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8_{B673F730-5C00-48D6-AD42-C066C31E118B}" xr6:coauthVersionLast="36" xr6:coauthVersionMax="36" xr10:uidLastSave="{00000000-0000-0000-0000-000000000000}"/>
  <bookViews>
    <workbookView xWindow="14385" yWindow="-15" windowWidth="14430" windowHeight="13365" tabRatio="711" xr2:uid="{00000000-000D-0000-FFFF-FFFF00000000}"/>
  </bookViews>
  <sheets>
    <sheet name="戦略シート" sheetId="20" r:id="rId1"/>
  </sheets>
  <definedNames>
    <definedName name="_xlnm.Print_Area" localSheetId="0">戦略シート!$A$1:$N$15</definedName>
  </definedNames>
  <calcPr calcId="191029"/>
</workbook>
</file>

<file path=xl/calcChain.xml><?xml version="1.0" encoding="utf-8"?>
<calcChain xmlns="http://schemas.openxmlformats.org/spreadsheetml/2006/main">
  <c r="E8" i="20" l="1"/>
  <c r="H14" i="20" l="1"/>
</calcChain>
</file>

<file path=xl/sharedStrings.xml><?xml version="1.0" encoding="utf-8"?>
<sst xmlns="http://schemas.openxmlformats.org/spreadsheetml/2006/main" count="173" uniqueCount="169">
  <si>
    <t>所管課</t>
    <rPh sb="0" eb="2">
      <t>ショカン</t>
    </rPh>
    <rPh sb="2" eb="3">
      <t>カ</t>
    </rPh>
    <phoneticPr fontId="1"/>
  </si>
  <si>
    <t>局・区の使命</t>
    <rPh sb="0" eb="1">
      <t>キョク</t>
    </rPh>
    <rPh sb="2" eb="3">
      <t>ク</t>
    </rPh>
    <phoneticPr fontId="1"/>
  </si>
  <si>
    <t>施策</t>
    <rPh sb="0" eb="2">
      <t>シサク</t>
    </rPh>
    <phoneticPr fontId="1"/>
  </si>
  <si>
    <t>事務事業（業務）名</t>
    <rPh sb="0" eb="2">
      <t>ジム</t>
    </rPh>
    <rPh sb="2" eb="4">
      <t>ジギョウ</t>
    </rPh>
    <rPh sb="5" eb="7">
      <t>ギョウム</t>
    </rPh>
    <rPh sb="8" eb="9">
      <t>メイ</t>
    </rPh>
    <phoneticPr fontId="1"/>
  </si>
  <si>
    <t>事務事業（業務）概要</t>
    <rPh sb="0" eb="2">
      <t>ジム</t>
    </rPh>
    <rPh sb="2" eb="4">
      <t>ジギョウ</t>
    </rPh>
    <rPh sb="5" eb="7">
      <t>ギョウム</t>
    </rPh>
    <rPh sb="8" eb="10">
      <t>ガイヨウ</t>
    </rPh>
    <phoneticPr fontId="1"/>
  </si>
  <si>
    <t>事務事業（業務）に
必要な行政資源</t>
    <rPh sb="0" eb="2">
      <t>ジム</t>
    </rPh>
    <rPh sb="2" eb="4">
      <t>ジギョウ</t>
    </rPh>
    <rPh sb="5" eb="7">
      <t>ギョウム</t>
    </rPh>
    <rPh sb="10" eb="12">
      <t>ヒツヨウ</t>
    </rPh>
    <rPh sb="13" eb="15">
      <t>ギョウセイ</t>
    </rPh>
    <rPh sb="15" eb="17">
      <t>シゲン</t>
    </rPh>
    <phoneticPr fontId="1"/>
  </si>
  <si>
    <t>【利用者数・件数等】</t>
    <rPh sb="1" eb="4">
      <t>リヨウシャ</t>
    </rPh>
    <rPh sb="4" eb="5">
      <t>スウ</t>
    </rPh>
    <rPh sb="6" eb="8">
      <t>ケンスウ</t>
    </rPh>
    <rPh sb="8" eb="9">
      <t>トウ</t>
    </rPh>
    <phoneticPr fontId="1"/>
  </si>
  <si>
    <t>主な内容</t>
    <rPh sb="0" eb="1">
      <t>オモ</t>
    </rPh>
    <rPh sb="2" eb="4">
      <t>ナイヨウ</t>
    </rPh>
    <phoneticPr fontId="1"/>
  </si>
  <si>
    <t>今後の方向性</t>
    <rPh sb="0" eb="2">
      <t>コンゴ</t>
    </rPh>
    <rPh sb="3" eb="6">
      <t>ホウコウセイ</t>
    </rPh>
    <phoneticPr fontId="1"/>
  </si>
  <si>
    <t>その他</t>
    <rPh sb="2" eb="3">
      <t>ホカ</t>
    </rPh>
    <phoneticPr fontId="1"/>
  </si>
  <si>
    <t>主要事務事業戦略シート</t>
    <rPh sb="0" eb="2">
      <t>シュヨウ</t>
    </rPh>
    <rPh sb="2" eb="4">
      <t>ジム</t>
    </rPh>
    <rPh sb="4" eb="6">
      <t>ジギョウ</t>
    </rPh>
    <rPh sb="6" eb="8">
      <t>センリャク</t>
    </rPh>
    <phoneticPr fontId="1"/>
  </si>
  <si>
    <t>コスト換算
（単位：百万円）</t>
    <rPh sb="3" eb="5">
      <t>カンザン</t>
    </rPh>
    <rPh sb="7" eb="9">
      <t>タンイ</t>
    </rPh>
    <rPh sb="10" eb="11">
      <t>ヒャク</t>
    </rPh>
    <rPh sb="11" eb="13">
      <t>マンエン</t>
    </rPh>
    <phoneticPr fontId="1"/>
  </si>
  <si>
    <t>行政コストの合計額
（単位：百万円）</t>
    <rPh sb="0" eb="2">
      <t>ギョウセイ</t>
    </rPh>
    <rPh sb="6" eb="8">
      <t>ゴウケイ</t>
    </rPh>
    <rPh sb="8" eb="9">
      <t>ガク</t>
    </rPh>
    <rPh sb="11" eb="13">
      <t>タンイ</t>
    </rPh>
    <rPh sb="14" eb="15">
      <t>ヒャク</t>
    </rPh>
    <rPh sb="16" eb="17">
      <t>エン</t>
    </rPh>
    <phoneticPr fontId="1"/>
  </si>
  <si>
    <t>＜参考＞
前年度決算額</t>
    <rPh sb="1" eb="3">
      <t>サンコウ</t>
    </rPh>
    <rPh sb="5" eb="8">
      <t>ゼンネンド</t>
    </rPh>
    <rPh sb="8" eb="10">
      <t>ケッサン</t>
    </rPh>
    <rPh sb="10" eb="11">
      <t>ガク</t>
    </rPh>
    <phoneticPr fontId="1"/>
  </si>
  <si>
    <t>新規</t>
    <rPh sb="0" eb="2">
      <t>シンキ</t>
    </rPh>
    <phoneticPr fontId="1"/>
  </si>
  <si>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</si>
  <si>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1"/>
  </si>
  <si>
    <t>現状分析</t>
    <rPh sb="0" eb="2">
      <t>ゲンジョウ</t>
    </rPh>
    <rPh sb="2" eb="4">
      <t>ブンセキ</t>
    </rPh>
    <phoneticPr fontId="1"/>
  </si>
  <si>
    <t>課題抽出</t>
    <rPh sb="0" eb="2">
      <t>カダイ</t>
    </rPh>
    <rPh sb="2" eb="4">
      <t>チュウシュツ</t>
    </rPh>
    <phoneticPr fontId="1"/>
  </si>
  <si>
    <t>1-2-3</t>
  </si>
  <si>
    <t>1-3-1</t>
  </si>
  <si>
    <t>1-3-2</t>
  </si>
  <si>
    <t>1-3-3</t>
  </si>
  <si>
    <t>2-1-1</t>
  </si>
  <si>
    <t>2-1-2</t>
  </si>
  <si>
    <t>2-1-3</t>
  </si>
  <si>
    <t>2-2-1</t>
  </si>
  <si>
    <t>2-2-2</t>
  </si>
  <si>
    <t>2-3-1</t>
  </si>
  <si>
    <t>2-4-1</t>
  </si>
  <si>
    <t>2-4-2</t>
  </si>
  <si>
    <t>2-4-3</t>
  </si>
  <si>
    <t>2-5-1</t>
  </si>
  <si>
    <t>2-5-2</t>
  </si>
  <si>
    <t>2-5-3</t>
  </si>
  <si>
    <t>3-1-1</t>
  </si>
  <si>
    <t>3-1-2</t>
  </si>
  <si>
    <t>3-1-3</t>
  </si>
  <si>
    <t>3-2-1</t>
  </si>
  <si>
    <t>3-2-2</t>
  </si>
  <si>
    <t>3-3-1</t>
  </si>
  <si>
    <t>3-3-2</t>
  </si>
  <si>
    <t>3-4-1</t>
  </si>
  <si>
    <t>3-4-2</t>
  </si>
  <si>
    <t>3-5-1</t>
  </si>
  <si>
    <t>3-5-2</t>
  </si>
  <si>
    <t>4-1-1</t>
  </si>
  <si>
    <t>4-1-2</t>
  </si>
  <si>
    <t>4-1-3</t>
  </si>
  <si>
    <t>4-1-4</t>
  </si>
  <si>
    <t>4-1-5</t>
  </si>
  <si>
    <t>4-1-6</t>
  </si>
  <si>
    <t>4-2-1</t>
  </si>
  <si>
    <t>4-2-2</t>
  </si>
  <si>
    <t>4-2-3</t>
  </si>
  <si>
    <t>4-2-4</t>
  </si>
  <si>
    <t>4-2-5</t>
  </si>
  <si>
    <t>4-3-1</t>
  </si>
  <si>
    <t>4-3-2</t>
  </si>
  <si>
    <t>4-3-3</t>
  </si>
  <si>
    <t>4-3-4</t>
  </si>
  <si>
    <t>5-1-1</t>
  </si>
  <si>
    <t>5-1-2</t>
  </si>
  <si>
    <t>5-1-3</t>
  </si>
  <si>
    <t>5-2-1</t>
  </si>
  <si>
    <t>5-2-2</t>
  </si>
  <si>
    <t>5-2-3</t>
  </si>
  <si>
    <t>5-2-4</t>
  </si>
  <si>
    <t>5-2-5</t>
  </si>
  <si>
    <t>5-3-1</t>
  </si>
  <si>
    <t>5-3-2</t>
  </si>
  <si>
    <t>5-3-3</t>
  </si>
  <si>
    <t>9-9-9</t>
  </si>
  <si>
    <t>目標（目的）</t>
    <rPh sb="0" eb="2">
      <t>モクヒョウ</t>
    </rPh>
    <phoneticPr fontId="1"/>
  </si>
  <si>
    <t>主な実績・効果</t>
    <rPh sb="0" eb="1">
      <t>オモ</t>
    </rPh>
    <phoneticPr fontId="1"/>
  </si>
  <si>
    <t>No.</t>
    <phoneticPr fontId="1"/>
  </si>
  <si>
    <t>分析・評価</t>
    <rPh sb="3" eb="5">
      <t>ヒョウカ</t>
    </rPh>
    <phoneticPr fontId="1"/>
  </si>
  <si>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1"/>
  </si>
  <si>
    <t>【サービス等の提供内容や提供先】</t>
    <rPh sb="5" eb="6">
      <t>ナド</t>
    </rPh>
    <rPh sb="7" eb="9">
      <t>テイキョウ</t>
    </rPh>
    <rPh sb="9" eb="11">
      <t>ナイヨウ</t>
    </rPh>
    <rPh sb="12" eb="14">
      <t>テイキョウ</t>
    </rPh>
    <rPh sb="14" eb="15">
      <t>サキ</t>
    </rPh>
    <phoneticPr fontId="1"/>
  </si>
  <si>
    <t>【現在どのような状態で、どのような課題があるのか】</t>
    <phoneticPr fontId="1"/>
  </si>
  <si>
    <t>ヒト</t>
    <phoneticPr fontId="1"/>
  </si>
  <si>
    <t>モノ</t>
    <phoneticPr fontId="1"/>
  </si>
  <si>
    <t>カネ</t>
    <phoneticPr fontId="1"/>
  </si>
  <si>
    <t>⑤ 連携・協働</t>
    <phoneticPr fontId="1"/>
  </si>
  <si>
    <t>花のあふれるまちづくりの推進</t>
    <phoneticPr fontId="3"/>
  </si>
  <si>
    <t>⑥ ＩＣＴ活用</t>
    <phoneticPr fontId="1"/>
  </si>
  <si>
    <t>低炭素社会の実現に向けた取組みの推進</t>
    <phoneticPr fontId="3"/>
  </si>
  <si>
    <t>⑦ 資産活用</t>
    <phoneticPr fontId="1"/>
  </si>
  <si>
    <t>循環型社会の実現に向けた取組みの推進</t>
    <phoneticPr fontId="3"/>
  </si>
  <si>
    <t>⑧ その他</t>
    <phoneticPr fontId="1"/>
  </si>
  <si>
    <t>良好な生活環境の確保</t>
    <phoneticPr fontId="3"/>
  </si>
  <si>
    <t>環境保全・創造活動の推進</t>
    <phoneticPr fontId="3"/>
  </si>
  <si>
    <t>健康づくりの推進</t>
    <phoneticPr fontId="3"/>
  </si>
  <si>
    <t>医療体制の充実</t>
    <phoneticPr fontId="3"/>
  </si>
  <si>
    <t>食の安全と環境衛生の推進</t>
    <phoneticPr fontId="1"/>
  </si>
  <si>
    <t>子育て支援の充実</t>
    <phoneticPr fontId="3"/>
  </si>
  <si>
    <t>こどもの健全育成の推進</t>
    <phoneticPr fontId="3"/>
  </si>
  <si>
    <t>地域福祉の充実</t>
    <phoneticPr fontId="3"/>
  </si>
  <si>
    <t>介護予防と生きがいづくりの促進</t>
    <phoneticPr fontId="3"/>
  </si>
  <si>
    <t>地域生活支援の充実（高齢者）</t>
    <phoneticPr fontId="3"/>
  </si>
  <si>
    <t>介護保険サービスの充実</t>
    <phoneticPr fontId="3"/>
  </si>
  <si>
    <t>療育体制と相談支援の充実</t>
    <phoneticPr fontId="3"/>
  </si>
  <si>
    <t>地域生活支援の充実（障害のある人）</t>
    <phoneticPr fontId="3"/>
  </si>
  <si>
    <t>就労支援と社会参加の促進</t>
    <phoneticPr fontId="3"/>
  </si>
  <si>
    <t>学校教育の振興</t>
    <phoneticPr fontId="3"/>
  </si>
  <si>
    <t>地域の教育力の向上</t>
    <phoneticPr fontId="3"/>
  </si>
  <si>
    <t>こどもの参画の推進</t>
    <phoneticPr fontId="3"/>
  </si>
  <si>
    <t>生涯学習の推進</t>
    <phoneticPr fontId="3"/>
  </si>
  <si>
    <t>スポーツ・レクリエーション活動の推進</t>
    <phoneticPr fontId="3"/>
  </si>
  <si>
    <t>文化・芸術の振興</t>
    <phoneticPr fontId="3"/>
  </si>
  <si>
    <t>文化的財産の保全と活用</t>
    <phoneticPr fontId="3"/>
  </si>
  <si>
    <t>国際化の推進</t>
    <phoneticPr fontId="3"/>
  </si>
  <si>
    <t>大学・企業等との連携の推進</t>
    <phoneticPr fontId="3"/>
  </si>
  <si>
    <t>市民参加・協働の推進</t>
    <phoneticPr fontId="3"/>
  </si>
  <si>
    <t>男女共同参画の推進</t>
    <phoneticPr fontId="3"/>
  </si>
  <si>
    <t>防災対策の推進</t>
    <phoneticPr fontId="3"/>
  </si>
  <si>
    <t>防災体制の充実</t>
    <phoneticPr fontId="3"/>
  </si>
  <si>
    <t>消防・救急体制の充実</t>
    <phoneticPr fontId="3"/>
  </si>
  <si>
    <t>交通安全の推進</t>
    <phoneticPr fontId="3"/>
  </si>
  <si>
    <t>防犯対策の推進</t>
    <phoneticPr fontId="3"/>
  </si>
  <si>
    <t>消費生活の安定・向上</t>
    <phoneticPr fontId="3"/>
  </si>
  <si>
    <t>市街地の整備</t>
    <phoneticPr fontId="3"/>
  </si>
  <si>
    <t>計画的な土地利用の推進</t>
    <phoneticPr fontId="3"/>
  </si>
  <si>
    <t>良好な都市景観の形成</t>
    <phoneticPr fontId="3"/>
  </si>
  <si>
    <t>住宅・住環境の充実</t>
    <phoneticPr fontId="3"/>
  </si>
  <si>
    <t>生活基盤の充実</t>
    <phoneticPr fontId="3"/>
  </si>
  <si>
    <t>公共交通ネットワークの形成</t>
    <phoneticPr fontId="3"/>
  </si>
  <si>
    <t>道路ネットワークの形成</t>
    <phoneticPr fontId="3"/>
  </si>
  <si>
    <t>人にやさしい移動環境の創出</t>
    <phoneticPr fontId="3"/>
  </si>
  <si>
    <t>ＩＣＴを活かした利便性の向上</t>
    <phoneticPr fontId="3"/>
  </si>
  <si>
    <t>都心などの魅力向上</t>
    <phoneticPr fontId="3"/>
  </si>
  <si>
    <t>都市の国際性の向上</t>
    <phoneticPr fontId="3"/>
  </si>
  <si>
    <t>観光の振興と魅力の創出・発信</t>
    <phoneticPr fontId="3"/>
  </si>
  <si>
    <t>産業の振興</t>
    <phoneticPr fontId="3"/>
  </si>
  <si>
    <t>新事業の創出</t>
    <phoneticPr fontId="3"/>
  </si>
  <si>
    <t>商業・サービス産業の振興</t>
    <phoneticPr fontId="3"/>
  </si>
  <si>
    <t>物流・港湾機能の強化</t>
    <phoneticPr fontId="3"/>
  </si>
  <si>
    <t>勤労者の支援と雇用の創出</t>
    <phoneticPr fontId="3"/>
  </si>
  <si>
    <t>新鮮で安全・安心な農畜産物の安定供給</t>
    <phoneticPr fontId="3"/>
  </si>
  <si>
    <t>安定した農業経営体の育成</t>
    <phoneticPr fontId="3"/>
  </si>
  <si>
    <t>農村と森林の持つ多面的機能の活用</t>
    <phoneticPr fontId="3"/>
  </si>
  <si>
    <t>1</t>
    <phoneticPr fontId="1"/>
  </si>
  <si>
    <t>① 調達改革</t>
    <phoneticPr fontId="1"/>
  </si>
  <si>
    <t>1-1-1</t>
  </si>
  <si>
    <t>緑と水辺の保全・活用</t>
    <phoneticPr fontId="3"/>
  </si>
  <si>
    <t>② 課題抑制</t>
    <phoneticPr fontId="1"/>
  </si>
  <si>
    <t>1-1-2</t>
  </si>
  <si>
    <t>やすらぎとにぎわいのある海辺の創出</t>
    <phoneticPr fontId="3"/>
  </si>
  <si>
    <t>③ 整理統合</t>
    <phoneticPr fontId="1"/>
  </si>
  <si>
    <t>1-2-1</t>
  </si>
  <si>
    <t>公園緑地の充実</t>
    <phoneticPr fontId="3"/>
  </si>
  <si>
    <t>④ アウトソーシング</t>
    <phoneticPr fontId="1"/>
  </si>
  <si>
    <t>1-2-2</t>
  </si>
  <si>
    <t>都市緑化の推進</t>
    <phoneticPr fontId="3"/>
  </si>
  <si>
    <t>病院運営</t>
    <phoneticPr fontId="1"/>
  </si>
  <si>
    <t>市民が必要とする安全・安心な医療を一人でも多くの市民に提供する。</t>
  </si>
  <si>
    <t>診療、入院サービスの提供</t>
  </si>
  <si>
    <t>市立青葉病院
市立海浜病院</t>
    <phoneticPr fontId="1"/>
  </si>
  <si>
    <t>⑧ その他</t>
  </si>
  <si>
    <t>市民に求められる医療を提供し、紹介患者数の増などにより医業収益を増加させるとともに、費用を抑制し、医業収支を改善する。</t>
    <rPh sb="0" eb="2">
      <t>シミン</t>
    </rPh>
    <rPh sb="3" eb="4">
      <t>モト</t>
    </rPh>
    <rPh sb="8" eb="10">
      <t>イリョウ</t>
    </rPh>
    <rPh sb="11" eb="13">
      <t>テイキョウ</t>
    </rPh>
    <rPh sb="15" eb="17">
      <t>ショウカイ</t>
    </rPh>
    <rPh sb="17" eb="19">
      <t>カンジャ</t>
    </rPh>
    <rPh sb="19" eb="20">
      <t>スウ</t>
    </rPh>
    <rPh sb="21" eb="22">
      <t>ゾウ</t>
    </rPh>
    <rPh sb="27" eb="29">
      <t>イギョウ</t>
    </rPh>
    <rPh sb="29" eb="31">
      <t>シュウエキ</t>
    </rPh>
    <rPh sb="32" eb="34">
      <t>ゾウカ</t>
    </rPh>
    <rPh sb="42" eb="44">
      <t>ヒヨウ</t>
    </rPh>
    <rPh sb="45" eb="47">
      <t>ヨクセイ</t>
    </rPh>
    <rPh sb="49" eb="51">
      <t>イギョウ</t>
    </rPh>
    <rPh sb="51" eb="53">
      <t>シュウシ</t>
    </rPh>
    <rPh sb="54" eb="56">
      <t>カイゼン</t>
    </rPh>
    <phoneticPr fontId="1"/>
  </si>
  <si>
    <t>経営企画課</t>
    <rPh sb="0" eb="2">
      <t>ケイエイ</t>
    </rPh>
    <rPh sb="2" eb="4">
      <t>キカク</t>
    </rPh>
    <rPh sb="4" eb="5">
      <t>カ</t>
    </rPh>
    <phoneticPr fontId="1"/>
  </si>
  <si>
    <t>市民が必要とする安全・安心な医療を一人でも多くの市民に提供する。健全な病院経営を確立し、市立病院を持続発展させる。</t>
  </si>
  <si>
    <t>公立病院として政策的医療等を提供する役割を積極的に担っていくとともに、安定的な経営基盤を確立するため、収益向上やコスト削減に取り組んでいく。</t>
  </si>
  <si>
    <t>R2職員数 1,079人
  医師          146人
　医療技術員 166人
　看護職員    669人
　行政職        94人
　技能労務職    4人</t>
    <phoneticPr fontId="1"/>
  </si>
  <si>
    <t>　経営基盤の安定化が大きな課題となっている令和元年度決算では、累積赤字が86億円となっている。
　一方で、効率性のみを追求することなく、政策的医療等を提供する役割を積極的に担っていく必要があり、地域医療構想や、高齢者人口の増加に伴う医療機能の分化や連携による役割分担や、救急搬送時間の短縮への体制づくりなどの課題がある。</t>
    <rPh sb="10" eb="11">
      <t>オオ</t>
    </rPh>
    <rPh sb="21" eb="23">
      <t>レイワ</t>
    </rPh>
    <rPh sb="23" eb="24">
      <t>モト</t>
    </rPh>
    <rPh sb="24" eb="26">
      <t>ネンド</t>
    </rPh>
    <rPh sb="26" eb="28">
      <t>ケッサン</t>
    </rPh>
    <rPh sb="31" eb="33">
      <t>ルイセキ</t>
    </rPh>
    <rPh sb="33" eb="35">
      <t>アカジ</t>
    </rPh>
    <rPh sb="38" eb="40">
      <t>オクエン</t>
    </rPh>
    <rPh sb="49" eb="51">
      <t>イッポウ</t>
    </rPh>
    <rPh sb="53" eb="55">
      <t>コウリツ</t>
    </rPh>
    <phoneticPr fontId="1"/>
  </si>
  <si>
    <t>【R1年度】
①延患者数
　青葉病院
　　入院　112,576人
　　外来　208,285人　
　海浜病院
　　入院　 68,009人
　　外来  136,097人
②収支状況（税込）
　医業収支 △4,519百万円
　純損益 △56百万円
【H30年度】
①延患者数
　青葉病院
　　入院　107,178人
　　外来　212,952人　
　海浜病院
　　入院　 65,943人
　　外来  140,247人
②収支状況（税込）
　医業収支 △5,008百万円
　純損益 △437百万円</t>
    <phoneticPr fontId="1"/>
  </si>
  <si>
    <t>Ｒ1歳出決算額（税込）
　収益的支出
　　 21,714百万円  
　資本的支出
　　　 3,009百万円</t>
    <rPh sb="8" eb="10">
      <t>ゼイコミ</t>
    </rPh>
    <phoneticPr fontId="1"/>
  </si>
  <si>
    <t>R2歳出予算額
　収益的支出
　　 22,434百万円  
　資本的支出
　　　 3,269百万円</t>
    <phoneticPr fontId="1"/>
  </si>
  <si>
    <t>将来的な医療ニーズを踏まえ、市立病院が担うべき医療機能に加え、病床規模や経営形態など、病院経営の効率化という視点も含めて検討していく。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</si>
</sst>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24"/>
      <name val="HGP創英角ｺﾞｼｯｸUB"/>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24"/>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u/>
      <sz val="14"/>
      <name val="ＭＳ Ｐゴシック"/>
      <family val="3"/>
      <charset val="128"/>
      <scheme val="minor"/>
    </font>
    <font>
      <sz val="24"/>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38" fontId="11" fillId="0" borderId="0" applyFont="0" applyFill="0" applyBorder="0" applyAlignment="0" applyProtection="0">
      <alignment vertical="center"/>
    </xf>
  </cellStyleXfs>
  <cellXfs count="128">
    <xf numFmtId="0" fontId="0" fillId="0" borderId="0" xfId="0"/>
    <xf numFmtId="0" fontId="6" fillId="3" borderId="0" xfId="0" applyFont="1" applyFill="1"/>
    <xf numFmtId="0" fontId="4" fillId="0" borderId="0" xfId="0" applyFont="1"/>
    <xf numFmtId="0" fontId="7" fillId="3" borderId="0" xfId="0" applyFont="1" applyFill="1" applyAlignment="1">
      <alignment horizontal="center"/>
    </xf>
    <xf numFmtId="0" fontId="7" fillId="3" borderId="0" xfId="0" applyFont="1" applyFill="1" applyAlignment="1"/>
    <xf numFmtId="0" fontId="4" fillId="0" borderId="0" xfId="0" applyFont="1" applyAlignment="1">
      <alignment horizontal="left"/>
    </xf>
    <xf numFmtId="0" fontId="4" fillId="0" borderId="0" xfId="0" applyFont="1" applyAlignment="1">
      <alignment vertical="center"/>
    </xf>
    <xf numFmtId="0" fontId="8" fillId="3" borderId="0" xfId="0" applyFont="1" applyFill="1" applyAlignment="1">
      <alignment horizontal="right"/>
    </xf>
    <xf numFmtId="0" fontId="4" fillId="3" borderId="18" xfId="0" applyFont="1" applyFill="1" applyBorder="1"/>
    <xf numFmtId="0" fontId="4" fillId="3" borderId="0" xfId="0" applyFont="1" applyFill="1" applyBorder="1" applyAlignment="1">
      <alignment vertical="center"/>
    </xf>
    <xf numFmtId="0" fontId="5" fillId="0" borderId="0" xfId="0" applyFont="1"/>
    <xf numFmtId="0" fontId="6" fillId="0" borderId="0" xfId="0" applyFont="1"/>
    <xf numFmtId="0" fontId="8" fillId="3" borderId="0" xfId="0" applyFont="1" applyFill="1" applyBorder="1" applyAlignment="1">
      <alignment horizontal="right"/>
    </xf>
    <xf numFmtId="0" fontId="10" fillId="3" borderId="18" xfId="0" applyFont="1" applyFill="1" applyBorder="1" applyAlignment="1">
      <alignment horizontal="left" vertical="center" wrapText="1"/>
    </xf>
    <xf numFmtId="0" fontId="6" fillId="3" borderId="0" xfId="0" applyFont="1" applyFill="1" applyBorder="1" applyAlignment="1">
      <alignment horizontal="right"/>
    </xf>
    <xf numFmtId="0" fontId="4" fillId="3"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4" fillId="3" borderId="0" xfId="0" applyFont="1" applyFill="1" applyBorder="1" applyAlignment="1">
      <alignment vertical="center" wrapText="1"/>
    </xf>
    <xf numFmtId="0" fontId="10" fillId="3" borderId="0" xfId="0" applyFont="1" applyFill="1" applyBorder="1" applyAlignment="1">
      <alignment horizontal="left" vertical="center" wrapText="1"/>
    </xf>
    <xf numFmtId="0" fontId="4" fillId="3" borderId="0" xfId="0" applyFont="1" applyFill="1" applyBorder="1"/>
    <xf numFmtId="0" fontId="4" fillId="0" borderId="0" xfId="0" applyFont="1" applyBorder="1"/>
    <xf numFmtId="0" fontId="6" fillId="0" borderId="0" xfId="0" applyFont="1" applyBorder="1"/>
    <xf numFmtId="0" fontId="2" fillId="3" borderId="0" xfId="0" applyFont="1" applyFill="1" applyAlignment="1"/>
    <xf numFmtId="49" fontId="4" fillId="0" borderId="0" xfId="0" applyNumberFormat="1" applyFont="1"/>
    <xf numFmtId="0" fontId="9" fillId="0" borderId="27" xfId="0" applyFont="1" applyBorder="1" applyAlignment="1">
      <alignment horizontal="center" vertical="center" wrapText="1"/>
    </xf>
    <xf numFmtId="0" fontId="9" fillId="0" borderId="29" xfId="0" applyFont="1" applyBorder="1" applyAlignment="1">
      <alignment horizontal="center" vertical="center" wrapText="1"/>
    </xf>
    <xf numFmtId="0" fontId="4" fillId="3" borderId="18" xfId="0" applyFont="1" applyFill="1" applyBorder="1" applyAlignment="1">
      <alignment vertical="center" wrapText="1"/>
    </xf>
    <xf numFmtId="0" fontId="10" fillId="3" borderId="17" xfId="0" applyFont="1" applyFill="1" applyBorder="1" applyAlignment="1">
      <alignment horizontal="left" vertical="center" wrapText="1"/>
    </xf>
    <xf numFmtId="0" fontId="10" fillId="3" borderId="30" xfId="0" applyFont="1" applyFill="1" applyBorder="1" applyAlignment="1">
      <alignment horizontal="center" vertical="center" wrapText="1"/>
    </xf>
    <xf numFmtId="0" fontId="9" fillId="2" borderId="2" xfId="0" applyFont="1" applyFill="1" applyBorder="1" applyAlignment="1">
      <alignment vertical="center" textRotation="255"/>
    </xf>
    <xf numFmtId="0" fontId="9" fillId="2" borderId="24" xfId="0" applyFont="1" applyFill="1" applyBorder="1" applyAlignment="1">
      <alignment horizontal="center" vertical="center"/>
    </xf>
    <xf numFmtId="0" fontId="9" fillId="2" borderId="2" xfId="0" applyFont="1" applyFill="1" applyBorder="1" applyAlignment="1">
      <alignment horizontal="center" vertical="center"/>
    </xf>
    <xf numFmtId="0" fontId="6" fillId="2" borderId="6"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vertical="center" wrapText="1"/>
    </xf>
    <xf numFmtId="0" fontId="4" fillId="3" borderId="0" xfId="0" applyFont="1" applyFill="1"/>
    <xf numFmtId="0" fontId="5" fillId="3" borderId="0" xfId="0" applyFont="1" applyFill="1"/>
    <xf numFmtId="0" fontId="4" fillId="3" borderId="0" xfId="0" applyFont="1" applyFill="1" applyAlignment="1">
      <alignment horizontal="right" vertical="center"/>
    </xf>
    <xf numFmtId="0" fontId="13" fillId="3" borderId="0" xfId="0" applyFont="1" applyFill="1" applyAlignment="1"/>
    <xf numFmtId="0" fontId="13" fillId="3" borderId="0" xfId="0" applyFont="1" applyFill="1" applyAlignment="1">
      <alignment wrapText="1"/>
    </xf>
    <xf numFmtId="49"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wrapText="1"/>
    </xf>
    <xf numFmtId="0" fontId="9" fillId="2" borderId="0" xfId="0" applyFont="1" applyFill="1" applyBorder="1" applyAlignment="1">
      <alignment vertical="center" textRotation="255"/>
    </xf>
    <xf numFmtId="0" fontId="9" fillId="0" borderId="0" xfId="0" applyFont="1" applyBorder="1" applyAlignment="1">
      <alignment vertical="center" wrapText="1"/>
    </xf>
    <xf numFmtId="38" fontId="9" fillId="0" borderId="0" xfId="1"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2" xfId="0" applyFont="1" applyFill="1" applyBorder="1" applyAlignment="1">
      <alignment vertical="center" wrapText="1"/>
    </xf>
    <xf numFmtId="38" fontId="9" fillId="0" borderId="2" xfId="1" applyFont="1" applyFill="1" applyBorder="1" applyAlignment="1">
      <alignment vertical="center" wrapText="1"/>
    </xf>
    <xf numFmtId="0" fontId="9" fillId="2" borderId="2" xfId="0" applyFont="1" applyFill="1" applyBorder="1" applyAlignment="1">
      <alignment horizontal="center" vertical="center" wrapText="1"/>
    </xf>
    <xf numFmtId="0" fontId="9" fillId="2" borderId="28" xfId="0" applyFont="1" applyFill="1" applyBorder="1" applyAlignment="1">
      <alignment vertical="center" textRotation="255"/>
    </xf>
    <xf numFmtId="0" fontId="9" fillId="0" borderId="28" xfId="0" applyFont="1" applyFill="1" applyBorder="1" applyAlignment="1">
      <alignment vertical="center" wrapText="1"/>
    </xf>
    <xf numFmtId="38" fontId="9" fillId="0" borderId="28" xfId="1" applyFont="1" applyFill="1" applyBorder="1" applyAlignment="1">
      <alignment vertical="center" wrapText="1"/>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4" xfId="0" applyFont="1" applyFill="1" applyBorder="1" applyAlignment="1">
      <alignment horizontal="center" vertical="center" wrapText="1" shrinkToFit="1"/>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2" fillId="3" borderId="0" xfId="0" applyFont="1" applyFill="1" applyAlignment="1">
      <alignment horizontal="center"/>
    </xf>
    <xf numFmtId="0" fontId="4" fillId="3" borderId="0" xfId="0" applyFont="1" applyFill="1" applyBorder="1" applyAlignment="1">
      <alignment horizontal="left" vertical="center" indent="2"/>
    </xf>
    <xf numFmtId="0" fontId="9" fillId="2" borderId="11"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16" xfId="0" applyFont="1" applyFill="1" applyBorder="1" applyAlignment="1">
      <alignment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22" xfId="0" applyFont="1" applyFill="1" applyBorder="1" applyAlignment="1">
      <alignment horizontal="center" vertical="center"/>
    </xf>
    <xf numFmtId="0" fontId="9" fillId="0" borderId="21" xfId="0" applyFont="1" applyFill="1" applyBorder="1" applyAlignment="1">
      <alignment vertical="center" wrapText="1"/>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10" fillId="2" borderId="26"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3" borderId="31"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6" xfId="0" applyFont="1" applyFill="1" applyBorder="1" applyAlignment="1">
      <alignment horizontal="left" vertical="center" wrapText="1" indent="1"/>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9" fillId="0" borderId="19" xfId="0" quotePrefix="1"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8"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9" xfId="0" applyFont="1" applyBorder="1" applyAlignment="1">
      <alignment horizontal="center"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2" borderId="28" xfId="0" applyFont="1" applyFill="1" applyBorder="1" applyAlignment="1">
      <alignment vertical="center" textRotation="255"/>
    </xf>
    <xf numFmtId="0" fontId="9" fillId="2" borderId="39" xfId="0" applyFont="1" applyFill="1" applyBorder="1" applyAlignment="1">
      <alignment vertical="center" textRotation="255"/>
    </xf>
    <xf numFmtId="0" fontId="9" fillId="0" borderId="28" xfId="0" applyFont="1" applyFill="1" applyBorder="1" applyAlignment="1">
      <alignment vertical="center" wrapText="1"/>
    </xf>
    <xf numFmtId="0" fontId="9" fillId="0" borderId="39" xfId="0" applyFont="1" applyFill="1" applyBorder="1" applyAlignment="1">
      <alignment vertical="center" wrapText="1"/>
    </xf>
    <xf numFmtId="38" fontId="9" fillId="0" borderId="28" xfId="1" applyFont="1" applyFill="1" applyBorder="1" applyAlignment="1">
      <alignment vertical="center" wrapText="1"/>
    </xf>
    <xf numFmtId="38" fontId="9" fillId="0" borderId="39" xfId="1" applyFont="1" applyFill="1" applyBorder="1" applyAlignment="1">
      <alignment vertical="center" wrapText="1"/>
    </xf>
    <xf numFmtId="0" fontId="9" fillId="0" borderId="28" xfId="0" applyFont="1" applyBorder="1" applyAlignment="1">
      <alignment horizontal="center" vertical="center" wrapText="1"/>
    </xf>
    <xf numFmtId="0" fontId="9" fillId="0" borderId="3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911678</xdr:colOff>
      <xdr:row>0</xdr:row>
      <xdr:rowOff>122464</xdr:rowOff>
    </xdr:from>
    <xdr:to>
      <xdr:col>9</xdr:col>
      <xdr:colOff>1140278</xdr:colOff>
      <xdr:row>4</xdr:row>
      <xdr:rowOff>77560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729357" y="122464"/>
          <a:ext cx="2228850" cy="1043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令和２年度</a:t>
          </a:r>
          <a:br>
            <a:rPr kumimoji="1" lang="en-US" altLang="ja-JP" sz="1200"/>
          </a:br>
          <a:r>
            <a:rPr kumimoji="1" lang="ja-JP" altLang="en-US" sz="1200"/>
            <a:t>病院局</a:t>
          </a:r>
          <a:br>
            <a:rPr kumimoji="1" lang="en-US" altLang="ja-JP" sz="1200"/>
          </a:br>
          <a:r>
            <a:rPr kumimoji="1" lang="ja-JP" altLang="en-US" sz="1200"/>
            <a:t>病院事業管理者　寺井　勝</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74"/>
  <sheetViews>
    <sheetView showGridLines="0" tabSelected="1" view="pageBreakPreview" zoomScale="55" zoomScaleNormal="60" zoomScaleSheetLayoutView="55" zoomScalePageLayoutView="70" workbookViewId="0"/>
  </sheetViews>
  <sheetFormatPr defaultRowHeight="13.5" x14ac:dyDescent="0.15"/>
  <cols>
    <col min="1" max="1" width="10.125" style="2" customWidth="1"/>
    <col min="2" max="2" width="4.875" style="2" customWidth="1"/>
    <col min="3" max="3" width="24.875" style="2" customWidth="1"/>
    <col min="4" max="5" width="24.25" style="2" customWidth="1"/>
    <col min="6" max="6" width="4.875" style="2" customWidth="1"/>
    <col min="7" max="7" width="26.25" style="2" customWidth="1"/>
    <col min="8" max="8" width="22.5" style="2" customWidth="1"/>
    <col min="9" max="9" width="26.25" style="10" customWidth="1"/>
    <col min="10" max="11" width="29.625" style="2" customWidth="1"/>
    <col min="12" max="12" width="20" style="2" customWidth="1"/>
    <col min="13" max="13" width="28.375" style="2" customWidth="1"/>
    <col min="14" max="14" width="15.625" style="2" customWidth="1"/>
    <col min="15" max="15" width="20" style="2" customWidth="1"/>
    <col min="16" max="16" width="21.875" style="2" customWidth="1"/>
    <col min="17" max="17" width="17.375" style="2" customWidth="1"/>
    <col min="18" max="18" width="14.875" style="11" customWidth="1"/>
    <col min="19" max="20" width="11" style="2" customWidth="1"/>
    <col min="21" max="21" width="3.25" style="2" customWidth="1"/>
    <col min="22" max="22" width="12.5" style="2" customWidth="1"/>
    <col min="23" max="23" width="7.5" style="2" customWidth="1"/>
    <col min="24" max="24" width="11" style="2" customWidth="1"/>
    <col min="25" max="16384" width="9" style="2"/>
  </cols>
  <sheetData>
    <row r="1" spans="1:24" x14ac:dyDescent="0.15">
      <c r="A1" s="36"/>
      <c r="B1" s="36"/>
      <c r="C1" s="36"/>
      <c r="D1" s="36"/>
      <c r="E1" s="36"/>
      <c r="F1" s="36"/>
      <c r="G1" s="36"/>
      <c r="H1" s="36"/>
      <c r="I1" s="37"/>
      <c r="J1" s="36"/>
      <c r="K1" s="36"/>
      <c r="L1" s="36"/>
      <c r="M1" s="36"/>
      <c r="N1" s="36"/>
      <c r="O1" s="36"/>
      <c r="P1" s="38"/>
      <c r="Q1" s="36"/>
      <c r="R1" s="1"/>
    </row>
    <row r="2" spans="1:24" x14ac:dyDescent="0.15">
      <c r="A2" s="36"/>
      <c r="B2" s="36"/>
      <c r="C2" s="36"/>
      <c r="D2" s="36"/>
      <c r="E2" s="36"/>
      <c r="F2" s="36"/>
      <c r="G2" s="36"/>
      <c r="H2" s="36"/>
      <c r="I2" s="37"/>
      <c r="J2" s="36"/>
      <c r="K2" s="36"/>
      <c r="L2" s="36"/>
      <c r="M2" s="36"/>
      <c r="N2" s="36"/>
      <c r="O2" s="36"/>
      <c r="P2" s="38"/>
      <c r="Q2" s="36"/>
      <c r="R2" s="1"/>
    </row>
    <row r="3" spans="1:24" ht="28.5" x14ac:dyDescent="0.3">
      <c r="A3" s="66" t="s">
        <v>10</v>
      </c>
      <c r="B3" s="66"/>
      <c r="C3" s="66"/>
      <c r="D3" s="66"/>
      <c r="E3" s="66"/>
      <c r="F3" s="66"/>
      <c r="G3" s="66"/>
      <c r="H3" s="66"/>
      <c r="I3" s="66"/>
      <c r="J3" s="66"/>
      <c r="K3" s="66"/>
      <c r="L3" s="23"/>
      <c r="M3" s="23"/>
      <c r="N3" s="39"/>
      <c r="O3" s="39"/>
      <c r="P3" s="3"/>
      <c r="Q3" s="39"/>
      <c r="R3" s="4"/>
      <c r="S3" s="5"/>
      <c r="T3" s="5"/>
      <c r="X3" s="6"/>
    </row>
    <row r="4" spans="1:24" ht="29.25" thickBot="1" x14ac:dyDescent="0.35">
      <c r="A4" s="3"/>
      <c r="B4" s="3"/>
      <c r="C4" s="3"/>
      <c r="D4" s="3"/>
      <c r="E4" s="3"/>
      <c r="F4" s="3"/>
      <c r="G4" s="3"/>
      <c r="H4" s="3"/>
      <c r="I4" s="3"/>
      <c r="J4" s="3"/>
      <c r="K4" s="3"/>
      <c r="L4" s="3"/>
      <c r="M4" s="3"/>
      <c r="N4" s="39"/>
      <c r="O4" s="39"/>
      <c r="P4" s="67"/>
      <c r="Q4" s="67"/>
      <c r="R4" s="4"/>
      <c r="S4" s="5"/>
      <c r="T4" s="5"/>
      <c r="X4" s="6"/>
    </row>
    <row r="5" spans="1:24" ht="37.5" customHeight="1" x14ac:dyDescent="0.3">
      <c r="A5" s="68" t="s">
        <v>1</v>
      </c>
      <c r="B5" s="69"/>
      <c r="C5" s="70"/>
      <c r="D5" s="71" t="s">
        <v>161</v>
      </c>
      <c r="E5" s="72"/>
      <c r="F5" s="72"/>
      <c r="G5" s="72"/>
      <c r="H5" s="72"/>
      <c r="I5" s="72"/>
      <c r="J5" s="73"/>
      <c r="L5" s="17"/>
      <c r="N5" s="39"/>
      <c r="O5" s="40"/>
      <c r="P5" s="67"/>
      <c r="Q5" s="67"/>
      <c r="R5" s="4"/>
      <c r="X5" s="6"/>
    </row>
    <row r="6" spans="1:24" ht="66.75" customHeight="1" thickBot="1" x14ac:dyDescent="0.35">
      <c r="A6" s="74" t="s">
        <v>16</v>
      </c>
      <c r="B6" s="75"/>
      <c r="C6" s="76"/>
      <c r="D6" s="77" t="s">
        <v>162</v>
      </c>
      <c r="E6" s="78"/>
      <c r="F6" s="78"/>
      <c r="G6" s="78"/>
      <c r="H6" s="78"/>
      <c r="I6" s="78"/>
      <c r="J6" s="79"/>
      <c r="L6" s="16"/>
      <c r="N6" s="39"/>
      <c r="O6" s="40"/>
      <c r="P6" s="67"/>
      <c r="Q6" s="67"/>
      <c r="R6" s="4"/>
      <c r="X6" s="6"/>
    </row>
    <row r="7" spans="1:24" ht="27" customHeight="1" thickBot="1" x14ac:dyDescent="0.2">
      <c r="A7" s="8"/>
      <c r="B7" s="8"/>
      <c r="C7" s="8"/>
      <c r="D7" s="8"/>
      <c r="E7" s="20"/>
      <c r="F7" s="27"/>
      <c r="G7" s="18"/>
      <c r="H7" s="18"/>
      <c r="I7" s="18"/>
      <c r="J7" s="18"/>
      <c r="K7" s="18"/>
      <c r="L7" s="18"/>
      <c r="M7" s="18"/>
      <c r="N7" s="9"/>
      <c r="O7" s="12"/>
      <c r="P7" s="15"/>
      <c r="Q7" s="7"/>
      <c r="R7" s="14"/>
      <c r="X7" s="6"/>
    </row>
    <row r="8" spans="1:24" ht="37.5" customHeight="1" thickBot="1" x14ac:dyDescent="0.2">
      <c r="A8" s="80" t="s">
        <v>2</v>
      </c>
      <c r="B8" s="81"/>
      <c r="C8" s="81"/>
      <c r="D8" s="29" t="s">
        <v>72</v>
      </c>
      <c r="E8" s="82" t="str">
        <f>IF(D8="","←施策番号を選択してください。",VLOOKUP(D8,W16:X74,2,1))</f>
        <v>その他</v>
      </c>
      <c r="F8" s="83"/>
      <c r="G8" s="84"/>
      <c r="H8" s="28"/>
      <c r="I8" s="13"/>
      <c r="J8" s="13"/>
      <c r="K8" s="13"/>
      <c r="L8" s="19"/>
      <c r="M8" s="19"/>
      <c r="N8" s="9"/>
      <c r="O8" s="12"/>
      <c r="P8" s="15"/>
      <c r="Q8" s="7"/>
      <c r="R8" s="14"/>
      <c r="X8" s="6"/>
    </row>
    <row r="9" spans="1:24" s="11" customFormat="1" ht="37.5" customHeight="1" x14ac:dyDescent="0.15">
      <c r="A9" s="85" t="s">
        <v>75</v>
      </c>
      <c r="B9" s="86" t="s">
        <v>14</v>
      </c>
      <c r="C9" s="65" t="s">
        <v>3</v>
      </c>
      <c r="D9" s="90" t="s">
        <v>4</v>
      </c>
      <c r="E9" s="91"/>
      <c r="F9" s="92" t="s">
        <v>17</v>
      </c>
      <c r="G9" s="93"/>
      <c r="H9" s="94"/>
      <c r="I9" s="95"/>
      <c r="J9" s="56" t="s">
        <v>18</v>
      </c>
      <c r="K9" s="57"/>
      <c r="L9" s="58" t="s">
        <v>8</v>
      </c>
      <c r="M9" s="58"/>
      <c r="N9" s="59" t="s">
        <v>0</v>
      </c>
      <c r="Q9" s="22"/>
      <c r="R9" s="22"/>
    </row>
    <row r="10" spans="1:24" s="11" customFormat="1" ht="27.6" customHeight="1" x14ac:dyDescent="0.15">
      <c r="A10" s="85"/>
      <c r="B10" s="87"/>
      <c r="C10" s="89"/>
      <c r="D10" s="31" t="s">
        <v>73</v>
      </c>
      <c r="E10" s="31" t="s">
        <v>7</v>
      </c>
      <c r="F10" s="96" t="s">
        <v>5</v>
      </c>
      <c r="G10" s="97"/>
      <c r="H10" s="100" t="s">
        <v>11</v>
      </c>
      <c r="I10" s="100" t="s">
        <v>12</v>
      </c>
      <c r="J10" s="32" t="s">
        <v>74</v>
      </c>
      <c r="K10" s="32" t="s">
        <v>76</v>
      </c>
      <c r="L10" s="62" t="s">
        <v>15</v>
      </c>
      <c r="M10" s="64" t="s">
        <v>8</v>
      </c>
      <c r="N10" s="60"/>
      <c r="Q10" s="22"/>
      <c r="R10" s="22"/>
    </row>
    <row r="11" spans="1:24" s="11" customFormat="1" ht="49.5" customHeight="1" x14ac:dyDescent="0.15">
      <c r="A11" s="85"/>
      <c r="B11" s="88"/>
      <c r="C11" s="89"/>
      <c r="D11" s="33" t="s">
        <v>77</v>
      </c>
      <c r="E11" s="33" t="s">
        <v>78</v>
      </c>
      <c r="F11" s="98"/>
      <c r="G11" s="99"/>
      <c r="H11" s="101"/>
      <c r="I11" s="101"/>
      <c r="J11" s="34" t="s">
        <v>6</v>
      </c>
      <c r="K11" s="35" t="s">
        <v>79</v>
      </c>
      <c r="L11" s="63"/>
      <c r="M11" s="65"/>
      <c r="N11" s="61"/>
      <c r="Q11" s="22"/>
      <c r="R11" s="22"/>
    </row>
    <row r="12" spans="1:24" ht="174.75" customHeight="1" x14ac:dyDescent="0.15">
      <c r="A12" s="102" t="s">
        <v>141</v>
      </c>
      <c r="B12" s="105"/>
      <c r="C12" s="108" t="s">
        <v>154</v>
      </c>
      <c r="D12" s="114" t="s">
        <v>155</v>
      </c>
      <c r="E12" s="111" t="s">
        <v>156</v>
      </c>
      <c r="F12" s="30" t="s">
        <v>80</v>
      </c>
      <c r="G12" s="50" t="s">
        <v>163</v>
      </c>
      <c r="H12" s="51">
        <v>11694</v>
      </c>
      <c r="I12" s="51">
        <v>22434</v>
      </c>
      <c r="J12" s="108" t="s">
        <v>165</v>
      </c>
      <c r="K12" s="108" t="s">
        <v>164</v>
      </c>
      <c r="L12" s="25" t="s">
        <v>158</v>
      </c>
      <c r="M12" s="50" t="s">
        <v>159</v>
      </c>
      <c r="N12" s="117" t="s">
        <v>160</v>
      </c>
      <c r="Q12" s="21"/>
      <c r="R12" s="22"/>
    </row>
    <row r="13" spans="1:24" ht="174.75" customHeight="1" x14ac:dyDescent="0.15">
      <c r="A13" s="103"/>
      <c r="B13" s="106"/>
      <c r="C13" s="109"/>
      <c r="D13" s="115"/>
      <c r="E13" s="112"/>
      <c r="F13" s="53" t="s">
        <v>81</v>
      </c>
      <c r="G13" s="54" t="s">
        <v>157</v>
      </c>
      <c r="H13" s="55">
        <v>1614</v>
      </c>
      <c r="I13" s="52" t="s">
        <v>13</v>
      </c>
      <c r="J13" s="109"/>
      <c r="K13" s="109"/>
      <c r="L13" s="26" t="s">
        <v>158</v>
      </c>
      <c r="M13" s="54" t="s">
        <v>168</v>
      </c>
      <c r="N13" s="118"/>
      <c r="Q13" s="21"/>
      <c r="R13" s="21"/>
    </row>
    <row r="14" spans="1:24" ht="29.25" customHeight="1" x14ac:dyDescent="0.15">
      <c r="A14" s="103"/>
      <c r="B14" s="106"/>
      <c r="C14" s="109"/>
      <c r="D14" s="115"/>
      <c r="E14" s="112"/>
      <c r="F14" s="120" t="s">
        <v>82</v>
      </c>
      <c r="G14" s="122" t="s">
        <v>167</v>
      </c>
      <c r="H14" s="124">
        <f>I12-H12-H13</f>
        <v>9126</v>
      </c>
      <c r="I14" s="108" t="s">
        <v>166</v>
      </c>
      <c r="J14" s="109"/>
      <c r="K14" s="109"/>
      <c r="L14" s="126"/>
      <c r="M14" s="122"/>
      <c r="N14" s="118"/>
      <c r="Q14" s="21"/>
      <c r="R14" s="21"/>
    </row>
    <row r="15" spans="1:24" ht="165" customHeight="1" thickBot="1" x14ac:dyDescent="0.2">
      <c r="A15" s="104"/>
      <c r="B15" s="107"/>
      <c r="C15" s="110"/>
      <c r="D15" s="116"/>
      <c r="E15" s="113"/>
      <c r="F15" s="121"/>
      <c r="G15" s="123"/>
      <c r="H15" s="125"/>
      <c r="I15" s="110"/>
      <c r="J15" s="110"/>
      <c r="K15" s="110"/>
      <c r="L15" s="127"/>
      <c r="M15" s="123"/>
      <c r="N15" s="119"/>
      <c r="Q15" s="21"/>
      <c r="R15" s="21"/>
    </row>
    <row r="16" spans="1:24" ht="14.25" customHeight="1" x14ac:dyDescent="0.15">
      <c r="A16" s="41"/>
      <c r="B16" s="42"/>
      <c r="C16" s="43"/>
      <c r="D16" s="16"/>
      <c r="E16" s="16"/>
      <c r="F16" s="44"/>
      <c r="G16" s="45"/>
      <c r="H16" s="46"/>
      <c r="I16" s="43"/>
      <c r="J16" s="47"/>
      <c r="K16" s="43"/>
      <c r="L16" s="48"/>
      <c r="M16" s="16"/>
      <c r="N16" s="49"/>
      <c r="Q16" s="21"/>
      <c r="R16" s="21"/>
      <c r="U16" s="2" t="s">
        <v>142</v>
      </c>
      <c r="W16" s="24" t="s">
        <v>143</v>
      </c>
      <c r="X16" s="6" t="s">
        <v>144</v>
      </c>
    </row>
    <row r="17" spans="1:24" ht="14.25" customHeight="1" x14ac:dyDescent="0.15">
      <c r="A17" s="41"/>
      <c r="B17" s="42"/>
      <c r="C17" s="43"/>
      <c r="D17" s="16"/>
      <c r="E17" s="16"/>
      <c r="F17" s="44"/>
      <c r="G17" s="45"/>
      <c r="H17" s="46"/>
      <c r="I17" s="43"/>
      <c r="J17" s="47"/>
      <c r="K17" s="43"/>
      <c r="L17" s="48"/>
      <c r="M17" s="16"/>
      <c r="N17" s="49"/>
      <c r="Q17" s="21"/>
      <c r="R17" s="21"/>
      <c r="U17" s="2" t="s">
        <v>145</v>
      </c>
      <c r="W17" s="24" t="s">
        <v>146</v>
      </c>
      <c r="X17" s="6" t="s">
        <v>147</v>
      </c>
    </row>
    <row r="18" spans="1:24" ht="14.25" customHeight="1" x14ac:dyDescent="0.15">
      <c r="A18" s="41"/>
      <c r="B18" s="42"/>
      <c r="C18" s="43"/>
      <c r="D18" s="16"/>
      <c r="E18" s="16"/>
      <c r="F18" s="44"/>
      <c r="G18" s="45"/>
      <c r="H18" s="46"/>
      <c r="I18" s="43"/>
      <c r="J18" s="47"/>
      <c r="K18" s="43"/>
      <c r="L18" s="48"/>
      <c r="M18" s="16"/>
      <c r="N18" s="49"/>
      <c r="Q18" s="21"/>
      <c r="R18" s="21"/>
      <c r="U18" s="2" t="s">
        <v>148</v>
      </c>
      <c r="W18" s="24" t="s">
        <v>149</v>
      </c>
      <c r="X18" s="6" t="s">
        <v>150</v>
      </c>
    </row>
    <row r="19" spans="1:24" ht="14.25" customHeight="1" x14ac:dyDescent="0.15">
      <c r="A19" s="41"/>
      <c r="B19" s="42"/>
      <c r="C19" s="43"/>
      <c r="D19" s="16"/>
      <c r="E19" s="16"/>
      <c r="F19" s="44"/>
      <c r="G19" s="45"/>
      <c r="H19" s="46"/>
      <c r="I19" s="43"/>
      <c r="J19" s="47"/>
      <c r="K19" s="43"/>
      <c r="L19" s="48"/>
      <c r="M19" s="16"/>
      <c r="N19" s="49"/>
      <c r="Q19" s="21"/>
      <c r="R19" s="21"/>
      <c r="U19" s="2" t="s">
        <v>151</v>
      </c>
      <c r="W19" s="24" t="s">
        <v>152</v>
      </c>
      <c r="X19" s="6" t="s">
        <v>153</v>
      </c>
    </row>
    <row r="20" spans="1:24" x14ac:dyDescent="0.15">
      <c r="I20" s="2"/>
      <c r="R20" s="2"/>
      <c r="U20" s="2" t="s">
        <v>83</v>
      </c>
      <c r="W20" s="24" t="s">
        <v>19</v>
      </c>
      <c r="X20" s="6" t="s">
        <v>84</v>
      </c>
    </row>
    <row r="21" spans="1:24" x14ac:dyDescent="0.15">
      <c r="I21" s="2"/>
      <c r="R21" s="2"/>
      <c r="T21" s="5"/>
      <c r="U21" s="2" t="s">
        <v>85</v>
      </c>
      <c r="W21" s="24" t="s">
        <v>20</v>
      </c>
      <c r="X21" s="6" t="s">
        <v>86</v>
      </c>
    </row>
    <row r="22" spans="1:24" ht="13.5" customHeight="1" x14ac:dyDescent="0.15">
      <c r="I22" s="2"/>
      <c r="R22" s="2"/>
      <c r="T22" s="5"/>
      <c r="U22" s="2" t="s">
        <v>87</v>
      </c>
      <c r="W22" s="24" t="s">
        <v>21</v>
      </c>
      <c r="X22" s="6" t="s">
        <v>88</v>
      </c>
    </row>
    <row r="23" spans="1:24" x14ac:dyDescent="0.15">
      <c r="I23" s="2"/>
      <c r="R23" s="2"/>
      <c r="U23" s="2" t="s">
        <v>89</v>
      </c>
      <c r="W23" s="24" t="s">
        <v>22</v>
      </c>
      <c r="X23" s="6" t="s">
        <v>90</v>
      </c>
    </row>
    <row r="24" spans="1:24" x14ac:dyDescent="0.15">
      <c r="I24" s="2"/>
      <c r="R24" s="2"/>
      <c r="W24" s="24" t="s">
        <v>22</v>
      </c>
      <c r="X24" s="6" t="s">
        <v>91</v>
      </c>
    </row>
    <row r="25" spans="1:24" x14ac:dyDescent="0.15">
      <c r="I25" s="2"/>
      <c r="R25" s="2"/>
      <c r="W25" s="24" t="s">
        <v>23</v>
      </c>
      <c r="X25" s="6" t="s">
        <v>92</v>
      </c>
    </row>
    <row r="26" spans="1:24" x14ac:dyDescent="0.15">
      <c r="I26" s="2"/>
      <c r="R26" s="2"/>
      <c r="W26" s="24" t="s">
        <v>24</v>
      </c>
      <c r="X26" s="6" t="s">
        <v>93</v>
      </c>
    </row>
    <row r="27" spans="1:24" x14ac:dyDescent="0.15">
      <c r="I27" s="2"/>
      <c r="R27" s="2"/>
      <c r="W27" s="24" t="s">
        <v>25</v>
      </c>
      <c r="X27" s="6" t="s">
        <v>94</v>
      </c>
    </row>
    <row r="28" spans="1:24" x14ac:dyDescent="0.15">
      <c r="I28" s="2"/>
      <c r="R28" s="2"/>
      <c r="W28" s="24" t="s">
        <v>26</v>
      </c>
      <c r="X28" s="6" t="s">
        <v>95</v>
      </c>
    </row>
    <row r="29" spans="1:24" x14ac:dyDescent="0.15">
      <c r="I29" s="2"/>
      <c r="R29" s="2"/>
      <c r="W29" s="24" t="s">
        <v>27</v>
      </c>
      <c r="X29" s="6" t="s">
        <v>96</v>
      </c>
    </row>
    <row r="30" spans="1:24" x14ac:dyDescent="0.15">
      <c r="I30" s="2"/>
      <c r="R30" s="2"/>
      <c r="W30" s="24" t="s">
        <v>28</v>
      </c>
      <c r="X30" s="6" t="s">
        <v>97</v>
      </c>
    </row>
    <row r="31" spans="1:24" x14ac:dyDescent="0.15">
      <c r="I31" s="2"/>
      <c r="R31" s="2"/>
      <c r="W31" s="24" t="s">
        <v>29</v>
      </c>
      <c r="X31" s="6" t="s">
        <v>98</v>
      </c>
    </row>
    <row r="32" spans="1:24" x14ac:dyDescent="0.15">
      <c r="I32" s="2"/>
      <c r="R32" s="2"/>
      <c r="W32" s="24" t="s">
        <v>30</v>
      </c>
      <c r="X32" s="6" t="s">
        <v>99</v>
      </c>
    </row>
    <row r="33" spans="9:24" x14ac:dyDescent="0.15">
      <c r="I33" s="2"/>
      <c r="R33" s="2"/>
      <c r="W33" s="24" t="s">
        <v>31</v>
      </c>
      <c r="X33" s="6" t="s">
        <v>100</v>
      </c>
    </row>
    <row r="34" spans="9:24" x14ac:dyDescent="0.15">
      <c r="I34" s="2"/>
      <c r="R34" s="2"/>
      <c r="W34" s="24" t="s">
        <v>32</v>
      </c>
      <c r="X34" s="6" t="s">
        <v>101</v>
      </c>
    </row>
    <row r="35" spans="9:24" x14ac:dyDescent="0.15">
      <c r="I35" s="2"/>
      <c r="R35" s="2"/>
      <c r="W35" s="24" t="s">
        <v>33</v>
      </c>
      <c r="X35" s="6" t="s">
        <v>102</v>
      </c>
    </row>
    <row r="36" spans="9:24" x14ac:dyDescent="0.15">
      <c r="I36" s="2"/>
      <c r="R36" s="2"/>
      <c r="W36" s="24" t="s">
        <v>34</v>
      </c>
      <c r="X36" s="6" t="s">
        <v>103</v>
      </c>
    </row>
    <row r="37" spans="9:24" x14ac:dyDescent="0.15">
      <c r="I37" s="2"/>
      <c r="R37" s="2"/>
      <c r="W37" s="24" t="s">
        <v>35</v>
      </c>
      <c r="X37" s="6" t="s">
        <v>104</v>
      </c>
    </row>
    <row r="38" spans="9:24" x14ac:dyDescent="0.15">
      <c r="I38" s="2"/>
      <c r="R38" s="2"/>
      <c r="W38" s="24" t="s">
        <v>36</v>
      </c>
      <c r="X38" s="6" t="s">
        <v>105</v>
      </c>
    </row>
    <row r="39" spans="9:24" x14ac:dyDescent="0.15">
      <c r="I39" s="2"/>
      <c r="R39" s="2"/>
      <c r="W39" s="24" t="s">
        <v>37</v>
      </c>
      <c r="X39" s="6" t="s">
        <v>106</v>
      </c>
    </row>
    <row r="40" spans="9:24" x14ac:dyDescent="0.15">
      <c r="I40" s="2"/>
      <c r="R40" s="2"/>
      <c r="W40" s="24" t="s">
        <v>38</v>
      </c>
      <c r="X40" s="6" t="s">
        <v>107</v>
      </c>
    </row>
    <row r="41" spans="9:24" x14ac:dyDescent="0.15">
      <c r="I41" s="2"/>
      <c r="R41" s="2"/>
      <c r="W41" s="24" t="s">
        <v>39</v>
      </c>
      <c r="X41" s="6" t="s">
        <v>108</v>
      </c>
    </row>
    <row r="42" spans="9:24" x14ac:dyDescent="0.15">
      <c r="I42" s="2"/>
      <c r="R42" s="2"/>
      <c r="W42" s="24" t="s">
        <v>40</v>
      </c>
      <c r="X42" s="6" t="s">
        <v>109</v>
      </c>
    </row>
    <row r="43" spans="9:24" x14ac:dyDescent="0.15">
      <c r="I43" s="2"/>
      <c r="R43" s="2"/>
      <c r="W43" s="24" t="s">
        <v>41</v>
      </c>
      <c r="X43" s="6" t="s">
        <v>110</v>
      </c>
    </row>
    <row r="44" spans="9:24" x14ac:dyDescent="0.15">
      <c r="I44" s="2"/>
      <c r="R44" s="2"/>
      <c r="W44" s="24" t="s">
        <v>42</v>
      </c>
      <c r="X44" s="6" t="s">
        <v>111</v>
      </c>
    </row>
    <row r="45" spans="9:24" x14ac:dyDescent="0.15">
      <c r="I45" s="2"/>
      <c r="R45" s="2"/>
      <c r="W45" s="24" t="s">
        <v>43</v>
      </c>
      <c r="X45" s="6" t="s">
        <v>112</v>
      </c>
    </row>
    <row r="46" spans="9:24" x14ac:dyDescent="0.15">
      <c r="I46" s="2"/>
      <c r="R46" s="2"/>
      <c r="W46" s="24" t="s">
        <v>44</v>
      </c>
      <c r="X46" s="6" t="s">
        <v>113</v>
      </c>
    </row>
    <row r="47" spans="9:24" x14ac:dyDescent="0.15">
      <c r="I47" s="2"/>
      <c r="R47" s="2"/>
      <c r="W47" s="24" t="s">
        <v>45</v>
      </c>
      <c r="X47" s="6" t="s">
        <v>114</v>
      </c>
    </row>
    <row r="48" spans="9:24" x14ac:dyDescent="0.15">
      <c r="I48" s="2"/>
      <c r="R48" s="2"/>
      <c r="W48" s="24" t="s">
        <v>46</v>
      </c>
      <c r="X48" s="6" t="s">
        <v>115</v>
      </c>
    </row>
    <row r="49" spans="9:24" x14ac:dyDescent="0.15">
      <c r="I49" s="2"/>
      <c r="R49" s="2"/>
      <c r="W49" s="24" t="s">
        <v>47</v>
      </c>
      <c r="X49" s="6" t="s">
        <v>116</v>
      </c>
    </row>
    <row r="50" spans="9:24" x14ac:dyDescent="0.15">
      <c r="I50" s="2"/>
      <c r="R50" s="2"/>
      <c r="W50" s="24" t="s">
        <v>48</v>
      </c>
      <c r="X50" s="6" t="s">
        <v>117</v>
      </c>
    </row>
    <row r="51" spans="9:24" x14ac:dyDescent="0.15">
      <c r="I51" s="2"/>
      <c r="R51" s="2"/>
      <c r="W51" s="24" t="s">
        <v>49</v>
      </c>
      <c r="X51" s="6" t="s">
        <v>118</v>
      </c>
    </row>
    <row r="52" spans="9:24" x14ac:dyDescent="0.15">
      <c r="I52" s="2"/>
      <c r="R52" s="2"/>
      <c r="W52" s="24" t="s">
        <v>50</v>
      </c>
      <c r="X52" s="6" t="s">
        <v>119</v>
      </c>
    </row>
    <row r="53" spans="9:24" x14ac:dyDescent="0.15">
      <c r="I53" s="2"/>
      <c r="R53" s="2"/>
      <c r="W53" s="24" t="s">
        <v>51</v>
      </c>
      <c r="X53" s="6" t="s">
        <v>120</v>
      </c>
    </row>
    <row r="54" spans="9:24" x14ac:dyDescent="0.15">
      <c r="I54" s="2"/>
      <c r="R54" s="2"/>
      <c r="W54" s="24" t="s">
        <v>52</v>
      </c>
      <c r="X54" s="6" t="s">
        <v>121</v>
      </c>
    </row>
    <row r="55" spans="9:24" x14ac:dyDescent="0.15">
      <c r="I55" s="2"/>
      <c r="R55" s="2"/>
      <c r="W55" s="24" t="s">
        <v>53</v>
      </c>
      <c r="X55" s="6" t="s">
        <v>122</v>
      </c>
    </row>
    <row r="56" spans="9:24" x14ac:dyDescent="0.15">
      <c r="I56" s="2"/>
      <c r="R56" s="2"/>
      <c r="W56" s="24" t="s">
        <v>54</v>
      </c>
      <c r="X56" s="6" t="s">
        <v>123</v>
      </c>
    </row>
    <row r="57" spans="9:24" x14ac:dyDescent="0.15">
      <c r="I57" s="2"/>
      <c r="R57" s="2"/>
      <c r="W57" s="24" t="s">
        <v>55</v>
      </c>
      <c r="X57" s="6" t="s">
        <v>124</v>
      </c>
    </row>
    <row r="58" spans="9:24" x14ac:dyDescent="0.15">
      <c r="I58" s="2"/>
      <c r="R58" s="2"/>
      <c r="W58" s="24" t="s">
        <v>56</v>
      </c>
      <c r="X58" s="6" t="s">
        <v>125</v>
      </c>
    </row>
    <row r="59" spans="9:24" x14ac:dyDescent="0.15">
      <c r="I59" s="2"/>
      <c r="R59" s="2"/>
      <c r="W59" s="24" t="s">
        <v>57</v>
      </c>
      <c r="X59" s="6" t="s">
        <v>126</v>
      </c>
    </row>
    <row r="60" spans="9:24" x14ac:dyDescent="0.15">
      <c r="I60" s="2"/>
      <c r="R60" s="2"/>
      <c r="W60" s="24" t="s">
        <v>58</v>
      </c>
      <c r="X60" s="6" t="s">
        <v>127</v>
      </c>
    </row>
    <row r="61" spans="9:24" x14ac:dyDescent="0.15">
      <c r="I61" s="2"/>
      <c r="R61" s="2"/>
      <c r="W61" s="24" t="s">
        <v>59</v>
      </c>
      <c r="X61" s="6" t="s">
        <v>128</v>
      </c>
    </row>
    <row r="62" spans="9:24" x14ac:dyDescent="0.15">
      <c r="I62" s="2"/>
      <c r="R62" s="2"/>
      <c r="W62" s="24" t="s">
        <v>60</v>
      </c>
      <c r="X62" s="6" t="s">
        <v>129</v>
      </c>
    </row>
    <row r="63" spans="9:24" x14ac:dyDescent="0.15">
      <c r="I63" s="2"/>
      <c r="R63" s="2"/>
      <c r="W63" s="24" t="s">
        <v>61</v>
      </c>
      <c r="X63" s="6" t="s">
        <v>130</v>
      </c>
    </row>
    <row r="64" spans="9:24" x14ac:dyDescent="0.15">
      <c r="I64" s="2"/>
      <c r="R64" s="2"/>
      <c r="W64" s="24" t="s">
        <v>62</v>
      </c>
      <c r="X64" s="6" t="s">
        <v>131</v>
      </c>
    </row>
    <row r="65" spans="9:24" x14ac:dyDescent="0.15">
      <c r="I65" s="2"/>
      <c r="R65" s="2"/>
      <c r="W65" s="24" t="s">
        <v>63</v>
      </c>
      <c r="X65" s="6" t="s">
        <v>132</v>
      </c>
    </row>
    <row r="66" spans="9:24" x14ac:dyDescent="0.15">
      <c r="I66" s="2"/>
      <c r="R66" s="2"/>
      <c r="W66" s="24" t="s">
        <v>64</v>
      </c>
      <c r="X66" s="6" t="s">
        <v>133</v>
      </c>
    </row>
    <row r="67" spans="9:24" x14ac:dyDescent="0.15">
      <c r="I67" s="2"/>
      <c r="R67" s="2"/>
      <c r="W67" s="24" t="s">
        <v>65</v>
      </c>
      <c r="X67" s="6" t="s">
        <v>134</v>
      </c>
    </row>
    <row r="68" spans="9:24" x14ac:dyDescent="0.15">
      <c r="I68" s="2"/>
      <c r="R68" s="2"/>
      <c r="W68" s="24" t="s">
        <v>66</v>
      </c>
      <c r="X68" s="6" t="s">
        <v>135</v>
      </c>
    </row>
    <row r="69" spans="9:24" x14ac:dyDescent="0.15">
      <c r="I69" s="2"/>
      <c r="R69" s="2"/>
      <c r="W69" s="24" t="s">
        <v>67</v>
      </c>
      <c r="X69" s="6" t="s">
        <v>136</v>
      </c>
    </row>
    <row r="70" spans="9:24" x14ac:dyDescent="0.15">
      <c r="I70" s="2"/>
      <c r="R70" s="2"/>
      <c r="W70" s="24" t="s">
        <v>68</v>
      </c>
      <c r="X70" s="6" t="s">
        <v>137</v>
      </c>
    </row>
    <row r="71" spans="9:24" x14ac:dyDescent="0.15">
      <c r="I71" s="2"/>
      <c r="R71" s="2"/>
      <c r="W71" s="24" t="s">
        <v>69</v>
      </c>
      <c r="X71" s="6" t="s">
        <v>138</v>
      </c>
    </row>
    <row r="72" spans="9:24" x14ac:dyDescent="0.15">
      <c r="I72" s="2"/>
      <c r="R72" s="2"/>
      <c r="W72" s="24" t="s">
        <v>70</v>
      </c>
      <c r="X72" s="6" t="s">
        <v>139</v>
      </c>
    </row>
    <row r="73" spans="9:24" x14ac:dyDescent="0.15">
      <c r="I73" s="2"/>
      <c r="R73" s="2"/>
      <c r="W73" s="24" t="s">
        <v>71</v>
      </c>
      <c r="X73" s="6" t="s">
        <v>140</v>
      </c>
    </row>
    <row r="74" spans="9:24" x14ac:dyDescent="0.15">
      <c r="I74" s="2"/>
      <c r="R74" s="2"/>
      <c r="W74" s="24" t="s">
        <v>72</v>
      </c>
      <c r="X74" s="6" t="s">
        <v>9</v>
      </c>
    </row>
  </sheetData>
  <mergeCells count="35">
    <mergeCell ref="N12:N15"/>
    <mergeCell ref="F14:F15"/>
    <mergeCell ref="G14:G15"/>
    <mergeCell ref="H14:H15"/>
    <mergeCell ref="I14:I15"/>
    <mergeCell ref="L14:L15"/>
    <mergeCell ref="M14:M15"/>
    <mergeCell ref="J12:J15"/>
    <mergeCell ref="K12:K15"/>
    <mergeCell ref="A12:A15"/>
    <mergeCell ref="B12:B15"/>
    <mergeCell ref="C12:C15"/>
    <mergeCell ref="E12:E15"/>
    <mergeCell ref="D12:D15"/>
    <mergeCell ref="A8:C8"/>
    <mergeCell ref="E8:G8"/>
    <mergeCell ref="A9:A11"/>
    <mergeCell ref="B9:B11"/>
    <mergeCell ref="C9:C11"/>
    <mergeCell ref="D9:E9"/>
    <mergeCell ref="F9:I9"/>
    <mergeCell ref="F10:G11"/>
    <mergeCell ref="H10:H11"/>
    <mergeCell ref="I10:I11"/>
    <mergeCell ref="A3:K3"/>
    <mergeCell ref="P4:Q6"/>
    <mergeCell ref="A5:C5"/>
    <mergeCell ref="D5:J5"/>
    <mergeCell ref="A6:C6"/>
    <mergeCell ref="D6:J6"/>
    <mergeCell ref="J9:K9"/>
    <mergeCell ref="L9:M9"/>
    <mergeCell ref="N9:N11"/>
    <mergeCell ref="L10:L11"/>
    <mergeCell ref="M10:M11"/>
  </mergeCells>
  <phoneticPr fontId="1"/>
  <dataValidations count="3">
    <dataValidation type="list" allowBlank="1" showInputMessage="1" showErrorMessage="1" sqref="B12:B19" xr:uid="{00000000-0002-0000-0000-000000000000}">
      <formula1>"●,"</formula1>
    </dataValidation>
    <dataValidation type="list" allowBlank="1" showInputMessage="1" showErrorMessage="1" sqref="D8" xr:uid="{00000000-0002-0000-0000-000001000000}">
      <formula1>$W$16:$W$74</formula1>
    </dataValidation>
    <dataValidation type="list" allowBlank="1" showInputMessage="1" showErrorMessage="1" sqref="L12:L15" xr:uid="{495F46B3-A8DE-4D51-8FD0-1C3520909C0E}">
      <formula1>$U$16:$U$23</formula1>
    </dataValidation>
  </dataValidations>
  <pageMargins left="0.6692913385826772" right="0.47244094488188981" top="0.35433070866141736" bottom="0.19685039370078741" header="0.31496062992125984" footer="0.47244094488188981"/>
  <pageSetup paperSize="8"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戦略シート</vt:lpstr>
      <vt:lpstr>戦略シート!Print_Area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2020-12-17T05:46:32Z</dcterms:created>
  <dcterms:modified xsi:type="dcterms:W3CDTF">2020-12-17T05:46:49Z</dcterms:modified>
</cp:coreProperties>
</file>