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codeName="ThisWorkbook" defaultThemeVersion="124226"/>
  <xr:revisionPtr revIDLastSave="0" documentId="8_{4DBFA87D-AA76-4CCA-B446-6A96FA369807}" xr6:coauthVersionLast="36" xr6:coauthVersionMax="36" xr10:uidLastSave="{00000000-0000-0000-0000-000000000000}"/>
  <bookViews>
    <workbookView xWindow="14385" yWindow="-15" windowWidth="14430" windowHeight="13365" tabRatio="711" xr2:uid="{00000000-000D-0000-FFFF-FFFF00000000}"/>
  </bookViews>
  <sheets>
    <sheet name="戦略シート" sheetId="20" r:id="rId1"/>
  </sheets>
  <definedNames>
    <definedName name="_xlnm.Print_Area" localSheetId="0">戦略シート!$A$1:$N$15</definedName>
  </definedNames>
  <calcPr calcId="191029"/>
</workbook>
</file>

<file path=xl/calcChain.xml><?xml version="1.0" encoding="utf-8"?>
<calcChain xmlns="http://schemas.openxmlformats.org/spreadsheetml/2006/main">
  <c r="E8" i="20" l="1"/>
  <c r="I12" i="20" l="1"/>
</calcChain>
</file>

<file path=xl/sharedStrings.xml><?xml version="1.0" encoding="utf-8"?>
<sst xmlns="http://schemas.openxmlformats.org/spreadsheetml/2006/main" count="172" uniqueCount="169">
  <si>
    <t>所管課</t>
    <rPh sb="0" eb="2">
      <t>ショカン</t>
    </rPh>
    <rPh sb="2" eb="3">
      <t>カ</t>
    </rPh>
    <phoneticPr fontId="1"/>
  </si>
  <si>
    <t>局・区の使命</t>
    <rPh sb="0" eb="1">
      <t>キョク</t>
    </rPh>
    <rPh sb="2" eb="3">
      <t>ク</t>
    </rPh>
    <phoneticPr fontId="1"/>
  </si>
  <si>
    <t>施策</t>
    <rPh sb="0" eb="2">
      <t>シサク</t>
    </rPh>
    <phoneticPr fontId="1"/>
  </si>
  <si>
    <t>事務事業（業務）名</t>
    <rPh sb="0" eb="2">
      <t>ジム</t>
    </rPh>
    <rPh sb="2" eb="4">
      <t>ジギョウ</t>
    </rPh>
    <rPh sb="5" eb="7">
      <t>ギョウム</t>
    </rPh>
    <rPh sb="8" eb="9">
      <t>メイ</t>
    </rPh>
    <phoneticPr fontId="1"/>
  </si>
  <si>
    <t>事務事業（業務）概要</t>
    <rPh sb="0" eb="2">
      <t>ジム</t>
    </rPh>
    <rPh sb="2" eb="4">
      <t>ジギョウ</t>
    </rPh>
    <rPh sb="5" eb="7">
      <t>ギョウム</t>
    </rPh>
    <rPh sb="8" eb="10">
      <t>ガイヨウ</t>
    </rPh>
    <phoneticPr fontId="1"/>
  </si>
  <si>
    <t>事務事業（業務）に
必要な行政資源</t>
    <rPh sb="0" eb="2">
      <t>ジム</t>
    </rPh>
    <rPh sb="2" eb="4">
      <t>ジギョウ</t>
    </rPh>
    <rPh sb="5" eb="7">
      <t>ギョウム</t>
    </rPh>
    <rPh sb="10" eb="12">
      <t>ヒツヨウ</t>
    </rPh>
    <rPh sb="13" eb="15">
      <t>ギョウセイ</t>
    </rPh>
    <rPh sb="15" eb="17">
      <t>シゲン</t>
    </rPh>
    <phoneticPr fontId="1"/>
  </si>
  <si>
    <t>【利用者数・件数等】</t>
    <rPh sb="1" eb="4">
      <t>リヨウシャ</t>
    </rPh>
    <rPh sb="4" eb="5">
      <t>スウ</t>
    </rPh>
    <rPh sb="6" eb="8">
      <t>ケンスウ</t>
    </rPh>
    <rPh sb="8" eb="9">
      <t>トウ</t>
    </rPh>
    <phoneticPr fontId="1"/>
  </si>
  <si>
    <t>主な内容</t>
    <rPh sb="0" eb="1">
      <t>オモ</t>
    </rPh>
    <rPh sb="2" eb="4">
      <t>ナイヨウ</t>
    </rPh>
    <phoneticPr fontId="1"/>
  </si>
  <si>
    <t>今後の方向性</t>
    <rPh sb="0" eb="2">
      <t>コンゴ</t>
    </rPh>
    <rPh sb="3" eb="6">
      <t>ホウコウセイ</t>
    </rPh>
    <phoneticPr fontId="1"/>
  </si>
  <si>
    <t>その他</t>
    <rPh sb="2" eb="3">
      <t>ホカ</t>
    </rPh>
    <phoneticPr fontId="1"/>
  </si>
  <si>
    <t>主要事務事業戦略シート</t>
    <rPh sb="0" eb="2">
      <t>シュヨウ</t>
    </rPh>
    <rPh sb="2" eb="4">
      <t>ジム</t>
    </rPh>
    <rPh sb="4" eb="6">
      <t>ジギョウ</t>
    </rPh>
    <rPh sb="6" eb="8">
      <t>センリャク</t>
    </rPh>
    <phoneticPr fontId="1"/>
  </si>
  <si>
    <t>コスト換算
（単位：百万円）</t>
    <rPh sb="3" eb="5">
      <t>カンザン</t>
    </rPh>
    <rPh sb="7" eb="9">
      <t>タンイ</t>
    </rPh>
    <rPh sb="10" eb="11">
      <t>ヒャク</t>
    </rPh>
    <rPh sb="11" eb="13">
      <t>マンエン</t>
    </rPh>
    <phoneticPr fontId="1"/>
  </si>
  <si>
    <t>行政コストの合計額
（単位：百万円）</t>
    <rPh sb="0" eb="2">
      <t>ギョウセイ</t>
    </rPh>
    <rPh sb="6" eb="8">
      <t>ゴウケイ</t>
    </rPh>
    <rPh sb="8" eb="9">
      <t>ガク</t>
    </rPh>
    <rPh sb="11" eb="13">
      <t>タンイ</t>
    </rPh>
    <rPh sb="14" eb="15">
      <t>ヒャク</t>
    </rPh>
    <rPh sb="16" eb="17">
      <t>エン</t>
    </rPh>
    <phoneticPr fontId="1"/>
  </si>
  <si>
    <t>＜参考＞
前年度決算額</t>
    <rPh sb="1" eb="3">
      <t>サンコウ</t>
    </rPh>
    <rPh sb="5" eb="8">
      <t>ゼンネンド</t>
    </rPh>
    <rPh sb="8" eb="10">
      <t>ケッサン</t>
    </rPh>
    <rPh sb="10" eb="11">
      <t>ガク</t>
    </rPh>
    <phoneticPr fontId="1"/>
  </si>
  <si>
    <t>新規</t>
    <rPh sb="0" eb="2">
      <t>シンキ</t>
    </rPh>
    <phoneticPr fontId="1"/>
  </si>
  <si>
    <t>改善・改革の
手法</t>
  </si>
  <si>
    <t>事業選択・重点化・見直しの考え方</t>
    <rPh sb="0" eb="2">
      <t>ジギョウ</t>
    </rPh>
    <rPh sb="2" eb="4">
      <t>センタク</t>
    </rPh>
    <rPh sb="5" eb="8">
      <t>ジュウテンカ</t>
    </rPh>
    <rPh sb="9" eb="11">
      <t>ミナオ</t>
    </rPh>
    <rPh sb="13" eb="14">
      <t>カンガ</t>
    </rPh>
    <rPh sb="15" eb="16">
      <t>カタ</t>
    </rPh>
    <phoneticPr fontId="1"/>
  </si>
  <si>
    <t>現状分析</t>
    <rPh sb="0" eb="2">
      <t>ゲンジョウ</t>
    </rPh>
    <rPh sb="2" eb="4">
      <t>ブンセキ</t>
    </rPh>
    <phoneticPr fontId="1"/>
  </si>
  <si>
    <t>課題抽出</t>
    <rPh sb="0" eb="2">
      <t>カダイ</t>
    </rPh>
    <rPh sb="2" eb="4">
      <t>チュウシュツ</t>
    </rPh>
    <phoneticPr fontId="1"/>
  </si>
  <si>
    <t>1-2-3</t>
  </si>
  <si>
    <t>1-3-1</t>
  </si>
  <si>
    <t>1-3-2</t>
  </si>
  <si>
    <t>1-3-3</t>
  </si>
  <si>
    <t>2-1-1</t>
  </si>
  <si>
    <t>2-1-2</t>
  </si>
  <si>
    <t>2-1-3</t>
  </si>
  <si>
    <t>2-2-1</t>
  </si>
  <si>
    <t>2-2-2</t>
  </si>
  <si>
    <t>2-3-1</t>
  </si>
  <si>
    <t>2-4-1</t>
  </si>
  <si>
    <t>2-4-2</t>
  </si>
  <si>
    <t>2-4-3</t>
  </si>
  <si>
    <t>2-5-1</t>
  </si>
  <si>
    <t>2-5-2</t>
  </si>
  <si>
    <t>2-5-3</t>
  </si>
  <si>
    <t>3-1-1</t>
  </si>
  <si>
    <t>3-1-2</t>
  </si>
  <si>
    <t>3-1-3</t>
  </si>
  <si>
    <t>3-2-1</t>
  </si>
  <si>
    <t>3-2-2</t>
  </si>
  <si>
    <t>3-3-1</t>
  </si>
  <si>
    <t>3-3-2</t>
  </si>
  <si>
    <t>3-4-1</t>
  </si>
  <si>
    <t>3-4-2</t>
  </si>
  <si>
    <t>3-5-1</t>
  </si>
  <si>
    <t>3-5-2</t>
  </si>
  <si>
    <t>4-1-1</t>
  </si>
  <si>
    <t>4-1-2</t>
  </si>
  <si>
    <t>4-1-3</t>
  </si>
  <si>
    <t>4-1-4</t>
  </si>
  <si>
    <t>4-1-5</t>
  </si>
  <si>
    <t>4-1-6</t>
  </si>
  <si>
    <t>4-2-1</t>
  </si>
  <si>
    <t>4-2-2</t>
  </si>
  <si>
    <t>4-2-3</t>
  </si>
  <si>
    <t>4-2-4</t>
  </si>
  <si>
    <t>4-2-5</t>
  </si>
  <si>
    <t>4-3-1</t>
  </si>
  <si>
    <t>4-3-2</t>
  </si>
  <si>
    <t>4-3-3</t>
  </si>
  <si>
    <t>4-3-4</t>
  </si>
  <si>
    <t>5-1-1</t>
  </si>
  <si>
    <t>5-1-2</t>
  </si>
  <si>
    <t>5-1-3</t>
  </si>
  <si>
    <t>5-2-1</t>
  </si>
  <si>
    <t>5-2-2</t>
  </si>
  <si>
    <t>5-2-3</t>
  </si>
  <si>
    <t>5-2-4</t>
  </si>
  <si>
    <t>5-2-5</t>
  </si>
  <si>
    <t>5-3-1</t>
  </si>
  <si>
    <t>5-3-2</t>
  </si>
  <si>
    <t>5-3-3</t>
  </si>
  <si>
    <t>9-9-9</t>
  </si>
  <si>
    <t>目標（目的）</t>
    <rPh sb="0" eb="2">
      <t>モクヒョウ</t>
    </rPh>
    <phoneticPr fontId="1"/>
  </si>
  <si>
    <t>主な実績・効果</t>
    <rPh sb="0" eb="1">
      <t>オモ</t>
    </rPh>
    <phoneticPr fontId="1"/>
  </si>
  <si>
    <t>No.</t>
    <phoneticPr fontId="1"/>
  </si>
  <si>
    <t>分析・評価</t>
    <rPh sb="3" eb="5">
      <t>ヒョウカ</t>
    </rPh>
    <phoneticPr fontId="1"/>
  </si>
  <si>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1"/>
  </si>
  <si>
    <t>【サービス等の提供内容や提供先】</t>
    <rPh sb="5" eb="6">
      <t>ナド</t>
    </rPh>
    <rPh sb="7" eb="9">
      <t>テイキョウ</t>
    </rPh>
    <rPh sb="9" eb="11">
      <t>ナイヨウ</t>
    </rPh>
    <rPh sb="12" eb="14">
      <t>テイキョウ</t>
    </rPh>
    <rPh sb="14" eb="15">
      <t>サキ</t>
    </rPh>
    <phoneticPr fontId="1"/>
  </si>
  <si>
    <t>【現在どのような状態で、どのような課題があるのか】</t>
    <phoneticPr fontId="1"/>
  </si>
  <si>
    <t>ヒト</t>
    <phoneticPr fontId="1"/>
  </si>
  <si>
    <t>モノ</t>
    <phoneticPr fontId="1"/>
  </si>
  <si>
    <t>カネ</t>
    <phoneticPr fontId="1"/>
  </si>
  <si>
    <t>⑤ 連携・協働</t>
    <phoneticPr fontId="1"/>
  </si>
  <si>
    <t>花のあふれるまちづくりの推進</t>
    <phoneticPr fontId="3"/>
  </si>
  <si>
    <t>⑥ ＩＣＴ活用</t>
    <phoneticPr fontId="1"/>
  </si>
  <si>
    <t>低炭素社会の実現に向けた取組みの推進</t>
    <phoneticPr fontId="3"/>
  </si>
  <si>
    <t>⑦ 資産活用</t>
    <phoneticPr fontId="1"/>
  </si>
  <si>
    <t>循環型社会の実現に向けた取組みの推進</t>
    <phoneticPr fontId="3"/>
  </si>
  <si>
    <t>⑧ その他</t>
    <phoneticPr fontId="1"/>
  </si>
  <si>
    <t>良好な生活環境の確保</t>
    <phoneticPr fontId="3"/>
  </si>
  <si>
    <t>環境保全・創造活動の推進</t>
    <phoneticPr fontId="3"/>
  </si>
  <si>
    <t>健康づくりの推進</t>
    <phoneticPr fontId="3"/>
  </si>
  <si>
    <t>医療体制の充実</t>
    <phoneticPr fontId="3"/>
  </si>
  <si>
    <t>食の安全と環境衛生の推進</t>
    <phoneticPr fontId="1"/>
  </si>
  <si>
    <t>子育て支援の充実</t>
    <phoneticPr fontId="3"/>
  </si>
  <si>
    <t>こどもの健全育成の推進</t>
    <phoneticPr fontId="3"/>
  </si>
  <si>
    <t>地域福祉の充実</t>
    <phoneticPr fontId="3"/>
  </si>
  <si>
    <t>介護予防と生きがいづくりの促進</t>
    <phoneticPr fontId="3"/>
  </si>
  <si>
    <t>地域生活支援の充実（高齢者）</t>
    <phoneticPr fontId="3"/>
  </si>
  <si>
    <t>介護保険サービスの充実</t>
    <phoneticPr fontId="3"/>
  </si>
  <si>
    <t>療育体制と相談支援の充実</t>
    <phoneticPr fontId="3"/>
  </si>
  <si>
    <t>地域生活支援の充実（障害のある人）</t>
    <phoneticPr fontId="3"/>
  </si>
  <si>
    <t>就労支援と社会参加の促進</t>
    <phoneticPr fontId="3"/>
  </si>
  <si>
    <t>学校教育の振興</t>
    <phoneticPr fontId="3"/>
  </si>
  <si>
    <t>地域の教育力の向上</t>
    <phoneticPr fontId="3"/>
  </si>
  <si>
    <t>こどもの参画の推進</t>
    <phoneticPr fontId="3"/>
  </si>
  <si>
    <t>生涯学習の推進</t>
    <phoneticPr fontId="3"/>
  </si>
  <si>
    <t>スポーツ・レクリエーション活動の推進</t>
    <phoneticPr fontId="3"/>
  </si>
  <si>
    <t>文化・芸術の振興</t>
    <phoneticPr fontId="3"/>
  </si>
  <si>
    <t>文化的財産の保全と活用</t>
    <phoneticPr fontId="3"/>
  </si>
  <si>
    <t>国際化の推進</t>
    <phoneticPr fontId="3"/>
  </si>
  <si>
    <t>大学・企業等との連携の推進</t>
    <phoneticPr fontId="3"/>
  </si>
  <si>
    <t>市民参加・協働の推進</t>
    <phoneticPr fontId="3"/>
  </si>
  <si>
    <t>男女共同参画の推進</t>
    <phoneticPr fontId="3"/>
  </si>
  <si>
    <t>防災対策の推進</t>
    <phoneticPr fontId="3"/>
  </si>
  <si>
    <t>防災体制の充実</t>
    <phoneticPr fontId="3"/>
  </si>
  <si>
    <t>消防・救急体制の充実</t>
    <phoneticPr fontId="3"/>
  </si>
  <si>
    <t>交通安全の推進</t>
    <phoneticPr fontId="3"/>
  </si>
  <si>
    <t>防犯対策の推進</t>
    <phoneticPr fontId="3"/>
  </si>
  <si>
    <t>消費生活の安定・向上</t>
    <phoneticPr fontId="3"/>
  </si>
  <si>
    <t>市街地の整備</t>
    <phoneticPr fontId="3"/>
  </si>
  <si>
    <t>計画的な土地利用の推進</t>
    <phoneticPr fontId="3"/>
  </si>
  <si>
    <t>良好な都市景観の形成</t>
    <phoneticPr fontId="3"/>
  </si>
  <si>
    <t>住宅・住環境の充実</t>
    <phoneticPr fontId="3"/>
  </si>
  <si>
    <t>生活基盤の充実</t>
    <phoneticPr fontId="3"/>
  </si>
  <si>
    <t>公共交通ネットワークの形成</t>
    <phoneticPr fontId="3"/>
  </si>
  <si>
    <t>道路ネットワークの形成</t>
    <phoneticPr fontId="3"/>
  </si>
  <si>
    <t>人にやさしい移動環境の創出</t>
    <phoneticPr fontId="3"/>
  </si>
  <si>
    <t>ＩＣＴを活かした利便性の向上</t>
    <phoneticPr fontId="3"/>
  </si>
  <si>
    <t>都心などの魅力向上</t>
    <phoneticPr fontId="3"/>
  </si>
  <si>
    <t>都市の国際性の向上</t>
    <phoneticPr fontId="3"/>
  </si>
  <si>
    <t>観光の振興と魅力の創出・発信</t>
    <phoneticPr fontId="3"/>
  </si>
  <si>
    <t>産業の振興</t>
    <phoneticPr fontId="3"/>
  </si>
  <si>
    <t>新事業の創出</t>
    <phoneticPr fontId="3"/>
  </si>
  <si>
    <t>商業・サービス産業の振興</t>
    <phoneticPr fontId="3"/>
  </si>
  <si>
    <t>物流・港湾機能の強化</t>
    <phoneticPr fontId="3"/>
  </si>
  <si>
    <t>勤労者の支援と雇用の創出</t>
    <phoneticPr fontId="3"/>
  </si>
  <si>
    <t>新鮮で安全・安心な農畜産物の安定供給</t>
    <phoneticPr fontId="3"/>
  </si>
  <si>
    <t>安定した農業経営体の育成</t>
    <phoneticPr fontId="3"/>
  </si>
  <si>
    <t>農村と森林の持つ多面的機能の活用</t>
    <phoneticPr fontId="3"/>
  </si>
  <si>
    <t>1</t>
    <phoneticPr fontId="1"/>
  </si>
  <si>
    <t>① 調達改革</t>
    <phoneticPr fontId="1"/>
  </si>
  <si>
    <t>1-1-1</t>
  </si>
  <si>
    <t>緑と水辺の保全・活用</t>
    <phoneticPr fontId="3"/>
  </si>
  <si>
    <t>② 課題抑制</t>
    <phoneticPr fontId="1"/>
  </si>
  <si>
    <t>1-1-2</t>
  </si>
  <si>
    <t>やすらぎとにぎわいのある海辺の創出</t>
    <phoneticPr fontId="3"/>
  </si>
  <si>
    <t>③ 整理統合</t>
    <phoneticPr fontId="1"/>
  </si>
  <si>
    <t>1-2-1</t>
  </si>
  <si>
    <t>公園緑地の充実</t>
    <phoneticPr fontId="3"/>
  </si>
  <si>
    <t>④ アウトソーシング</t>
    <phoneticPr fontId="1"/>
  </si>
  <si>
    <t>1-2-2</t>
  </si>
  <si>
    <t>都市緑化の推進</t>
    <phoneticPr fontId="3"/>
  </si>
  <si>
    <t>地域活性化支援</t>
    <phoneticPr fontId="1"/>
  </si>
  <si>
    <t>地域課題解決や地域活性化のための自主的な取り組みを行った地域団体や市民活動団体などに対し、当該活動費用の一部を助成する。</t>
    <phoneticPr fontId="1"/>
  </si>
  <si>
    <t>歳出予算額5百万円
（うち一般財源5百万円）
【主なもの】
地域活性化支援事業
補助金5百万円</t>
    <phoneticPr fontId="1"/>
  </si>
  <si>
    <t>なし</t>
    <phoneticPr fontId="1"/>
  </si>
  <si>
    <t>歳出決算額3百万円（うち一般財源3百万円）</t>
    <phoneticPr fontId="1"/>
  </si>
  <si>
    <t>② 課題抑制</t>
  </si>
  <si>
    <t>地域振興課</t>
    <rPh sb="0" eb="5">
      <t>チイキシンコウカ</t>
    </rPh>
    <phoneticPr fontId="1"/>
  </si>
  <si>
    <t>　安全・安心なまちづくりに向け、地域・関係機関と協働して施策を推進するとともに、地域課題を解決するため、町内自治会等の地域団体や区内の経済関連団体とも連携し、地域コミュニティの活性化を図ります。</t>
    <phoneticPr fontId="1"/>
  </si>
  <si>
    <t>　安全・安心のまちづくり、住民同士の支え合い、千葉の顔としての魅力向上、活力と賑わいの創出、市民主体のまちづくりを推進するため、より効果が高い事業に行政資源をスライドさせる。
　見直しする予定の事業：地域活性化支援事業</t>
    <phoneticPr fontId="1"/>
  </si>
  <si>
    <t>仙台市のように区長に裁量権をもたせタイムリーな事業を行う。例：安全安心なまちづくりへの支援、２０２０オリパラ、市制100周年へ向けての啓発事業等</t>
    <rPh sb="55" eb="57">
      <t>シセイ</t>
    </rPh>
    <rPh sb="60" eb="62">
      <t>シュウネン</t>
    </rPh>
    <rPh sb="69" eb="71">
      <t>ジギョウ</t>
    </rPh>
    <phoneticPr fontId="1"/>
  </si>
  <si>
    <t>学生等へのPR強化を図りつつも地域活性化支援事業補助金の不用額が発生した場合、追加募集を行うのではなく、区独自の新たな取り組みの財源に充当する。</t>
    <rPh sb="0" eb="2">
      <t>ガクセイ</t>
    </rPh>
    <rPh sb="2" eb="3">
      <t>トウ</t>
    </rPh>
    <rPh sb="7" eb="9">
      <t>キョウカ</t>
    </rPh>
    <rPh sb="10" eb="11">
      <t>ハカ</t>
    </rPh>
    <rPh sb="24" eb="27">
      <t>ホジョキン</t>
    </rPh>
    <phoneticPr fontId="1"/>
  </si>
  <si>
    <t>職員0.3人
（正規0.3人）</t>
    <phoneticPr fontId="1"/>
  </si>
  <si>
    <t xml:space="preserve">・地域活性化支援事業補助
　令和元年度
　件数：15件
　助成額：2,668,710円
　平成30年度
　件数：19件
　助成額：3,183,778円
　平成29年度
　件数：17件
　助成額：2.684,430円
</t>
    <rPh sb="14" eb="16">
      <t>レイワ</t>
    </rPh>
    <rPh sb="16" eb="17">
      <t>ゲン</t>
    </rPh>
    <phoneticPr fontId="1"/>
  </si>
  <si>
    <t>地域団体や市民活動団体などの自主的な取り組みに対し助成することで、地域課題解決や地域活性化を推進する。</t>
    <phoneticPr fontId="1"/>
  </si>
  <si>
    <t>旧制度の「みんなで創る中央区づくり補助金」を開始してから約10年が経過したが、地域拠点支援補助については予算を確保するも、予算額に達しておらず、平成28年度から不用額となっている。
また、活動補助については、申請件数の伸び悩みや申請内容が地域活性化に結びつかず不採用となる例があることから、、不用額が発生しており、追加募集を行っても補助対象とならない状況がある。</t>
    <rPh sb="61" eb="63">
      <t>ヨサン</t>
    </rPh>
    <rPh sb="63" eb="64">
      <t>ガク</t>
    </rPh>
    <rPh sb="65" eb="66">
      <t>タッ</t>
    </rPh>
    <rPh sb="114" eb="116">
      <t>シンセイ</t>
    </rPh>
    <rPh sb="116" eb="118">
      <t>ナイヨウ</t>
    </rPh>
    <rPh sb="119" eb="121">
      <t>チイキ</t>
    </rPh>
    <rPh sb="121" eb="124">
      <t>カッセイカ</t>
    </rPh>
    <rPh sb="125" eb="126">
      <t>ムス</t>
    </rPh>
    <rPh sb="130" eb="133">
      <t>フサイヨウ</t>
    </rPh>
    <rPh sb="136" eb="137">
      <t>レイ</t>
    </rPh>
    <rPh sb="166" eb="168">
      <t>ホジョ</t>
    </rPh>
    <rPh sb="168" eb="170">
      <t>タイショウ</t>
    </rPh>
    <rPh sb="175" eb="17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</si>
</sst>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24"/>
      <name val="HGP創英角ｺﾞｼｯｸUB"/>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24"/>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u/>
      <sz val="14"/>
      <name val="ＭＳ Ｐゴシック"/>
      <family val="3"/>
      <charset val="128"/>
      <scheme val="minor"/>
    </font>
    <font>
      <sz val="24"/>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134">
    <xf numFmtId="0" fontId="0" fillId="0" borderId="0" xfId="0"/>
    <xf numFmtId="0" fontId="6" fillId="3" borderId="0" xfId="0" applyFont="1" applyFill="1"/>
    <xf numFmtId="0" fontId="4" fillId="0" borderId="0" xfId="0" applyFont="1"/>
    <xf numFmtId="0" fontId="7" fillId="3" borderId="0" xfId="0" applyFont="1" applyFill="1" applyAlignment="1">
      <alignment horizontal="center"/>
    </xf>
    <xf numFmtId="0" fontId="7" fillId="3" borderId="0" xfId="0" applyFont="1" applyFill="1" applyAlignment="1"/>
    <xf numFmtId="0" fontId="4" fillId="0" borderId="0" xfId="0" applyFont="1" applyAlignment="1">
      <alignment horizontal="left"/>
    </xf>
    <xf numFmtId="0" fontId="4" fillId="0" borderId="0" xfId="0" applyFont="1" applyAlignment="1">
      <alignment vertical="center"/>
    </xf>
    <xf numFmtId="0" fontId="8" fillId="3" borderId="0" xfId="0" applyFont="1" applyFill="1" applyAlignment="1">
      <alignment horizontal="right"/>
    </xf>
    <xf numFmtId="0" fontId="4" fillId="3" borderId="19" xfId="0" applyFont="1" applyFill="1" applyBorder="1"/>
    <xf numFmtId="0" fontId="4" fillId="3" borderId="0" xfId="0" applyFont="1" applyFill="1" applyBorder="1" applyAlignment="1">
      <alignment vertical="center"/>
    </xf>
    <xf numFmtId="0" fontId="5" fillId="0" borderId="0" xfId="0" applyFont="1"/>
    <xf numFmtId="0" fontId="6" fillId="0" borderId="0" xfId="0" applyFont="1"/>
    <xf numFmtId="0" fontId="8" fillId="3" borderId="0" xfId="0" applyFont="1" applyFill="1" applyBorder="1" applyAlignment="1">
      <alignment horizontal="right"/>
    </xf>
    <xf numFmtId="0" fontId="10" fillId="3" borderId="19" xfId="0" applyFont="1" applyFill="1" applyBorder="1" applyAlignment="1">
      <alignment horizontal="left" vertical="center" wrapText="1"/>
    </xf>
    <xf numFmtId="0" fontId="6" fillId="3" borderId="0" xfId="0" applyFont="1" applyFill="1" applyBorder="1" applyAlignment="1">
      <alignment horizontal="right"/>
    </xf>
    <xf numFmtId="0" fontId="4" fillId="3"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4" fillId="3" borderId="0" xfId="0" applyFont="1" applyFill="1" applyBorder="1" applyAlignment="1">
      <alignment vertical="center" wrapText="1"/>
    </xf>
    <xf numFmtId="0" fontId="10" fillId="3" borderId="0" xfId="0" applyFont="1" applyFill="1" applyBorder="1" applyAlignment="1">
      <alignment horizontal="left" vertical="center" wrapText="1"/>
    </xf>
    <xf numFmtId="38" fontId="9" fillId="0" borderId="2" xfId="1" applyFont="1" applyBorder="1" applyAlignment="1">
      <alignment vertical="center" wrapText="1"/>
    </xf>
    <xf numFmtId="0" fontId="4" fillId="3" borderId="0" xfId="0" applyFont="1" applyFill="1" applyBorder="1"/>
    <xf numFmtId="0" fontId="4" fillId="0" borderId="0" xfId="0" applyFont="1" applyBorder="1"/>
    <xf numFmtId="0" fontId="6" fillId="0" borderId="0" xfId="0" applyFont="1" applyBorder="1"/>
    <xf numFmtId="0" fontId="2" fillId="3" borderId="0" xfId="0" applyFont="1" applyFill="1" applyAlignment="1"/>
    <xf numFmtId="49" fontId="4" fillId="0" borderId="0" xfId="0" applyNumberFormat="1" applyFont="1"/>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4" fillId="3" borderId="19" xfId="0" applyFont="1" applyFill="1" applyBorder="1" applyAlignment="1">
      <alignment vertical="center" wrapText="1"/>
    </xf>
    <xf numFmtId="0" fontId="10" fillId="3" borderId="18" xfId="0" applyFont="1" applyFill="1" applyBorder="1" applyAlignment="1">
      <alignment horizontal="left" vertical="center" wrapText="1"/>
    </xf>
    <xf numFmtId="0" fontId="10" fillId="3" borderId="31" xfId="0" applyFont="1" applyFill="1" applyBorder="1" applyAlignment="1">
      <alignment horizontal="center" vertical="center" wrapText="1"/>
    </xf>
    <xf numFmtId="0" fontId="9" fillId="2" borderId="2" xfId="0" applyFont="1" applyFill="1" applyBorder="1" applyAlignment="1">
      <alignment vertical="center" textRotation="255"/>
    </xf>
    <xf numFmtId="0" fontId="9" fillId="2" borderId="29" xfId="0" applyFont="1" applyFill="1" applyBorder="1" applyAlignment="1">
      <alignment vertical="center" textRotation="255"/>
    </xf>
    <xf numFmtId="0" fontId="9" fillId="0" borderId="2" xfId="0" applyFont="1" applyFill="1" applyBorder="1" applyAlignment="1">
      <alignment vertical="center" wrapText="1"/>
    </xf>
    <xf numFmtId="38" fontId="9" fillId="0" borderId="29" xfId="1" applyFont="1" applyBorder="1" applyAlignment="1">
      <alignment vertical="center" wrapText="1"/>
    </xf>
    <xf numFmtId="0" fontId="9" fillId="0" borderId="29" xfId="0" applyFont="1" applyFill="1" applyBorder="1" applyAlignment="1">
      <alignment vertical="center" wrapText="1"/>
    </xf>
    <xf numFmtId="0" fontId="9" fillId="2" borderId="25"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6" fillId="2" borderId="6" xfId="0" applyFont="1" applyFill="1" applyBorder="1" applyAlignment="1">
      <alignment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vertical="center" wrapText="1"/>
    </xf>
    <xf numFmtId="0" fontId="9" fillId="0" borderId="2" xfId="0" applyFont="1" applyBorder="1" applyAlignment="1">
      <alignment vertical="center" wrapText="1"/>
    </xf>
    <xf numFmtId="0" fontId="9" fillId="0" borderId="29" xfId="0" applyFont="1" applyBorder="1" applyAlignment="1">
      <alignment vertical="center" wrapText="1"/>
    </xf>
    <xf numFmtId="0" fontId="4" fillId="3" borderId="0" xfId="0" applyFont="1" applyFill="1"/>
    <xf numFmtId="0" fontId="5" fillId="3" borderId="0" xfId="0" applyFont="1" applyFill="1"/>
    <xf numFmtId="0" fontId="4" fillId="3" borderId="0" xfId="0" applyFont="1" applyFill="1" applyAlignment="1">
      <alignment horizontal="right" vertical="center"/>
    </xf>
    <xf numFmtId="0" fontId="13" fillId="3" borderId="0" xfId="0" applyFont="1" applyFill="1" applyAlignment="1"/>
    <xf numFmtId="0" fontId="13" fillId="3" borderId="0" xfId="0" applyFont="1" applyFill="1" applyAlignment="1">
      <alignment wrapText="1"/>
    </xf>
    <xf numFmtId="49"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wrapText="1"/>
    </xf>
    <xf numFmtId="0" fontId="9" fillId="2" borderId="0" xfId="0" applyFont="1" applyFill="1" applyBorder="1" applyAlignment="1">
      <alignment vertical="center" textRotation="255"/>
    </xf>
    <xf numFmtId="0" fontId="9" fillId="0" borderId="0" xfId="0" applyFont="1" applyBorder="1" applyAlignment="1">
      <alignment vertical="center" wrapText="1"/>
    </xf>
    <xf numFmtId="38" fontId="9" fillId="0" borderId="0" xfId="1"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2" borderId="30" xfId="0" applyFont="1" applyFill="1" applyBorder="1" applyAlignment="1">
      <alignment vertical="center" textRotation="255"/>
    </xf>
    <xf numFmtId="0" fontId="9" fillId="2" borderId="9" xfId="0" applyFont="1" applyFill="1" applyBorder="1" applyAlignment="1">
      <alignment vertical="center" textRotation="255"/>
    </xf>
    <xf numFmtId="0" fontId="9" fillId="0" borderId="29" xfId="0" applyFont="1" applyBorder="1" applyAlignment="1">
      <alignment vertical="center" wrapText="1"/>
    </xf>
    <xf numFmtId="0" fontId="9" fillId="0" borderId="4" xfId="0" applyFont="1" applyBorder="1" applyAlignment="1">
      <alignment vertical="center" wrapText="1"/>
    </xf>
    <xf numFmtId="38" fontId="9" fillId="0" borderId="29" xfId="1" applyFont="1" applyBorder="1" applyAlignment="1">
      <alignment vertical="center" wrapText="1"/>
    </xf>
    <xf numFmtId="38" fontId="9" fillId="0" borderId="4" xfId="1" applyFont="1" applyBorder="1" applyAlignment="1">
      <alignmen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9" xfId="0" applyFont="1" applyFill="1" applyBorder="1" applyAlignment="1">
      <alignment vertical="center" wrapText="1"/>
    </xf>
    <xf numFmtId="0" fontId="9" fillId="0" borderId="4" xfId="0" applyFont="1" applyFill="1" applyBorder="1" applyAlignment="1">
      <alignmen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Fill="1" applyBorder="1" applyAlignment="1">
      <alignment horizontal="left" vertical="center" wrapText="1"/>
    </xf>
    <xf numFmtId="49" fontId="9" fillId="0" borderId="20" xfId="0" quotePrefix="1"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25" xfId="0" applyFont="1" applyFill="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10" fillId="2" borderId="27"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3" borderId="32" xfId="0"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10" fillId="3" borderId="17" xfId="0" applyFont="1" applyFill="1" applyBorder="1" applyAlignment="1">
      <alignment horizontal="left" vertical="center" wrapText="1" indent="1"/>
    </xf>
    <xf numFmtId="0" fontId="9" fillId="2" borderId="15" xfId="0" applyFont="1" applyFill="1" applyBorder="1" applyAlignment="1">
      <alignment horizontal="center" vertical="center"/>
    </xf>
    <xf numFmtId="0" fontId="9" fillId="2" borderId="2"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4" xfId="0" applyFont="1" applyFill="1" applyBorder="1" applyAlignment="1">
      <alignment horizontal="center" vertical="center" textRotation="255"/>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3" borderId="0" xfId="0" applyFont="1" applyFill="1" applyAlignment="1">
      <alignment horizontal="center"/>
    </xf>
    <xf numFmtId="0" fontId="4" fillId="3" borderId="0" xfId="0" applyFont="1" applyFill="1" applyBorder="1" applyAlignment="1">
      <alignment horizontal="left" vertical="center" indent="2"/>
    </xf>
    <xf numFmtId="0" fontId="9" fillId="2" borderId="11"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12" xfId="0" applyFont="1" applyFill="1" applyBorder="1" applyAlignment="1">
      <alignment horizontal="center" vertical="center"/>
    </xf>
    <xf numFmtId="0" fontId="9" fillId="0" borderId="13"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22" xfId="0" applyFont="1" applyFill="1" applyBorder="1" applyAlignment="1">
      <alignment vertical="center" wrapText="1"/>
    </xf>
    <xf numFmtId="0" fontId="9" fillId="0" borderId="34" xfId="0" applyFont="1" applyFill="1" applyBorder="1" applyAlignment="1">
      <alignment vertical="center" wrapText="1"/>
    </xf>
    <xf numFmtId="0" fontId="9" fillId="0" borderId="35" xfId="0" applyFont="1" applyFill="1" applyBorder="1" applyAlignment="1">
      <alignment vertical="center" wrapText="1"/>
    </xf>
    <xf numFmtId="0" fontId="12" fillId="2" borderId="6"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4" xfId="0" applyFont="1" applyFill="1" applyBorder="1" applyAlignment="1">
      <alignment horizontal="center" vertical="center" wrapText="1" shrinkToFi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911678</xdr:colOff>
      <xdr:row>0</xdr:row>
      <xdr:rowOff>122464</xdr:rowOff>
    </xdr:from>
    <xdr:to>
      <xdr:col>9</xdr:col>
      <xdr:colOff>1140278</xdr:colOff>
      <xdr:row>4</xdr:row>
      <xdr:rowOff>77560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729357" y="122464"/>
          <a:ext cx="2228850" cy="104366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令和２年度</a:t>
          </a:r>
          <a:br>
            <a:rPr kumimoji="1" lang="en-US" altLang="ja-JP" sz="1200"/>
          </a:br>
          <a:r>
            <a:rPr kumimoji="1" lang="ja-JP" altLang="en-US" sz="1200"/>
            <a:t>中央区</a:t>
          </a:r>
          <a:br>
            <a:rPr kumimoji="1" lang="en-US" altLang="ja-JP" sz="1200"/>
          </a:br>
          <a:r>
            <a:rPr kumimoji="1" lang="ja-JP" altLang="en-US" sz="1200"/>
            <a:t>中央区長　飯田　正夫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X74"/>
  <sheetViews>
    <sheetView showGridLines="0" tabSelected="1" view="pageBreakPreview" zoomScale="55" zoomScaleNormal="60" zoomScaleSheetLayoutView="55" zoomScalePageLayoutView="70" workbookViewId="0"/>
  </sheetViews>
  <sheetFormatPr defaultRowHeight="13.5" x14ac:dyDescent="0.15"/>
  <cols>
    <col min="1" max="1" width="10.125" style="2" customWidth="1"/>
    <col min="2" max="2" width="4.875" style="2" customWidth="1"/>
    <col min="3" max="3" width="24.875" style="2" customWidth="1"/>
    <col min="4" max="5" width="24.25" style="2" customWidth="1"/>
    <col min="6" max="6" width="4.875" style="2" customWidth="1"/>
    <col min="7" max="7" width="26.25" style="2" customWidth="1"/>
    <col min="8" max="8" width="22.5" style="2" customWidth="1"/>
    <col min="9" max="9" width="26.25" style="10" customWidth="1"/>
    <col min="10" max="11" width="29.625" style="2" customWidth="1"/>
    <col min="12" max="12" width="20" style="2" customWidth="1"/>
    <col min="13" max="13" width="28.375" style="2" customWidth="1"/>
    <col min="14" max="14" width="15.625" style="2" customWidth="1"/>
    <col min="15" max="15" width="20" style="2" customWidth="1"/>
    <col min="16" max="16" width="21.875" style="2" customWidth="1"/>
    <col min="17" max="17" width="17.375" style="2" customWidth="1"/>
    <col min="18" max="18" width="14.875" style="11" customWidth="1"/>
    <col min="19" max="20" width="11" style="2" customWidth="1"/>
    <col min="21" max="21" width="3.25" style="2" customWidth="1"/>
    <col min="22" max="22" width="12.5" style="2" customWidth="1"/>
    <col min="23" max="23" width="7.5" style="2" customWidth="1"/>
    <col min="24" max="24" width="11" style="2" customWidth="1"/>
    <col min="25" max="16384" width="9" style="2"/>
  </cols>
  <sheetData>
    <row r="1" spans="1:24" x14ac:dyDescent="0.15">
      <c r="A1" s="44"/>
      <c r="B1" s="44"/>
      <c r="C1" s="44"/>
      <c r="D1" s="44"/>
      <c r="E1" s="44"/>
      <c r="F1" s="44"/>
      <c r="G1" s="44"/>
      <c r="H1" s="44"/>
      <c r="I1" s="45"/>
      <c r="J1" s="44"/>
      <c r="K1" s="44"/>
      <c r="L1" s="44"/>
      <c r="M1" s="44"/>
      <c r="N1" s="44"/>
      <c r="O1" s="44"/>
      <c r="P1" s="46"/>
      <c r="Q1" s="44"/>
      <c r="R1" s="1"/>
    </row>
    <row r="2" spans="1:24" x14ac:dyDescent="0.15">
      <c r="A2" s="44"/>
      <c r="B2" s="44"/>
      <c r="C2" s="44"/>
      <c r="D2" s="44"/>
      <c r="E2" s="44"/>
      <c r="F2" s="44"/>
      <c r="G2" s="44"/>
      <c r="H2" s="44"/>
      <c r="I2" s="45"/>
      <c r="J2" s="44"/>
      <c r="K2" s="44"/>
      <c r="L2" s="44"/>
      <c r="M2" s="44"/>
      <c r="N2" s="44"/>
      <c r="O2" s="44"/>
      <c r="P2" s="46"/>
      <c r="Q2" s="44"/>
      <c r="R2" s="1"/>
    </row>
    <row r="3" spans="1:24" ht="28.5" x14ac:dyDescent="0.3">
      <c r="A3" s="111" t="s">
        <v>10</v>
      </c>
      <c r="B3" s="111"/>
      <c r="C3" s="111"/>
      <c r="D3" s="111"/>
      <c r="E3" s="111"/>
      <c r="F3" s="111"/>
      <c r="G3" s="111"/>
      <c r="H3" s="111"/>
      <c r="I3" s="111"/>
      <c r="J3" s="111"/>
      <c r="K3" s="111"/>
      <c r="L3" s="24"/>
      <c r="M3" s="24"/>
      <c r="N3" s="47"/>
      <c r="O3" s="47"/>
      <c r="P3" s="3"/>
      <c r="Q3" s="47"/>
      <c r="R3" s="4"/>
      <c r="S3" s="5"/>
      <c r="T3" s="5"/>
      <c r="X3" s="6"/>
    </row>
    <row r="4" spans="1:24" ht="29.25" thickBot="1" x14ac:dyDescent="0.35">
      <c r="A4" s="3"/>
      <c r="B4" s="3"/>
      <c r="C4" s="3"/>
      <c r="D4" s="3"/>
      <c r="E4" s="3"/>
      <c r="F4" s="3"/>
      <c r="G4" s="3"/>
      <c r="H4" s="3"/>
      <c r="I4" s="3"/>
      <c r="J4" s="3"/>
      <c r="K4" s="3"/>
      <c r="L4" s="3"/>
      <c r="M4" s="3"/>
      <c r="N4" s="47"/>
      <c r="O4" s="47"/>
      <c r="P4" s="112"/>
      <c r="Q4" s="112"/>
      <c r="R4" s="4"/>
      <c r="S4" s="5"/>
      <c r="T4" s="5"/>
      <c r="X4" s="6"/>
    </row>
    <row r="5" spans="1:24" ht="37.5" customHeight="1" x14ac:dyDescent="0.3">
      <c r="A5" s="113" t="s">
        <v>1</v>
      </c>
      <c r="B5" s="114"/>
      <c r="C5" s="115"/>
      <c r="D5" s="116" t="s">
        <v>161</v>
      </c>
      <c r="E5" s="117"/>
      <c r="F5" s="117"/>
      <c r="G5" s="117"/>
      <c r="H5" s="117"/>
      <c r="I5" s="117"/>
      <c r="J5" s="118"/>
      <c r="L5" s="17"/>
      <c r="N5" s="47"/>
      <c r="O5" s="48"/>
      <c r="P5" s="112"/>
      <c r="Q5" s="112"/>
      <c r="R5" s="4"/>
      <c r="X5" s="6"/>
    </row>
    <row r="6" spans="1:24" ht="66.75" customHeight="1" thickBot="1" x14ac:dyDescent="0.35">
      <c r="A6" s="119" t="s">
        <v>16</v>
      </c>
      <c r="B6" s="120"/>
      <c r="C6" s="121"/>
      <c r="D6" s="122" t="s">
        <v>162</v>
      </c>
      <c r="E6" s="123"/>
      <c r="F6" s="123"/>
      <c r="G6" s="123"/>
      <c r="H6" s="123"/>
      <c r="I6" s="123"/>
      <c r="J6" s="124"/>
      <c r="L6" s="16"/>
      <c r="N6" s="47"/>
      <c r="O6" s="48"/>
      <c r="P6" s="112"/>
      <c r="Q6" s="112"/>
      <c r="R6" s="4"/>
      <c r="X6" s="6"/>
    </row>
    <row r="7" spans="1:24" ht="27" customHeight="1" thickBot="1" x14ac:dyDescent="0.2">
      <c r="A7" s="8"/>
      <c r="B7" s="8"/>
      <c r="C7" s="8"/>
      <c r="D7" s="8"/>
      <c r="E7" s="21"/>
      <c r="F7" s="28"/>
      <c r="G7" s="18"/>
      <c r="H7" s="18"/>
      <c r="I7" s="18"/>
      <c r="J7" s="18"/>
      <c r="K7" s="18"/>
      <c r="L7" s="18"/>
      <c r="M7" s="18"/>
      <c r="N7" s="9"/>
      <c r="O7" s="12"/>
      <c r="P7" s="15"/>
      <c r="Q7" s="7"/>
      <c r="R7" s="14"/>
      <c r="X7" s="6"/>
    </row>
    <row r="8" spans="1:24" ht="37.5" customHeight="1" thickBot="1" x14ac:dyDescent="0.2">
      <c r="A8" s="88" t="s">
        <v>2</v>
      </c>
      <c r="B8" s="89"/>
      <c r="C8" s="89"/>
      <c r="D8" s="30" t="s">
        <v>44</v>
      </c>
      <c r="E8" s="90" t="str">
        <f>IF(D8="","←施策番号を選択してください。",VLOOKUP(D8,W16:X74,2,1))</f>
        <v>市民参加・協働の推進</v>
      </c>
      <c r="F8" s="91"/>
      <c r="G8" s="92"/>
      <c r="H8" s="29"/>
      <c r="I8" s="13"/>
      <c r="J8" s="13"/>
      <c r="K8" s="13"/>
      <c r="L8" s="19"/>
      <c r="M8" s="19"/>
      <c r="N8" s="9"/>
      <c r="O8" s="12"/>
      <c r="P8" s="15"/>
      <c r="Q8" s="7"/>
      <c r="R8" s="14"/>
      <c r="X8" s="6"/>
    </row>
    <row r="9" spans="1:24" s="11" customFormat="1" ht="37.5" customHeight="1" x14ac:dyDescent="0.15">
      <c r="A9" s="93" t="s">
        <v>75</v>
      </c>
      <c r="B9" s="94" t="s">
        <v>14</v>
      </c>
      <c r="C9" s="97" t="s">
        <v>3</v>
      </c>
      <c r="D9" s="99" t="s">
        <v>4</v>
      </c>
      <c r="E9" s="100"/>
      <c r="F9" s="101" t="s">
        <v>17</v>
      </c>
      <c r="G9" s="102"/>
      <c r="H9" s="103"/>
      <c r="I9" s="104"/>
      <c r="J9" s="125" t="s">
        <v>18</v>
      </c>
      <c r="K9" s="126"/>
      <c r="L9" s="127" t="s">
        <v>8</v>
      </c>
      <c r="M9" s="127"/>
      <c r="N9" s="128" t="s">
        <v>0</v>
      </c>
      <c r="Q9" s="23"/>
      <c r="R9" s="23"/>
    </row>
    <row r="10" spans="1:24" s="11" customFormat="1" ht="27.6" customHeight="1" x14ac:dyDescent="0.15">
      <c r="A10" s="93"/>
      <c r="B10" s="95"/>
      <c r="C10" s="98"/>
      <c r="D10" s="36" t="s">
        <v>73</v>
      </c>
      <c r="E10" s="36" t="s">
        <v>7</v>
      </c>
      <c r="F10" s="105" t="s">
        <v>5</v>
      </c>
      <c r="G10" s="106"/>
      <c r="H10" s="109" t="s">
        <v>11</v>
      </c>
      <c r="I10" s="109" t="s">
        <v>12</v>
      </c>
      <c r="J10" s="38" t="s">
        <v>74</v>
      </c>
      <c r="K10" s="38" t="s">
        <v>76</v>
      </c>
      <c r="L10" s="131" t="s">
        <v>15</v>
      </c>
      <c r="M10" s="133" t="s">
        <v>8</v>
      </c>
      <c r="N10" s="129"/>
      <c r="Q10" s="23"/>
      <c r="R10" s="23"/>
    </row>
    <row r="11" spans="1:24" s="11" customFormat="1" ht="49.5" customHeight="1" x14ac:dyDescent="0.15">
      <c r="A11" s="93"/>
      <c r="B11" s="96"/>
      <c r="C11" s="98"/>
      <c r="D11" s="39" t="s">
        <v>77</v>
      </c>
      <c r="E11" s="39" t="s">
        <v>78</v>
      </c>
      <c r="F11" s="107"/>
      <c r="G11" s="108"/>
      <c r="H11" s="110"/>
      <c r="I11" s="110"/>
      <c r="J11" s="40" t="s">
        <v>6</v>
      </c>
      <c r="K11" s="41" t="s">
        <v>79</v>
      </c>
      <c r="L11" s="132"/>
      <c r="M11" s="97"/>
      <c r="N11" s="130"/>
      <c r="Q11" s="23"/>
      <c r="R11" s="23"/>
    </row>
    <row r="12" spans="1:24" ht="129.94999999999999" customHeight="1" x14ac:dyDescent="0.15">
      <c r="A12" s="77" t="s">
        <v>141</v>
      </c>
      <c r="B12" s="80"/>
      <c r="C12" s="67" t="s">
        <v>154</v>
      </c>
      <c r="D12" s="85" t="s">
        <v>167</v>
      </c>
      <c r="E12" s="83" t="s">
        <v>155</v>
      </c>
      <c r="F12" s="31" t="s">
        <v>80</v>
      </c>
      <c r="G12" s="42" t="s">
        <v>165</v>
      </c>
      <c r="H12" s="20">
        <v>2</v>
      </c>
      <c r="I12" s="20">
        <f>SUM(H12:H15)</f>
        <v>7</v>
      </c>
      <c r="J12" s="73" t="s">
        <v>166</v>
      </c>
      <c r="K12" s="67" t="s">
        <v>168</v>
      </c>
      <c r="L12" s="26" t="s">
        <v>159</v>
      </c>
      <c r="M12" s="33" t="s">
        <v>164</v>
      </c>
      <c r="N12" s="58" t="s">
        <v>160</v>
      </c>
      <c r="Q12" s="22"/>
      <c r="R12" s="23"/>
    </row>
    <row r="13" spans="1:24" ht="129.94999999999999" customHeight="1" x14ac:dyDescent="0.15">
      <c r="A13" s="78"/>
      <c r="B13" s="81"/>
      <c r="C13" s="76"/>
      <c r="D13" s="86"/>
      <c r="E13" s="84"/>
      <c r="F13" s="32" t="s">
        <v>81</v>
      </c>
      <c r="G13" s="43" t="s">
        <v>157</v>
      </c>
      <c r="H13" s="34">
        <v>0</v>
      </c>
      <c r="I13" s="37" t="s">
        <v>13</v>
      </c>
      <c r="J13" s="74"/>
      <c r="K13" s="76"/>
      <c r="L13" s="27"/>
      <c r="M13" s="35" t="s">
        <v>163</v>
      </c>
      <c r="N13" s="59"/>
      <c r="Q13" s="22"/>
      <c r="R13" s="22"/>
    </row>
    <row r="14" spans="1:24" ht="29.25" customHeight="1" x14ac:dyDescent="0.15">
      <c r="A14" s="78"/>
      <c r="B14" s="81"/>
      <c r="C14" s="76"/>
      <c r="D14" s="86"/>
      <c r="E14" s="84"/>
      <c r="F14" s="61" t="s">
        <v>82</v>
      </c>
      <c r="G14" s="63" t="s">
        <v>156</v>
      </c>
      <c r="H14" s="65">
        <v>5</v>
      </c>
      <c r="I14" s="67" t="s">
        <v>158</v>
      </c>
      <c r="J14" s="74"/>
      <c r="K14" s="76"/>
      <c r="L14" s="69"/>
      <c r="M14" s="71"/>
      <c r="N14" s="59"/>
      <c r="Q14" s="22"/>
      <c r="R14" s="22"/>
    </row>
    <row r="15" spans="1:24" ht="101.45" customHeight="1" x14ac:dyDescent="0.15">
      <c r="A15" s="79"/>
      <c r="B15" s="82"/>
      <c r="C15" s="68"/>
      <c r="D15" s="87"/>
      <c r="E15" s="72"/>
      <c r="F15" s="62"/>
      <c r="G15" s="64"/>
      <c r="H15" s="66"/>
      <c r="I15" s="68"/>
      <c r="J15" s="75"/>
      <c r="K15" s="68"/>
      <c r="L15" s="70"/>
      <c r="M15" s="72"/>
      <c r="N15" s="60"/>
      <c r="Q15" s="22"/>
      <c r="R15" s="22"/>
    </row>
    <row r="16" spans="1:24" ht="14.25" customHeight="1" x14ac:dyDescent="0.15">
      <c r="A16" s="49"/>
      <c r="B16" s="50"/>
      <c r="C16" s="51"/>
      <c r="D16" s="16"/>
      <c r="E16" s="16"/>
      <c r="F16" s="52"/>
      <c r="G16" s="53"/>
      <c r="H16" s="54"/>
      <c r="I16" s="51"/>
      <c r="J16" s="55"/>
      <c r="K16" s="51"/>
      <c r="L16" s="56"/>
      <c r="M16" s="16"/>
      <c r="N16" s="57"/>
      <c r="Q16" s="22"/>
      <c r="R16" s="22"/>
      <c r="U16" s="2" t="s">
        <v>142</v>
      </c>
      <c r="W16" s="25" t="s">
        <v>143</v>
      </c>
      <c r="X16" s="6" t="s">
        <v>144</v>
      </c>
    </row>
    <row r="17" spans="1:24" ht="14.25" customHeight="1" x14ac:dyDescent="0.15">
      <c r="A17" s="49"/>
      <c r="B17" s="50"/>
      <c r="C17" s="51"/>
      <c r="D17" s="16"/>
      <c r="E17" s="16"/>
      <c r="F17" s="52"/>
      <c r="G17" s="53"/>
      <c r="H17" s="54"/>
      <c r="I17" s="51"/>
      <c r="J17" s="55"/>
      <c r="K17" s="51"/>
      <c r="L17" s="56"/>
      <c r="M17" s="16"/>
      <c r="N17" s="57"/>
      <c r="Q17" s="22"/>
      <c r="R17" s="22"/>
      <c r="U17" s="2" t="s">
        <v>145</v>
      </c>
      <c r="W17" s="25" t="s">
        <v>146</v>
      </c>
      <c r="X17" s="6" t="s">
        <v>147</v>
      </c>
    </row>
    <row r="18" spans="1:24" ht="14.25" customHeight="1" x14ac:dyDescent="0.15">
      <c r="A18" s="49"/>
      <c r="B18" s="50"/>
      <c r="C18" s="51"/>
      <c r="D18" s="16"/>
      <c r="E18" s="16"/>
      <c r="F18" s="52"/>
      <c r="G18" s="53"/>
      <c r="H18" s="54"/>
      <c r="I18" s="51"/>
      <c r="J18" s="55"/>
      <c r="K18" s="51"/>
      <c r="L18" s="56"/>
      <c r="M18" s="16"/>
      <c r="N18" s="57"/>
      <c r="Q18" s="22"/>
      <c r="R18" s="22"/>
      <c r="U18" s="2" t="s">
        <v>148</v>
      </c>
      <c r="W18" s="25" t="s">
        <v>149</v>
      </c>
      <c r="X18" s="6" t="s">
        <v>150</v>
      </c>
    </row>
    <row r="19" spans="1:24" ht="14.25" customHeight="1" x14ac:dyDescent="0.15">
      <c r="A19" s="49"/>
      <c r="B19" s="50"/>
      <c r="C19" s="51"/>
      <c r="D19" s="16"/>
      <c r="E19" s="16"/>
      <c r="F19" s="52"/>
      <c r="G19" s="53"/>
      <c r="H19" s="54"/>
      <c r="I19" s="51"/>
      <c r="J19" s="55"/>
      <c r="K19" s="51"/>
      <c r="L19" s="56"/>
      <c r="M19" s="16"/>
      <c r="N19" s="57"/>
      <c r="Q19" s="22"/>
      <c r="R19" s="22"/>
      <c r="U19" s="2" t="s">
        <v>151</v>
      </c>
      <c r="W19" s="25" t="s">
        <v>152</v>
      </c>
      <c r="X19" s="6" t="s">
        <v>153</v>
      </c>
    </row>
    <row r="20" spans="1:24" x14ac:dyDescent="0.15">
      <c r="I20" s="2"/>
      <c r="R20" s="2"/>
      <c r="U20" s="2" t="s">
        <v>83</v>
      </c>
      <c r="W20" s="25" t="s">
        <v>19</v>
      </c>
      <c r="X20" s="6" t="s">
        <v>84</v>
      </c>
    </row>
    <row r="21" spans="1:24" x14ac:dyDescent="0.15">
      <c r="I21" s="2"/>
      <c r="R21" s="2"/>
      <c r="T21" s="5"/>
      <c r="U21" s="2" t="s">
        <v>85</v>
      </c>
      <c r="W21" s="25" t="s">
        <v>20</v>
      </c>
      <c r="X21" s="6" t="s">
        <v>86</v>
      </c>
    </row>
    <row r="22" spans="1:24" ht="13.5" customHeight="1" x14ac:dyDescent="0.15">
      <c r="I22" s="2"/>
      <c r="R22" s="2"/>
      <c r="T22" s="5"/>
      <c r="U22" s="2" t="s">
        <v>87</v>
      </c>
      <c r="W22" s="25" t="s">
        <v>21</v>
      </c>
      <c r="X22" s="6" t="s">
        <v>88</v>
      </c>
    </row>
    <row r="23" spans="1:24" x14ac:dyDescent="0.15">
      <c r="I23" s="2"/>
      <c r="R23" s="2"/>
      <c r="U23" s="2" t="s">
        <v>89</v>
      </c>
      <c r="W23" s="25" t="s">
        <v>22</v>
      </c>
      <c r="X23" s="6" t="s">
        <v>90</v>
      </c>
    </row>
    <row r="24" spans="1:24" x14ac:dyDescent="0.15">
      <c r="I24" s="2"/>
      <c r="R24" s="2"/>
      <c r="W24" s="25" t="s">
        <v>22</v>
      </c>
      <c r="X24" s="6" t="s">
        <v>91</v>
      </c>
    </row>
    <row r="25" spans="1:24" x14ac:dyDescent="0.15">
      <c r="I25" s="2"/>
      <c r="R25" s="2"/>
      <c r="W25" s="25" t="s">
        <v>23</v>
      </c>
      <c r="X25" s="6" t="s">
        <v>92</v>
      </c>
    </row>
    <row r="26" spans="1:24" x14ac:dyDescent="0.15">
      <c r="I26" s="2"/>
      <c r="R26" s="2"/>
      <c r="W26" s="25" t="s">
        <v>24</v>
      </c>
      <c r="X26" s="6" t="s">
        <v>93</v>
      </c>
    </row>
    <row r="27" spans="1:24" x14ac:dyDescent="0.15">
      <c r="I27" s="2"/>
      <c r="R27" s="2"/>
      <c r="W27" s="25" t="s">
        <v>25</v>
      </c>
      <c r="X27" s="6" t="s">
        <v>94</v>
      </c>
    </row>
    <row r="28" spans="1:24" x14ac:dyDescent="0.15">
      <c r="I28" s="2"/>
      <c r="R28" s="2"/>
      <c r="W28" s="25" t="s">
        <v>26</v>
      </c>
      <c r="X28" s="6" t="s">
        <v>95</v>
      </c>
    </row>
    <row r="29" spans="1:24" x14ac:dyDescent="0.15">
      <c r="I29" s="2"/>
      <c r="R29" s="2"/>
      <c r="W29" s="25" t="s">
        <v>27</v>
      </c>
      <c r="X29" s="6" t="s">
        <v>96</v>
      </c>
    </row>
    <row r="30" spans="1:24" x14ac:dyDescent="0.15">
      <c r="I30" s="2"/>
      <c r="R30" s="2"/>
      <c r="W30" s="25" t="s">
        <v>28</v>
      </c>
      <c r="X30" s="6" t="s">
        <v>97</v>
      </c>
    </row>
    <row r="31" spans="1:24" x14ac:dyDescent="0.15">
      <c r="I31" s="2"/>
      <c r="R31" s="2"/>
      <c r="W31" s="25" t="s">
        <v>29</v>
      </c>
      <c r="X31" s="6" t="s">
        <v>98</v>
      </c>
    </row>
    <row r="32" spans="1:24" x14ac:dyDescent="0.15">
      <c r="I32" s="2"/>
      <c r="R32" s="2"/>
      <c r="W32" s="25" t="s">
        <v>30</v>
      </c>
      <c r="X32" s="6" t="s">
        <v>99</v>
      </c>
    </row>
    <row r="33" spans="9:24" x14ac:dyDescent="0.15">
      <c r="I33" s="2"/>
      <c r="R33" s="2"/>
      <c r="W33" s="25" t="s">
        <v>31</v>
      </c>
      <c r="X33" s="6" t="s">
        <v>100</v>
      </c>
    </row>
    <row r="34" spans="9:24" x14ac:dyDescent="0.15">
      <c r="I34" s="2"/>
      <c r="R34" s="2"/>
      <c r="W34" s="25" t="s">
        <v>32</v>
      </c>
      <c r="X34" s="6" t="s">
        <v>101</v>
      </c>
    </row>
    <row r="35" spans="9:24" x14ac:dyDescent="0.15">
      <c r="I35" s="2"/>
      <c r="R35" s="2"/>
      <c r="W35" s="25" t="s">
        <v>33</v>
      </c>
      <c r="X35" s="6" t="s">
        <v>102</v>
      </c>
    </row>
    <row r="36" spans="9:24" x14ac:dyDescent="0.15">
      <c r="I36" s="2"/>
      <c r="R36" s="2"/>
      <c r="W36" s="25" t="s">
        <v>34</v>
      </c>
      <c r="X36" s="6" t="s">
        <v>103</v>
      </c>
    </row>
    <row r="37" spans="9:24" x14ac:dyDescent="0.15">
      <c r="I37" s="2"/>
      <c r="R37" s="2"/>
      <c r="W37" s="25" t="s">
        <v>35</v>
      </c>
      <c r="X37" s="6" t="s">
        <v>104</v>
      </c>
    </row>
    <row r="38" spans="9:24" x14ac:dyDescent="0.15">
      <c r="I38" s="2"/>
      <c r="R38" s="2"/>
      <c r="W38" s="25" t="s">
        <v>36</v>
      </c>
      <c r="X38" s="6" t="s">
        <v>105</v>
      </c>
    </row>
    <row r="39" spans="9:24" x14ac:dyDescent="0.15">
      <c r="I39" s="2"/>
      <c r="R39" s="2"/>
      <c r="W39" s="25" t="s">
        <v>37</v>
      </c>
      <c r="X39" s="6" t="s">
        <v>106</v>
      </c>
    </row>
    <row r="40" spans="9:24" x14ac:dyDescent="0.15">
      <c r="I40" s="2"/>
      <c r="R40" s="2"/>
      <c r="W40" s="25" t="s">
        <v>38</v>
      </c>
      <c r="X40" s="6" t="s">
        <v>107</v>
      </c>
    </row>
    <row r="41" spans="9:24" x14ac:dyDescent="0.15">
      <c r="I41" s="2"/>
      <c r="R41" s="2"/>
      <c r="W41" s="25" t="s">
        <v>39</v>
      </c>
      <c r="X41" s="6" t="s">
        <v>108</v>
      </c>
    </row>
    <row r="42" spans="9:24" x14ac:dyDescent="0.15">
      <c r="I42" s="2"/>
      <c r="R42" s="2"/>
      <c r="W42" s="25" t="s">
        <v>40</v>
      </c>
      <c r="X42" s="6" t="s">
        <v>109</v>
      </c>
    </row>
    <row r="43" spans="9:24" x14ac:dyDescent="0.15">
      <c r="I43" s="2"/>
      <c r="R43" s="2"/>
      <c r="W43" s="25" t="s">
        <v>41</v>
      </c>
      <c r="X43" s="6" t="s">
        <v>110</v>
      </c>
    </row>
    <row r="44" spans="9:24" x14ac:dyDescent="0.15">
      <c r="I44" s="2"/>
      <c r="R44" s="2"/>
      <c r="W44" s="25" t="s">
        <v>42</v>
      </c>
      <c r="X44" s="6" t="s">
        <v>111</v>
      </c>
    </row>
    <row r="45" spans="9:24" x14ac:dyDescent="0.15">
      <c r="I45" s="2"/>
      <c r="R45" s="2"/>
      <c r="W45" s="25" t="s">
        <v>43</v>
      </c>
      <c r="X45" s="6" t="s">
        <v>112</v>
      </c>
    </row>
    <row r="46" spans="9:24" x14ac:dyDescent="0.15">
      <c r="I46" s="2"/>
      <c r="R46" s="2"/>
      <c r="W46" s="25" t="s">
        <v>44</v>
      </c>
      <c r="X46" s="6" t="s">
        <v>113</v>
      </c>
    </row>
    <row r="47" spans="9:24" x14ac:dyDescent="0.15">
      <c r="I47" s="2"/>
      <c r="R47" s="2"/>
      <c r="W47" s="25" t="s">
        <v>45</v>
      </c>
      <c r="X47" s="6" t="s">
        <v>114</v>
      </c>
    </row>
    <row r="48" spans="9:24" x14ac:dyDescent="0.15">
      <c r="I48" s="2"/>
      <c r="R48" s="2"/>
      <c r="W48" s="25" t="s">
        <v>46</v>
      </c>
      <c r="X48" s="6" t="s">
        <v>115</v>
      </c>
    </row>
    <row r="49" spans="9:24" x14ac:dyDescent="0.15">
      <c r="I49" s="2"/>
      <c r="R49" s="2"/>
      <c r="W49" s="25" t="s">
        <v>47</v>
      </c>
      <c r="X49" s="6" t="s">
        <v>116</v>
      </c>
    </row>
    <row r="50" spans="9:24" x14ac:dyDescent="0.15">
      <c r="I50" s="2"/>
      <c r="R50" s="2"/>
      <c r="W50" s="25" t="s">
        <v>48</v>
      </c>
      <c r="X50" s="6" t="s">
        <v>117</v>
      </c>
    </row>
    <row r="51" spans="9:24" x14ac:dyDescent="0.15">
      <c r="I51" s="2"/>
      <c r="R51" s="2"/>
      <c r="W51" s="25" t="s">
        <v>49</v>
      </c>
      <c r="X51" s="6" t="s">
        <v>118</v>
      </c>
    </row>
    <row r="52" spans="9:24" x14ac:dyDescent="0.15">
      <c r="I52" s="2"/>
      <c r="R52" s="2"/>
      <c r="W52" s="25" t="s">
        <v>50</v>
      </c>
      <c r="X52" s="6" t="s">
        <v>119</v>
      </c>
    </row>
    <row r="53" spans="9:24" x14ac:dyDescent="0.15">
      <c r="I53" s="2"/>
      <c r="R53" s="2"/>
      <c r="W53" s="25" t="s">
        <v>51</v>
      </c>
      <c r="X53" s="6" t="s">
        <v>120</v>
      </c>
    </row>
    <row r="54" spans="9:24" x14ac:dyDescent="0.15">
      <c r="I54" s="2"/>
      <c r="R54" s="2"/>
      <c r="W54" s="25" t="s">
        <v>52</v>
      </c>
      <c r="X54" s="6" t="s">
        <v>121</v>
      </c>
    </row>
    <row r="55" spans="9:24" x14ac:dyDescent="0.15">
      <c r="I55" s="2"/>
      <c r="R55" s="2"/>
      <c r="W55" s="25" t="s">
        <v>53</v>
      </c>
      <c r="X55" s="6" t="s">
        <v>122</v>
      </c>
    </row>
    <row r="56" spans="9:24" x14ac:dyDescent="0.15">
      <c r="I56" s="2"/>
      <c r="R56" s="2"/>
      <c r="W56" s="25" t="s">
        <v>54</v>
      </c>
      <c r="X56" s="6" t="s">
        <v>123</v>
      </c>
    </row>
    <row r="57" spans="9:24" x14ac:dyDescent="0.15">
      <c r="I57" s="2"/>
      <c r="R57" s="2"/>
      <c r="W57" s="25" t="s">
        <v>55</v>
      </c>
      <c r="X57" s="6" t="s">
        <v>124</v>
      </c>
    </row>
    <row r="58" spans="9:24" x14ac:dyDescent="0.15">
      <c r="I58" s="2"/>
      <c r="R58" s="2"/>
      <c r="W58" s="25" t="s">
        <v>56</v>
      </c>
      <c r="X58" s="6" t="s">
        <v>125</v>
      </c>
    </row>
    <row r="59" spans="9:24" x14ac:dyDescent="0.15">
      <c r="I59" s="2"/>
      <c r="R59" s="2"/>
      <c r="W59" s="25" t="s">
        <v>57</v>
      </c>
      <c r="X59" s="6" t="s">
        <v>126</v>
      </c>
    </row>
    <row r="60" spans="9:24" x14ac:dyDescent="0.15">
      <c r="I60" s="2"/>
      <c r="R60" s="2"/>
      <c r="W60" s="25" t="s">
        <v>58</v>
      </c>
      <c r="X60" s="6" t="s">
        <v>127</v>
      </c>
    </row>
    <row r="61" spans="9:24" x14ac:dyDescent="0.15">
      <c r="I61" s="2"/>
      <c r="R61" s="2"/>
      <c r="W61" s="25" t="s">
        <v>59</v>
      </c>
      <c r="X61" s="6" t="s">
        <v>128</v>
      </c>
    </row>
    <row r="62" spans="9:24" x14ac:dyDescent="0.15">
      <c r="I62" s="2"/>
      <c r="R62" s="2"/>
      <c r="W62" s="25" t="s">
        <v>60</v>
      </c>
      <c r="X62" s="6" t="s">
        <v>129</v>
      </c>
    </row>
    <row r="63" spans="9:24" x14ac:dyDescent="0.15">
      <c r="I63" s="2"/>
      <c r="R63" s="2"/>
      <c r="W63" s="25" t="s">
        <v>61</v>
      </c>
      <c r="X63" s="6" t="s">
        <v>130</v>
      </c>
    </row>
    <row r="64" spans="9:24" x14ac:dyDescent="0.15">
      <c r="I64" s="2"/>
      <c r="R64" s="2"/>
      <c r="W64" s="25" t="s">
        <v>62</v>
      </c>
      <c r="X64" s="6" t="s">
        <v>131</v>
      </c>
    </row>
    <row r="65" spans="9:24" x14ac:dyDescent="0.15">
      <c r="I65" s="2"/>
      <c r="R65" s="2"/>
      <c r="W65" s="25" t="s">
        <v>63</v>
      </c>
      <c r="X65" s="6" t="s">
        <v>132</v>
      </c>
    </row>
    <row r="66" spans="9:24" x14ac:dyDescent="0.15">
      <c r="I66" s="2"/>
      <c r="R66" s="2"/>
      <c r="W66" s="25" t="s">
        <v>64</v>
      </c>
      <c r="X66" s="6" t="s">
        <v>133</v>
      </c>
    </row>
    <row r="67" spans="9:24" x14ac:dyDescent="0.15">
      <c r="I67" s="2"/>
      <c r="R67" s="2"/>
      <c r="W67" s="25" t="s">
        <v>65</v>
      </c>
      <c r="X67" s="6" t="s">
        <v>134</v>
      </c>
    </row>
    <row r="68" spans="9:24" x14ac:dyDescent="0.15">
      <c r="I68" s="2"/>
      <c r="R68" s="2"/>
      <c r="W68" s="25" t="s">
        <v>66</v>
      </c>
      <c r="X68" s="6" t="s">
        <v>135</v>
      </c>
    </row>
    <row r="69" spans="9:24" x14ac:dyDescent="0.15">
      <c r="I69" s="2"/>
      <c r="R69" s="2"/>
      <c r="W69" s="25" t="s">
        <v>67</v>
      </c>
      <c r="X69" s="6" t="s">
        <v>136</v>
      </c>
    </row>
    <row r="70" spans="9:24" x14ac:dyDescent="0.15">
      <c r="I70" s="2"/>
      <c r="R70" s="2"/>
      <c r="W70" s="25" t="s">
        <v>68</v>
      </c>
      <c r="X70" s="6" t="s">
        <v>137</v>
      </c>
    </row>
    <row r="71" spans="9:24" x14ac:dyDescent="0.15">
      <c r="I71" s="2"/>
      <c r="R71" s="2"/>
      <c r="W71" s="25" t="s">
        <v>69</v>
      </c>
      <c r="X71" s="6" t="s">
        <v>138</v>
      </c>
    </row>
    <row r="72" spans="9:24" x14ac:dyDescent="0.15">
      <c r="I72" s="2"/>
      <c r="R72" s="2"/>
      <c r="W72" s="25" t="s">
        <v>70</v>
      </c>
      <c r="X72" s="6" t="s">
        <v>139</v>
      </c>
    </row>
    <row r="73" spans="9:24" x14ac:dyDescent="0.15">
      <c r="I73" s="2"/>
      <c r="R73" s="2"/>
      <c r="W73" s="25" t="s">
        <v>71</v>
      </c>
      <c r="X73" s="6" t="s">
        <v>140</v>
      </c>
    </row>
    <row r="74" spans="9:24" x14ac:dyDescent="0.15">
      <c r="I74" s="2"/>
      <c r="R74" s="2"/>
      <c r="W74" s="25" t="s">
        <v>72</v>
      </c>
      <c r="X74" s="6" t="s">
        <v>9</v>
      </c>
    </row>
  </sheetData>
  <mergeCells count="35">
    <mergeCell ref="J9:K9"/>
    <mergeCell ref="L9:M9"/>
    <mergeCell ref="N9:N11"/>
    <mergeCell ref="L10:L11"/>
    <mergeCell ref="M10:M11"/>
    <mergeCell ref="A3:K3"/>
    <mergeCell ref="P4:Q6"/>
    <mergeCell ref="A5:C5"/>
    <mergeCell ref="D5:J5"/>
    <mergeCell ref="A6:C6"/>
    <mergeCell ref="D6:J6"/>
    <mergeCell ref="A8:C8"/>
    <mergeCell ref="E8:G8"/>
    <mergeCell ref="A9:A11"/>
    <mergeCell ref="B9:B11"/>
    <mergeCell ref="C9:C11"/>
    <mergeCell ref="D9:E9"/>
    <mergeCell ref="F9:I9"/>
    <mergeCell ref="F10:G11"/>
    <mergeCell ref="H10:H11"/>
    <mergeCell ref="I10:I11"/>
    <mergeCell ref="A12:A15"/>
    <mergeCell ref="B12:B15"/>
    <mergeCell ref="C12:C15"/>
    <mergeCell ref="E12:E15"/>
    <mergeCell ref="D12:D15"/>
    <mergeCell ref="N12:N15"/>
    <mergeCell ref="F14:F15"/>
    <mergeCell ref="G14:G15"/>
    <mergeCell ref="H14:H15"/>
    <mergeCell ref="I14:I15"/>
    <mergeCell ref="L14:L15"/>
    <mergeCell ref="M14:M15"/>
    <mergeCell ref="J12:J15"/>
    <mergeCell ref="K12:K15"/>
  </mergeCells>
  <phoneticPr fontId="1"/>
  <dataValidations count="3">
    <dataValidation type="list" allowBlank="1" showInputMessage="1" showErrorMessage="1" sqref="B12:B19" xr:uid="{00000000-0002-0000-0000-000000000000}">
      <formula1>"●,"</formula1>
    </dataValidation>
    <dataValidation type="list" allowBlank="1" showInputMessage="1" showErrorMessage="1" sqref="D8" xr:uid="{00000000-0002-0000-0000-000001000000}">
      <formula1>$W$16:$W$74</formula1>
    </dataValidation>
    <dataValidation type="list" allowBlank="1" showInputMessage="1" showErrorMessage="1" sqref="L12:L15" xr:uid="{495F46B3-A8DE-4D51-8FD0-1C3520909C0E}">
      <formula1>$U$16:$U$23</formula1>
    </dataValidation>
  </dataValidations>
  <pageMargins left="0.6692913385826772" right="0.47244094488188981" top="0.35433070866141736" bottom="0.19685039370078741" header="0.31496062992125984" footer="0.47244094488188981"/>
  <pageSetup paperSize="8"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戦略シート</vt:lpstr>
      <vt:lpstr>戦略シート!Print_Area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2020-12-17T05:58:24Z</dcterms:created>
  <dcterms:modified xsi:type="dcterms:W3CDTF">2020-12-17T05:58:40Z</dcterms:modified>
</cp:coreProperties>
</file>