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5" windowWidth="19440" windowHeight="3915"/>
  </bookViews>
  <sheets>
    <sheet name="様式原本" sheetId="3" r:id="rId1"/>
  </sheets>
  <definedNames>
    <definedName name="_xlnm._FilterDatabase" localSheetId="0" hidden="1">様式原本!$A$3:$M$253</definedName>
    <definedName name="_xlnm.Print_Area" localSheetId="0">様式原本!$B$1:$M$255</definedName>
  </definedNames>
  <calcPr calcId="145621"/>
</workbook>
</file>

<file path=xl/calcChain.xml><?xml version="1.0" encoding="utf-8"?>
<calcChain xmlns="http://schemas.openxmlformats.org/spreadsheetml/2006/main">
  <c r="C239" i="3" l="1"/>
  <c r="C240" i="3" s="1"/>
  <c r="C241" i="3" s="1"/>
  <c r="C242" i="3" s="1"/>
  <c r="C243" i="3" s="1"/>
  <c r="C244" i="3" s="1"/>
  <c r="C245" i="3" s="1"/>
  <c r="C246" i="3" s="1"/>
  <c r="C247" i="3" s="1"/>
  <c r="C248" i="3" s="1"/>
  <c r="C249" i="3" s="1"/>
  <c r="C250" i="3" s="1"/>
  <c r="C251" i="3" s="1"/>
  <c r="C252" i="3" s="1"/>
  <c r="C253" i="3" s="1"/>
  <c r="C227" i="3"/>
  <c r="C228" i="3" s="1"/>
  <c r="C229" i="3" s="1"/>
  <c r="C230" i="3" s="1"/>
  <c r="C199" i="3"/>
  <c r="C200" i="3" s="1"/>
  <c r="C201" i="3" s="1"/>
  <c r="C202" i="3" s="1"/>
  <c r="C203" i="3" s="1"/>
  <c r="C204" i="3" s="1"/>
  <c r="C205" i="3" s="1"/>
  <c r="C206" i="3" s="1"/>
  <c r="C207" i="3" s="1"/>
  <c r="C208" i="3" s="1"/>
  <c r="C209" i="3" s="1"/>
  <c r="C210" i="3" s="1"/>
  <c r="C211" i="3" s="1"/>
  <c r="C221" i="3" s="1"/>
  <c r="C222" i="3" s="1"/>
  <c r="C129" i="3"/>
  <c r="C130" i="3" s="1"/>
  <c r="C113" i="3"/>
  <c r="C114" i="3" s="1"/>
  <c r="C115" i="3" s="1"/>
  <c r="C116" i="3" s="1"/>
  <c r="C117" i="3" s="1"/>
  <c r="C118" i="3" s="1"/>
  <c r="C119" i="3" s="1"/>
  <c r="C120" i="3" s="1"/>
  <c r="C121" i="3" s="1"/>
  <c r="C122" i="3" s="1"/>
  <c r="C123" i="3" s="1"/>
  <c r="C124" i="3" s="1"/>
  <c r="C103" i="3"/>
  <c r="C104" i="3" s="1"/>
  <c r="C105" i="3" s="1"/>
  <c r="C106" i="3" s="1"/>
  <c r="J93" i="3"/>
  <c r="C52" i="3"/>
  <c r="C53" i="3" s="1"/>
  <c r="C54" i="3" s="1"/>
  <c r="C55" i="3" s="1"/>
  <c r="C57" i="3" s="1"/>
  <c r="C42" i="3"/>
  <c r="C43" i="3" s="1"/>
  <c r="C44" i="3" s="1"/>
  <c r="C45" i="3" s="1"/>
  <c r="C46" i="3" s="1"/>
  <c r="C47" i="3" s="1"/>
  <c r="C48" i="3" s="1"/>
  <c r="C49" i="3" s="1"/>
  <c r="C50" i="3" s="1"/>
</calcChain>
</file>

<file path=xl/comments1.xml><?xml version="1.0" encoding="utf-8"?>
<comments xmlns="http://schemas.openxmlformats.org/spreadsheetml/2006/main">
  <authors>
    <author>ISHIKAWA</author>
    <author>石川　央樹</author>
  </authors>
  <commentList>
    <comment ref="F62" authorId="0">
      <text>
        <r>
          <rPr>
            <b/>
            <sz val="9"/>
            <color indexed="81"/>
            <rFont val="ＭＳ Ｐゴシック"/>
            <family val="3"/>
            <charset val="128"/>
          </rPr>
          <t>完了更新</t>
        </r>
      </text>
    </comment>
    <comment ref="M63" authorId="1">
      <text>
        <r>
          <rPr>
            <b/>
            <sz val="9"/>
            <color indexed="81"/>
            <rFont val="ＭＳ Ｐゴシック"/>
            <family val="3"/>
            <charset val="128"/>
          </rPr>
          <t>数値目標上方修正のため、Ｈ23達成削除</t>
        </r>
      </text>
    </comment>
    <comment ref="F208" authorId="0">
      <text>
        <r>
          <rPr>
            <b/>
            <sz val="9"/>
            <color indexed="81"/>
            <rFont val="ＭＳ Ｐゴシック"/>
            <family val="3"/>
            <charset val="128"/>
          </rPr>
          <t>完了更新</t>
        </r>
      </text>
    </comment>
    <comment ref="F209" authorId="0">
      <text>
        <r>
          <rPr>
            <b/>
            <sz val="9"/>
            <color indexed="81"/>
            <rFont val="ＭＳ Ｐゴシック"/>
            <family val="3"/>
            <charset val="128"/>
          </rPr>
          <t>完了更新</t>
        </r>
      </text>
    </comment>
    <comment ref="F211" authorId="0">
      <text>
        <r>
          <rPr>
            <b/>
            <sz val="9"/>
            <color indexed="81"/>
            <rFont val="ＭＳ Ｐゴシック"/>
            <family val="3"/>
            <charset val="128"/>
          </rPr>
          <t>完了更新</t>
        </r>
      </text>
    </comment>
  </commentList>
</comments>
</file>

<file path=xl/sharedStrings.xml><?xml version="1.0" encoding="utf-8"?>
<sst xmlns="http://schemas.openxmlformats.org/spreadsheetml/2006/main" count="1396" uniqueCount="600">
  <si>
    <t>H21</t>
    <phoneticPr fontId="1"/>
  </si>
  <si>
    <t>H25</t>
    <phoneticPr fontId="1"/>
  </si>
  <si>
    <t>H21末</t>
    <rPh sb="3" eb="4">
      <t>マツ</t>
    </rPh>
    <phoneticPr fontId="1"/>
  </si>
  <si>
    <t>市政情報モニターの設置</t>
    <rPh sb="0" eb="2">
      <t>シセイ</t>
    </rPh>
    <rPh sb="2" eb="4">
      <t>ジョウホウ</t>
    </rPh>
    <rPh sb="9" eb="11">
      <t>セッチ</t>
    </rPh>
    <phoneticPr fontId="1"/>
  </si>
  <si>
    <t>情報提供件数（年間）</t>
    <rPh sb="0" eb="2">
      <t>ジョウホウ</t>
    </rPh>
    <rPh sb="2" eb="4">
      <t>テイキョウ</t>
    </rPh>
    <rPh sb="4" eb="6">
      <t>ケンスウ</t>
    </rPh>
    <rPh sb="7" eb="9">
      <t>ネンカン</t>
    </rPh>
    <phoneticPr fontId="1"/>
  </si>
  <si>
    <t>市長と市民との対話機会の拡充</t>
    <rPh sb="0" eb="2">
      <t>シチョウ</t>
    </rPh>
    <rPh sb="3" eb="5">
      <t>シミン</t>
    </rPh>
    <rPh sb="7" eb="9">
      <t>タイワ</t>
    </rPh>
    <rPh sb="9" eb="11">
      <t>キカイ</t>
    </rPh>
    <rPh sb="12" eb="14">
      <t>カクジュウ</t>
    </rPh>
    <phoneticPr fontId="1"/>
  </si>
  <si>
    <t>対話機会の回数（年間）</t>
    <rPh sb="0" eb="2">
      <t>タイワ</t>
    </rPh>
    <rPh sb="2" eb="4">
      <t>キカイ</t>
    </rPh>
    <rPh sb="5" eb="7">
      <t>カイスウ</t>
    </rPh>
    <rPh sb="8" eb="10">
      <t>ネンカン</t>
    </rPh>
    <phoneticPr fontId="1"/>
  </si>
  <si>
    <t>開催回数（延べ）</t>
    <rPh sb="0" eb="2">
      <t>カイサイ</t>
    </rPh>
    <rPh sb="2" eb="4">
      <t>カイスウ</t>
    </rPh>
    <rPh sb="5" eb="6">
      <t>ノ</t>
    </rPh>
    <phoneticPr fontId="1"/>
  </si>
  <si>
    <t>区民対話会の開催回数（延べ）</t>
    <rPh sb="0" eb="1">
      <t>ク</t>
    </rPh>
    <rPh sb="1" eb="2">
      <t>ミン</t>
    </rPh>
    <rPh sb="2" eb="4">
      <t>タイワ</t>
    </rPh>
    <rPh sb="4" eb="5">
      <t>カイ</t>
    </rPh>
    <rPh sb="6" eb="8">
      <t>カイサイ</t>
    </rPh>
    <rPh sb="8" eb="10">
      <t>カイスウ</t>
    </rPh>
    <rPh sb="11" eb="12">
      <t>ノ</t>
    </rPh>
    <phoneticPr fontId="1"/>
  </si>
  <si>
    <t>申請様式の変更</t>
    <rPh sb="0" eb="2">
      <t>シンセイ</t>
    </rPh>
    <rPh sb="2" eb="4">
      <t>ヨウシキ</t>
    </rPh>
    <rPh sb="5" eb="7">
      <t>ヘンコウ</t>
    </rPh>
    <phoneticPr fontId="1"/>
  </si>
  <si>
    <t>様式改正した申請書等の数</t>
    <rPh sb="0" eb="2">
      <t>ヨウシキ</t>
    </rPh>
    <rPh sb="2" eb="4">
      <t>カイセイ</t>
    </rPh>
    <rPh sb="6" eb="9">
      <t>シンセイショ</t>
    </rPh>
    <rPh sb="9" eb="10">
      <t>トウ</t>
    </rPh>
    <rPh sb="11" eb="12">
      <t>カズ</t>
    </rPh>
    <phoneticPr fontId="1"/>
  </si>
  <si>
    <t>H22</t>
    <phoneticPr fontId="1"/>
  </si>
  <si>
    <t>区役所窓口アンケートの実施</t>
    <rPh sb="0" eb="3">
      <t>クヤクショ</t>
    </rPh>
    <rPh sb="3" eb="5">
      <t>マドグチ</t>
    </rPh>
    <rPh sb="11" eb="13">
      <t>ジッシ</t>
    </rPh>
    <phoneticPr fontId="1"/>
  </si>
  <si>
    <t>区役所における職員表彰制度の実施</t>
    <rPh sb="0" eb="3">
      <t>クヤクショ</t>
    </rPh>
    <rPh sb="7" eb="9">
      <t>ショクイン</t>
    </rPh>
    <rPh sb="9" eb="11">
      <t>ヒョウショウ</t>
    </rPh>
    <rPh sb="11" eb="13">
      <t>セイド</t>
    </rPh>
    <rPh sb="14" eb="16">
      <t>ジッシ</t>
    </rPh>
    <phoneticPr fontId="1"/>
  </si>
  <si>
    <t>国民健康保険料を試算するコンテンツの提供</t>
    <rPh sb="0" eb="2">
      <t>コクミン</t>
    </rPh>
    <rPh sb="2" eb="4">
      <t>ケンコウ</t>
    </rPh>
    <rPh sb="4" eb="7">
      <t>ホケンリョウ</t>
    </rPh>
    <rPh sb="8" eb="10">
      <t>シサン</t>
    </rPh>
    <rPh sb="18" eb="20">
      <t>テイキョウ</t>
    </rPh>
    <phoneticPr fontId="1"/>
  </si>
  <si>
    <t>H23</t>
    <phoneticPr fontId="1"/>
  </si>
  <si>
    <t>附属機関議事録のホームページによる公開</t>
    <rPh sb="0" eb="2">
      <t>フゾク</t>
    </rPh>
    <rPh sb="2" eb="4">
      <t>キカン</t>
    </rPh>
    <rPh sb="4" eb="7">
      <t>ギジロク</t>
    </rPh>
    <rPh sb="17" eb="19">
      <t>コウカイ</t>
    </rPh>
    <phoneticPr fontId="1"/>
  </si>
  <si>
    <t>情報公開している附属機関の割合</t>
    <rPh sb="0" eb="2">
      <t>ジョウホウ</t>
    </rPh>
    <rPh sb="2" eb="4">
      <t>コウカイ</t>
    </rPh>
    <rPh sb="8" eb="10">
      <t>フゾク</t>
    </rPh>
    <rPh sb="10" eb="12">
      <t>キカン</t>
    </rPh>
    <rPh sb="13" eb="15">
      <t>ワリアイ</t>
    </rPh>
    <phoneticPr fontId="1"/>
  </si>
  <si>
    <t>H23末</t>
    <rPh sb="3" eb="4">
      <t>マツ</t>
    </rPh>
    <phoneticPr fontId="1"/>
  </si>
  <si>
    <t>退職職員の再就職状況の公表</t>
    <rPh sb="0" eb="2">
      <t>タイショク</t>
    </rPh>
    <rPh sb="2" eb="4">
      <t>ショクイン</t>
    </rPh>
    <rPh sb="5" eb="8">
      <t>サイシュウショク</t>
    </rPh>
    <rPh sb="8" eb="10">
      <t>ジョウキョウ</t>
    </rPh>
    <rPh sb="11" eb="13">
      <t>コウヒョウ</t>
    </rPh>
    <phoneticPr fontId="1"/>
  </si>
  <si>
    <t>指定管理者選定評価委員会の改善</t>
    <rPh sb="0" eb="2">
      <t>シテイ</t>
    </rPh>
    <rPh sb="2" eb="5">
      <t>カンリシャ</t>
    </rPh>
    <rPh sb="5" eb="7">
      <t>センテイ</t>
    </rPh>
    <rPh sb="7" eb="9">
      <t>ヒョウカ</t>
    </rPh>
    <rPh sb="9" eb="12">
      <t>イインカイ</t>
    </rPh>
    <rPh sb="13" eb="15">
      <t>カイゼン</t>
    </rPh>
    <phoneticPr fontId="1"/>
  </si>
  <si>
    <t>維持管理経費の削減</t>
    <rPh sb="0" eb="2">
      <t>イジ</t>
    </rPh>
    <rPh sb="2" eb="4">
      <t>カンリ</t>
    </rPh>
    <rPh sb="4" eb="6">
      <t>ケイヒ</t>
    </rPh>
    <rPh sb="7" eb="9">
      <t>サクゲン</t>
    </rPh>
    <phoneticPr fontId="1"/>
  </si>
  <si>
    <t>児童福祉センターの廃止</t>
    <rPh sb="0" eb="2">
      <t>ジドウ</t>
    </rPh>
    <rPh sb="2" eb="4">
      <t>フクシ</t>
    </rPh>
    <rPh sb="9" eb="11">
      <t>ハイシ</t>
    </rPh>
    <phoneticPr fontId="1"/>
  </si>
  <si>
    <t>六方浄化施設の廃止</t>
    <rPh sb="0" eb="2">
      <t>ロッポウ</t>
    </rPh>
    <rPh sb="2" eb="4">
      <t>ジョウカ</t>
    </rPh>
    <rPh sb="4" eb="6">
      <t>シセツ</t>
    </rPh>
    <rPh sb="7" eb="9">
      <t>ハイシ</t>
    </rPh>
    <phoneticPr fontId="1"/>
  </si>
  <si>
    <t>定員管理の適正化</t>
    <rPh sb="0" eb="2">
      <t>テイイン</t>
    </rPh>
    <rPh sb="2" eb="4">
      <t>カンリ</t>
    </rPh>
    <rPh sb="5" eb="8">
      <t>テキセイカ</t>
    </rPh>
    <phoneticPr fontId="1"/>
  </si>
  <si>
    <t>普通会計職員数</t>
    <rPh sb="0" eb="2">
      <t>フツウ</t>
    </rPh>
    <rPh sb="2" eb="4">
      <t>カイケイ</t>
    </rPh>
    <rPh sb="4" eb="7">
      <t>ショクインスウ</t>
    </rPh>
    <phoneticPr fontId="1"/>
  </si>
  <si>
    <t>外郭団体の統廃合</t>
    <rPh sb="0" eb="2">
      <t>ガイカク</t>
    </rPh>
    <rPh sb="2" eb="4">
      <t>ダンタイ</t>
    </rPh>
    <rPh sb="5" eb="8">
      <t>トウハイゴウ</t>
    </rPh>
    <phoneticPr fontId="1"/>
  </si>
  <si>
    <t>外郭団体数</t>
    <rPh sb="0" eb="2">
      <t>ガイカク</t>
    </rPh>
    <rPh sb="2" eb="4">
      <t>ダンタイ</t>
    </rPh>
    <rPh sb="4" eb="5">
      <t>スウ</t>
    </rPh>
    <phoneticPr fontId="1"/>
  </si>
  <si>
    <t>管理職配置の見直し</t>
    <rPh sb="0" eb="2">
      <t>カンリ</t>
    </rPh>
    <rPh sb="2" eb="3">
      <t>ショク</t>
    </rPh>
    <rPh sb="3" eb="5">
      <t>ハイチ</t>
    </rPh>
    <rPh sb="6" eb="8">
      <t>ミナオ</t>
    </rPh>
    <phoneticPr fontId="1"/>
  </si>
  <si>
    <t>管理職比率</t>
    <rPh sb="0" eb="2">
      <t>カンリ</t>
    </rPh>
    <rPh sb="2" eb="3">
      <t>ショク</t>
    </rPh>
    <rPh sb="3" eb="5">
      <t>ヒリツ</t>
    </rPh>
    <phoneticPr fontId="1"/>
  </si>
  <si>
    <t>人事考課制度の充実と活用</t>
    <rPh sb="0" eb="2">
      <t>ジンジ</t>
    </rPh>
    <rPh sb="2" eb="4">
      <t>コウカ</t>
    </rPh>
    <rPh sb="4" eb="6">
      <t>セイド</t>
    </rPh>
    <rPh sb="7" eb="9">
      <t>ジュウジツ</t>
    </rPh>
    <rPh sb="10" eb="12">
      <t>カツヨウ</t>
    </rPh>
    <phoneticPr fontId="1"/>
  </si>
  <si>
    <t>女性職員の管理職への登用</t>
    <rPh sb="0" eb="2">
      <t>ジョセイ</t>
    </rPh>
    <rPh sb="2" eb="4">
      <t>ショクイン</t>
    </rPh>
    <rPh sb="5" eb="7">
      <t>カンリ</t>
    </rPh>
    <rPh sb="7" eb="8">
      <t>ショク</t>
    </rPh>
    <rPh sb="10" eb="12">
      <t>トウヨウ</t>
    </rPh>
    <phoneticPr fontId="1"/>
  </si>
  <si>
    <t>管理職に占める女性職員の比率</t>
    <rPh sb="0" eb="2">
      <t>カンリ</t>
    </rPh>
    <rPh sb="2" eb="3">
      <t>ショク</t>
    </rPh>
    <rPh sb="4" eb="5">
      <t>シ</t>
    </rPh>
    <rPh sb="7" eb="9">
      <t>ジョセイ</t>
    </rPh>
    <rPh sb="9" eb="11">
      <t>ショクイン</t>
    </rPh>
    <rPh sb="12" eb="14">
      <t>ヒリツ</t>
    </rPh>
    <phoneticPr fontId="1"/>
  </si>
  <si>
    <t>新規採用職員への支援の充実</t>
    <rPh sb="0" eb="2">
      <t>シンキ</t>
    </rPh>
    <rPh sb="2" eb="4">
      <t>サイヨウ</t>
    </rPh>
    <rPh sb="4" eb="6">
      <t>ショクイン</t>
    </rPh>
    <rPh sb="8" eb="10">
      <t>シエン</t>
    </rPh>
    <rPh sb="11" eb="13">
      <t>ジュウジツ</t>
    </rPh>
    <phoneticPr fontId="1"/>
  </si>
  <si>
    <t>民間派遣研修の拡充</t>
    <rPh sb="0" eb="2">
      <t>ミンカン</t>
    </rPh>
    <rPh sb="2" eb="4">
      <t>ハケン</t>
    </rPh>
    <rPh sb="4" eb="6">
      <t>ケンシュウ</t>
    </rPh>
    <rPh sb="7" eb="9">
      <t>カクジュウ</t>
    </rPh>
    <phoneticPr fontId="1"/>
  </si>
  <si>
    <t xml:space="preserve"> 1,821件</t>
    <rPh sb="6" eb="7">
      <t>ケン</t>
    </rPh>
    <phoneticPr fontId="1"/>
  </si>
  <si>
    <t xml:space="preserve"> 4,000件</t>
    <rPh sb="6" eb="7">
      <t>ケン</t>
    </rPh>
    <phoneticPr fontId="1"/>
  </si>
  <si>
    <t>6,262,249回</t>
    <rPh sb="9" eb="10">
      <t>カイ</t>
    </rPh>
    <phoneticPr fontId="1"/>
  </si>
  <si>
    <t>ちば市民便利帳の官民協働発行</t>
    <rPh sb="2" eb="4">
      <t>シミン</t>
    </rPh>
    <rPh sb="4" eb="6">
      <t>ベンリ</t>
    </rPh>
    <rPh sb="6" eb="7">
      <t>チョウ</t>
    </rPh>
    <rPh sb="8" eb="9">
      <t>カン</t>
    </rPh>
    <rPh sb="9" eb="10">
      <t>ミン</t>
    </rPh>
    <rPh sb="10" eb="12">
      <t>キョウドウ</t>
    </rPh>
    <rPh sb="12" eb="14">
      <t>ハッコウ</t>
    </rPh>
    <phoneticPr fontId="1"/>
  </si>
  <si>
    <t>14人</t>
  </si>
  <si>
    <t>附属機関委員の公募による選任の推進</t>
    <phoneticPr fontId="1"/>
  </si>
  <si>
    <t>公募委員を含む附属機関の割合</t>
    <phoneticPr fontId="1"/>
  </si>
  <si>
    <t>20.0％</t>
    <phoneticPr fontId="1"/>
  </si>
  <si>
    <t>附属機関の女性登用率の向上</t>
    <phoneticPr fontId="1"/>
  </si>
  <si>
    <t>70.0％</t>
    <phoneticPr fontId="1"/>
  </si>
  <si>
    <t>H21</t>
  </si>
  <si>
    <t>H20</t>
  </si>
  <si>
    <t>母子保健事業関連パンフレット作成の見直し</t>
    <rPh sb="0" eb="2">
      <t>ボシ</t>
    </rPh>
    <rPh sb="2" eb="4">
      <t>ホケン</t>
    </rPh>
    <rPh sb="4" eb="6">
      <t>ジギョウ</t>
    </rPh>
    <rPh sb="6" eb="8">
      <t>カンレン</t>
    </rPh>
    <rPh sb="14" eb="16">
      <t>サクセイ</t>
    </rPh>
    <rPh sb="17" eb="19">
      <t>ミナオ</t>
    </rPh>
    <phoneticPr fontId="1"/>
  </si>
  <si>
    <t>窓口アンケートで「とても良い」「良い」の評価</t>
    <rPh sb="0" eb="2">
      <t>マドグチ</t>
    </rPh>
    <rPh sb="12" eb="13">
      <t>ヨ</t>
    </rPh>
    <rPh sb="16" eb="17">
      <t>ヨ</t>
    </rPh>
    <rPh sb="20" eb="22">
      <t>ヒョウカ</t>
    </rPh>
    <phoneticPr fontId="1"/>
  </si>
  <si>
    <t>人事考課が人材育成に役立っていると思う職員の割合</t>
    <rPh sb="0" eb="2">
      <t>ジンジ</t>
    </rPh>
    <rPh sb="2" eb="4">
      <t>コウカ</t>
    </rPh>
    <rPh sb="5" eb="7">
      <t>ジンザイ</t>
    </rPh>
    <rPh sb="7" eb="9">
      <t>イクセイ</t>
    </rPh>
    <rPh sb="10" eb="12">
      <t>ヤクダ</t>
    </rPh>
    <rPh sb="17" eb="18">
      <t>オモ</t>
    </rPh>
    <rPh sb="19" eb="21">
      <t>ショクイン</t>
    </rPh>
    <rPh sb="22" eb="24">
      <t>ワリアイ</t>
    </rPh>
    <phoneticPr fontId="1"/>
  </si>
  <si>
    <t>民間派遣研修を行った職員の延べ人数</t>
    <rPh sb="0" eb="2">
      <t>ミンカン</t>
    </rPh>
    <rPh sb="2" eb="4">
      <t>ハケン</t>
    </rPh>
    <rPh sb="4" eb="6">
      <t>ケンシュウ</t>
    </rPh>
    <rPh sb="7" eb="8">
      <t>オコナ</t>
    </rPh>
    <rPh sb="10" eb="12">
      <t>ショクイン</t>
    </rPh>
    <rPh sb="13" eb="14">
      <t>ノ</t>
    </rPh>
    <rPh sb="15" eb="17">
      <t>ニンズウ</t>
    </rPh>
    <phoneticPr fontId="1"/>
  </si>
  <si>
    <t>重点育成期間を終えた新規採用職員の延べ人数</t>
    <rPh sb="0" eb="2">
      <t>ジュウテン</t>
    </rPh>
    <rPh sb="2" eb="4">
      <t>イクセイ</t>
    </rPh>
    <rPh sb="4" eb="6">
      <t>キカン</t>
    </rPh>
    <rPh sb="7" eb="8">
      <t>オ</t>
    </rPh>
    <rPh sb="10" eb="12">
      <t>シンキ</t>
    </rPh>
    <rPh sb="12" eb="14">
      <t>サイヨウ</t>
    </rPh>
    <rPh sb="14" eb="16">
      <t>ショクイン</t>
    </rPh>
    <rPh sb="17" eb="18">
      <t>ノ</t>
    </rPh>
    <rPh sb="19" eb="21">
      <t>ニンズウ</t>
    </rPh>
    <phoneticPr fontId="1"/>
  </si>
  <si>
    <t>退職時に課長職
以上の者を公表</t>
    <rPh sb="0" eb="2">
      <t>タイショク</t>
    </rPh>
    <rPh sb="2" eb="3">
      <t>ジ</t>
    </rPh>
    <rPh sb="4" eb="6">
      <t>カチョウ</t>
    </rPh>
    <rPh sb="6" eb="7">
      <t>ショク</t>
    </rPh>
    <rPh sb="8" eb="10">
      <t>イジョウ</t>
    </rPh>
    <rPh sb="11" eb="12">
      <t>モノ</t>
    </rPh>
    <rPh sb="13" eb="15">
      <t>コウヒョウ</t>
    </rPh>
    <phoneticPr fontId="1"/>
  </si>
  <si>
    <t>5,000人</t>
    <phoneticPr fontId="1"/>
  </si>
  <si>
    <t xml:space="preserve"> 77.4％</t>
    <phoneticPr fontId="1"/>
  </si>
  <si>
    <t>ホームページのリニューアル</t>
    <phoneticPr fontId="1"/>
  </si>
  <si>
    <t>電子申請サービスの拡大</t>
    <phoneticPr fontId="1"/>
  </si>
  <si>
    <t>電子申請サービスの利用件数</t>
    <phoneticPr fontId="1"/>
  </si>
  <si>
    <t xml:space="preserve"> 100％</t>
    <phoneticPr fontId="1"/>
  </si>
  <si>
    <t>－</t>
    <phoneticPr fontId="1"/>
  </si>
  <si>
    <t>H26.4</t>
    <phoneticPr fontId="1"/>
  </si>
  <si>
    <t>市税徴収率</t>
    <phoneticPr fontId="1"/>
  </si>
  <si>
    <t>-</t>
    <phoneticPr fontId="1"/>
  </si>
  <si>
    <t>市税事務所の新設</t>
    <phoneticPr fontId="1"/>
  </si>
  <si>
    <t xml:space="preserve"> 27.2％</t>
    <phoneticPr fontId="1"/>
  </si>
  <si>
    <t xml:space="preserve"> 35.0％</t>
    <phoneticPr fontId="1"/>
  </si>
  <si>
    <t>H21.4</t>
    <phoneticPr fontId="1"/>
  </si>
  <si>
    <t xml:space="preserve"> 12.1％</t>
    <phoneticPr fontId="1"/>
  </si>
  <si>
    <t>H21末</t>
    <phoneticPr fontId="1"/>
  </si>
  <si>
    <t>2人</t>
    <phoneticPr fontId="1"/>
  </si>
  <si>
    <t>H25末</t>
    <phoneticPr fontId="1"/>
  </si>
  <si>
    <t>政令市等との人事交流の実施</t>
    <phoneticPr fontId="1"/>
  </si>
  <si>
    <t>政令市等と人事交流を行った職員の延べ人数</t>
    <phoneticPr fontId="1"/>
  </si>
  <si>
    <t>10人</t>
    <phoneticPr fontId="1"/>
  </si>
  <si>
    <t>職員提案制度、業務改善表彰制度の推進</t>
    <phoneticPr fontId="1"/>
  </si>
  <si>
    <t>職員提案制度における提案件数</t>
    <phoneticPr fontId="1"/>
  </si>
  <si>
    <t>取　組　項　目　名</t>
    <rPh sb="0" eb="1">
      <t>トリ</t>
    </rPh>
    <rPh sb="2" eb="3">
      <t>クミ</t>
    </rPh>
    <rPh sb="4" eb="5">
      <t>コウ</t>
    </rPh>
    <rPh sb="6" eb="7">
      <t>メ</t>
    </rPh>
    <rPh sb="8" eb="9">
      <t>メイ</t>
    </rPh>
    <phoneticPr fontId="1"/>
  </si>
  <si>
    <t>目　　標</t>
    <rPh sb="0" eb="1">
      <t>モク</t>
    </rPh>
    <rPh sb="3" eb="4">
      <t>シルベ</t>
    </rPh>
    <phoneticPr fontId="1"/>
  </si>
  <si>
    <t>ボランティアデータベースの構築</t>
    <rPh sb="13" eb="15">
      <t>コウチク</t>
    </rPh>
    <phoneticPr fontId="1"/>
  </si>
  <si>
    <t>提案事業実施数（延べ）</t>
    <rPh sb="0" eb="2">
      <t>テイアン</t>
    </rPh>
    <rPh sb="2" eb="4">
      <t>ジギョウ</t>
    </rPh>
    <rPh sb="4" eb="6">
      <t>ジッシ</t>
    </rPh>
    <rPh sb="6" eb="7">
      <t>スウ</t>
    </rPh>
    <rPh sb="8" eb="9">
      <t>ノ</t>
    </rPh>
    <phoneticPr fontId="1"/>
  </si>
  <si>
    <t>H22末</t>
    <rPh sb="3" eb="4">
      <t>マツ</t>
    </rPh>
    <phoneticPr fontId="1"/>
  </si>
  <si>
    <t>コールセンター利用件数（1日平均）</t>
    <rPh sb="7" eb="9">
      <t>リヨウ</t>
    </rPh>
    <rPh sb="9" eb="11">
      <t>ケンスウ</t>
    </rPh>
    <rPh sb="13" eb="14">
      <t>ニチ</t>
    </rPh>
    <rPh sb="14" eb="16">
      <t>ヘイキン</t>
    </rPh>
    <phoneticPr fontId="1"/>
  </si>
  <si>
    <t>指定管理者第三者評価制度の導入</t>
    <rPh sb="0" eb="2">
      <t>シテイ</t>
    </rPh>
    <rPh sb="2" eb="5">
      <t>カンリシャ</t>
    </rPh>
    <rPh sb="5" eb="6">
      <t>ダイ</t>
    </rPh>
    <rPh sb="6" eb="8">
      <t>サンシャ</t>
    </rPh>
    <rPh sb="8" eb="10">
      <t>ヒョウカ</t>
    </rPh>
    <rPh sb="10" eb="12">
      <t>セイド</t>
    </rPh>
    <rPh sb="13" eb="15">
      <t>ドウニュウ</t>
    </rPh>
    <phoneticPr fontId="1"/>
  </si>
  <si>
    <t>第三者評価施設割合</t>
    <rPh sb="0" eb="1">
      <t>ダイ</t>
    </rPh>
    <rPh sb="1" eb="3">
      <t>サンシャ</t>
    </rPh>
    <rPh sb="3" eb="5">
      <t>ヒョウカ</t>
    </rPh>
    <rPh sb="5" eb="7">
      <t>シセツ</t>
    </rPh>
    <rPh sb="7" eb="9">
      <t>ワリアイ</t>
    </rPh>
    <phoneticPr fontId="1"/>
  </si>
  <si>
    <t>ちば電子調達システムの利用</t>
    <rPh sb="2" eb="4">
      <t>デンシ</t>
    </rPh>
    <rPh sb="4" eb="6">
      <t>チョウタツ</t>
    </rPh>
    <rPh sb="11" eb="13">
      <t>リヨウ</t>
    </rPh>
    <phoneticPr fontId="1"/>
  </si>
  <si>
    <t>システム運用費用の縮減</t>
    <rPh sb="4" eb="6">
      <t>ウンヨウ</t>
    </rPh>
    <rPh sb="6" eb="8">
      <t>ヒヨウ</t>
    </rPh>
    <rPh sb="9" eb="11">
      <t>シュクゲン</t>
    </rPh>
    <phoneticPr fontId="1"/>
  </si>
  <si>
    <t>幸老人センターの廃止</t>
    <rPh sb="0" eb="1">
      <t>サチ</t>
    </rPh>
    <rPh sb="1" eb="3">
      <t>ロウジン</t>
    </rPh>
    <rPh sb="8" eb="10">
      <t>ハイシ</t>
    </rPh>
    <phoneticPr fontId="1"/>
  </si>
  <si>
    <t>大気汚染常時監視測定局の統廃合</t>
    <rPh sb="0" eb="2">
      <t>タイキ</t>
    </rPh>
    <rPh sb="2" eb="4">
      <t>オセン</t>
    </rPh>
    <rPh sb="4" eb="6">
      <t>ジョウジ</t>
    </rPh>
    <rPh sb="6" eb="8">
      <t>カンシ</t>
    </rPh>
    <rPh sb="8" eb="11">
      <t>ソクテイキョク</t>
    </rPh>
    <rPh sb="12" eb="15">
      <t>トウハイゴウ</t>
    </rPh>
    <phoneticPr fontId="1"/>
  </si>
  <si>
    <t>測定局数</t>
    <rPh sb="0" eb="3">
      <t>ソクテイキョク</t>
    </rPh>
    <rPh sb="3" eb="4">
      <t>スウ</t>
    </rPh>
    <phoneticPr fontId="1"/>
  </si>
  <si>
    <t>職員育成と連動した研修推薦制度の導入</t>
    <rPh sb="0" eb="2">
      <t>ショクイン</t>
    </rPh>
    <rPh sb="2" eb="4">
      <t>イクセイ</t>
    </rPh>
    <rPh sb="5" eb="7">
      <t>レンドウ</t>
    </rPh>
    <rPh sb="9" eb="11">
      <t>ケンシュウ</t>
    </rPh>
    <rPh sb="11" eb="13">
      <t>スイセン</t>
    </rPh>
    <rPh sb="13" eb="15">
      <t>セイド</t>
    </rPh>
    <rPh sb="16" eb="18">
      <t>ドウニュウ</t>
    </rPh>
    <phoneticPr fontId="1"/>
  </si>
  <si>
    <t>病院事務職員向け研修の実施</t>
    <rPh sb="0" eb="2">
      <t>ビョウイン</t>
    </rPh>
    <rPh sb="2" eb="4">
      <t>ジム</t>
    </rPh>
    <rPh sb="4" eb="6">
      <t>ショクイン</t>
    </rPh>
    <rPh sb="6" eb="7">
      <t>ム</t>
    </rPh>
    <rPh sb="8" eb="10">
      <t>ケンシュウ</t>
    </rPh>
    <rPh sb="11" eb="13">
      <t>ジッシ</t>
    </rPh>
    <phoneticPr fontId="1"/>
  </si>
  <si>
    <t>研修の受講者数（延べ）</t>
    <rPh sb="0" eb="2">
      <t>ケンシュウ</t>
    </rPh>
    <rPh sb="3" eb="6">
      <t>ジュコウシャ</t>
    </rPh>
    <rPh sb="6" eb="7">
      <t>スウ</t>
    </rPh>
    <rPh sb="8" eb="9">
      <t>ノ</t>
    </rPh>
    <phoneticPr fontId="1"/>
  </si>
  <si>
    <t>新港清掃工場への長期責任型運営維持管理委託の導入</t>
    <rPh sb="0" eb="2">
      <t>シンミナト</t>
    </rPh>
    <rPh sb="2" eb="4">
      <t>セイソウ</t>
    </rPh>
    <rPh sb="4" eb="6">
      <t>コウジョウ</t>
    </rPh>
    <rPh sb="8" eb="10">
      <t>チョウキ</t>
    </rPh>
    <rPh sb="10" eb="13">
      <t>セキニンガタ</t>
    </rPh>
    <rPh sb="13" eb="15">
      <t>ウンエイ</t>
    </rPh>
    <rPh sb="15" eb="17">
      <t>イジ</t>
    </rPh>
    <rPh sb="17" eb="19">
      <t>カンリ</t>
    </rPh>
    <rPh sb="19" eb="21">
      <t>イタク</t>
    </rPh>
    <rPh sb="22" eb="24">
      <t>ドウニュウ</t>
    </rPh>
    <phoneticPr fontId="1"/>
  </si>
  <si>
    <t>区役所と土木事務所、環境事業所及び公園緑地事務所の役割の見直し</t>
    <rPh sb="0" eb="3">
      <t>クヤクショ</t>
    </rPh>
    <rPh sb="4" eb="6">
      <t>ドボク</t>
    </rPh>
    <rPh sb="6" eb="8">
      <t>ジム</t>
    </rPh>
    <rPh sb="8" eb="9">
      <t>ショ</t>
    </rPh>
    <rPh sb="10" eb="12">
      <t>カンキョウ</t>
    </rPh>
    <rPh sb="12" eb="15">
      <t>ジギョウショ</t>
    </rPh>
    <rPh sb="15" eb="16">
      <t>オヨ</t>
    </rPh>
    <rPh sb="17" eb="19">
      <t>コウエン</t>
    </rPh>
    <rPh sb="19" eb="21">
      <t>リョクチ</t>
    </rPh>
    <rPh sb="21" eb="23">
      <t>ジム</t>
    </rPh>
    <rPh sb="23" eb="24">
      <t>ショ</t>
    </rPh>
    <rPh sb="25" eb="27">
      <t>ヤクワリ</t>
    </rPh>
    <rPh sb="28" eb="30">
      <t>ミナオ</t>
    </rPh>
    <phoneticPr fontId="1"/>
  </si>
  <si>
    <t>区役所で新たに実施する事業所事務数</t>
    <rPh sb="0" eb="3">
      <t>クヤクショ</t>
    </rPh>
    <rPh sb="4" eb="5">
      <t>アラ</t>
    </rPh>
    <rPh sb="7" eb="9">
      <t>ジッシ</t>
    </rPh>
    <rPh sb="11" eb="14">
      <t>ジギョウショ</t>
    </rPh>
    <rPh sb="14" eb="16">
      <t>ジム</t>
    </rPh>
    <rPh sb="16" eb="17">
      <t>スウ</t>
    </rPh>
    <phoneticPr fontId="1"/>
  </si>
  <si>
    <t>研修推薦制度に基づき人材育成課が実施する研修の課程数</t>
    <rPh sb="0" eb="2">
      <t>ケンシュウ</t>
    </rPh>
    <rPh sb="2" eb="4">
      <t>スイセン</t>
    </rPh>
    <rPh sb="4" eb="6">
      <t>セイド</t>
    </rPh>
    <rPh sb="7" eb="8">
      <t>モト</t>
    </rPh>
    <rPh sb="10" eb="12">
      <t>ジンザイ</t>
    </rPh>
    <rPh sb="12" eb="14">
      <t>イクセイ</t>
    </rPh>
    <rPh sb="14" eb="15">
      <t>カ</t>
    </rPh>
    <rPh sb="16" eb="18">
      <t>ジッシ</t>
    </rPh>
    <rPh sb="20" eb="22">
      <t>ケンシュウ</t>
    </rPh>
    <rPh sb="23" eb="25">
      <t>カテイ</t>
    </rPh>
    <rPh sb="25" eb="26">
      <t>スウ</t>
    </rPh>
    <phoneticPr fontId="1"/>
  </si>
  <si>
    <t>94.5％</t>
    <phoneticPr fontId="1"/>
  </si>
  <si>
    <t>千葉市市税等納付推進センターの開設</t>
    <phoneticPr fontId="1"/>
  </si>
  <si>
    <t>国民健康保険料徴収率</t>
    <phoneticPr fontId="1"/>
  </si>
  <si>
    <t>71.4％</t>
    <phoneticPr fontId="1"/>
  </si>
  <si>
    <t>保育料徴収率</t>
    <phoneticPr fontId="1"/>
  </si>
  <si>
    <t>92.6％</t>
    <phoneticPr fontId="1"/>
  </si>
  <si>
    <t>外国語指導助手の民間委託化推進</t>
    <phoneticPr fontId="1"/>
  </si>
  <si>
    <t>民間委託による外国人講師の人数</t>
    <phoneticPr fontId="1"/>
  </si>
  <si>
    <t>H23末</t>
    <phoneticPr fontId="1"/>
  </si>
  <si>
    <t>19人</t>
    <phoneticPr fontId="1"/>
  </si>
  <si>
    <t>H24</t>
    <phoneticPr fontId="1"/>
  </si>
  <si>
    <t>恒常的な補助金の削減</t>
    <phoneticPr fontId="1"/>
  </si>
  <si>
    <t>時間外勤務の縮減</t>
    <phoneticPr fontId="1"/>
  </si>
  <si>
    <t>職員全体の時間外勤務手当額の削減</t>
    <phoneticPr fontId="1"/>
  </si>
  <si>
    <t>外郭団体への人的関与の見直し</t>
    <phoneticPr fontId="1"/>
  </si>
  <si>
    <t>外郭団体に派遣している職員数</t>
    <phoneticPr fontId="1"/>
  </si>
  <si>
    <t>H21.4.1</t>
    <phoneticPr fontId="1"/>
  </si>
  <si>
    <t>113人</t>
    <phoneticPr fontId="1"/>
  </si>
  <si>
    <t>H25.4.1</t>
    <phoneticPr fontId="1"/>
  </si>
  <si>
    <t>原則全て
引き揚げ</t>
    <phoneticPr fontId="1"/>
  </si>
  <si>
    <t>外郭団体への財政的関与の見直し</t>
    <phoneticPr fontId="1"/>
  </si>
  <si>
    <t>外郭団体補助金の削減</t>
    <phoneticPr fontId="1"/>
  </si>
  <si>
    <t>64件</t>
    <phoneticPr fontId="1"/>
  </si>
  <si>
    <t>100件</t>
    <phoneticPr fontId="1"/>
  </si>
  <si>
    <t>数　　値　　目　　標</t>
    <rPh sb="0" eb="1">
      <t>スウ</t>
    </rPh>
    <rPh sb="3" eb="4">
      <t>アタイ</t>
    </rPh>
    <rPh sb="6" eb="7">
      <t>メ</t>
    </rPh>
    <rPh sb="9" eb="10">
      <t>シルベ</t>
    </rPh>
    <phoneticPr fontId="1"/>
  </si>
  <si>
    <t>市民参加・協働実施計画の策定及び公表</t>
  </si>
  <si>
    <t>公園施設の寄附受入れ事業の導入</t>
    <rPh sb="0" eb="2">
      <t>コウエン</t>
    </rPh>
    <rPh sb="2" eb="4">
      <t>シセツ</t>
    </rPh>
    <rPh sb="5" eb="7">
      <t>キフ</t>
    </rPh>
    <rPh sb="7" eb="9">
      <t>ウケイ</t>
    </rPh>
    <rPh sb="10" eb="12">
      <t>ジギョウ</t>
    </rPh>
    <rPh sb="13" eb="15">
      <t>ドウニュウ</t>
    </rPh>
    <phoneticPr fontId="1"/>
  </si>
  <si>
    <t>市長への手紙の拡充</t>
    <rPh sb="0" eb="2">
      <t>シチョウ</t>
    </rPh>
    <rPh sb="4" eb="6">
      <t>テガミ</t>
    </rPh>
    <rPh sb="7" eb="9">
      <t>カクジュウ</t>
    </rPh>
    <phoneticPr fontId="1"/>
  </si>
  <si>
    <t>利用申込の受付方法の見直し</t>
    <rPh sb="0" eb="2">
      <t>リヨウ</t>
    </rPh>
    <rPh sb="2" eb="4">
      <t>モウシコミ</t>
    </rPh>
    <rPh sb="5" eb="7">
      <t>ウケツケ</t>
    </rPh>
    <rPh sb="7" eb="9">
      <t>ホウホウ</t>
    </rPh>
    <rPh sb="10" eb="12">
      <t>ミナオ</t>
    </rPh>
    <phoneticPr fontId="9"/>
  </si>
  <si>
    <t>電子決裁対象範囲の拡大</t>
  </si>
  <si>
    <t>インターネット申請割引の導入</t>
  </si>
  <si>
    <t>庁内情報システムの最適化</t>
    <rPh sb="0" eb="2">
      <t>チョウナイ</t>
    </rPh>
    <rPh sb="2" eb="4">
      <t>ジョウホウ</t>
    </rPh>
    <rPh sb="9" eb="12">
      <t>サイテキカ</t>
    </rPh>
    <phoneticPr fontId="1"/>
  </si>
  <si>
    <t>レガシーシステムの見直し</t>
  </si>
  <si>
    <t>子育てマップの作成</t>
  </si>
  <si>
    <t>投票管理システムの導入</t>
  </si>
  <si>
    <t>市長政治倫理条例の制定</t>
  </si>
  <si>
    <t>行政手続制度の適正な運用</t>
  </si>
  <si>
    <t>職員倫理条例の制定</t>
  </si>
  <si>
    <t>事務事業の廃止、統合、簡素化</t>
  </si>
  <si>
    <t>内部事務の見直し</t>
    <rPh sb="0" eb="2">
      <t>ナイブ</t>
    </rPh>
    <rPh sb="2" eb="4">
      <t>ジム</t>
    </rPh>
    <rPh sb="5" eb="7">
      <t>ミナオ</t>
    </rPh>
    <phoneticPr fontId="1"/>
  </si>
  <si>
    <t>附属機関運営の適正化</t>
    <rPh sb="0" eb="2">
      <t>フゾク</t>
    </rPh>
    <rPh sb="2" eb="4">
      <t>キカン</t>
    </rPh>
    <rPh sb="4" eb="6">
      <t>ウンエイ</t>
    </rPh>
    <rPh sb="7" eb="10">
      <t>テキセイカ</t>
    </rPh>
    <phoneticPr fontId="1"/>
  </si>
  <si>
    <t>印刷物の見直し</t>
    <rPh sb="0" eb="3">
      <t>インサツブツ</t>
    </rPh>
    <rPh sb="4" eb="6">
      <t>ミナオ</t>
    </rPh>
    <phoneticPr fontId="1"/>
  </si>
  <si>
    <t>各種協議会、関係団体等参加の見直し</t>
    <rPh sb="0" eb="2">
      <t>カクシュ</t>
    </rPh>
    <rPh sb="2" eb="5">
      <t>キョウギカイ</t>
    </rPh>
    <rPh sb="6" eb="8">
      <t>カンケイ</t>
    </rPh>
    <rPh sb="8" eb="10">
      <t>ダンタイ</t>
    </rPh>
    <rPh sb="10" eb="11">
      <t>トウ</t>
    </rPh>
    <rPh sb="11" eb="13">
      <t>サンカ</t>
    </rPh>
    <rPh sb="14" eb="16">
      <t>ミナオ</t>
    </rPh>
    <phoneticPr fontId="1"/>
  </si>
  <si>
    <t>区役所市民課窓口におけるサービス提供方法の見直し</t>
    <rPh sb="0" eb="3">
      <t>クヤクショ</t>
    </rPh>
    <rPh sb="3" eb="6">
      <t>シミンカ</t>
    </rPh>
    <rPh sb="6" eb="8">
      <t>マドグチ</t>
    </rPh>
    <rPh sb="16" eb="18">
      <t>テイキョウ</t>
    </rPh>
    <rPh sb="18" eb="20">
      <t>ホウホウ</t>
    </rPh>
    <rPh sb="21" eb="23">
      <t>ミナオ</t>
    </rPh>
    <phoneticPr fontId="1"/>
  </si>
  <si>
    <t>町内自治会あての回覧物の見直し</t>
    <rPh sb="0" eb="2">
      <t>チョウナイ</t>
    </rPh>
    <rPh sb="2" eb="5">
      <t>ジチカイ</t>
    </rPh>
    <rPh sb="8" eb="10">
      <t>カイラン</t>
    </rPh>
    <rPh sb="10" eb="11">
      <t>ブツ</t>
    </rPh>
    <rPh sb="12" eb="14">
      <t>ミナオ</t>
    </rPh>
    <phoneticPr fontId="9"/>
  </si>
  <si>
    <t>指定管理者制度の活用による公の施設の管理運営の合理化</t>
    <phoneticPr fontId="1"/>
  </si>
  <si>
    <t>稲毛海浜公園教養施設の管理の見直し</t>
    <rPh sb="0" eb="2">
      <t>イナゲ</t>
    </rPh>
    <rPh sb="2" eb="4">
      <t>カイヒン</t>
    </rPh>
    <rPh sb="4" eb="6">
      <t>コウエン</t>
    </rPh>
    <rPh sb="6" eb="8">
      <t>キョウヨウ</t>
    </rPh>
    <rPh sb="8" eb="10">
      <t>シセツ</t>
    </rPh>
    <rPh sb="11" eb="13">
      <t>カンリ</t>
    </rPh>
    <rPh sb="14" eb="16">
      <t>ミナオ</t>
    </rPh>
    <phoneticPr fontId="1"/>
  </si>
  <si>
    <t>みやこ児童交通公園事業の廃止</t>
  </si>
  <si>
    <t>行政委員会委員報酬のあり方の検討</t>
    <rPh sb="0" eb="2">
      <t>ギョウセイ</t>
    </rPh>
    <rPh sb="2" eb="5">
      <t>イインカイ</t>
    </rPh>
    <rPh sb="5" eb="7">
      <t>イイン</t>
    </rPh>
    <rPh sb="7" eb="9">
      <t>ホウシュウ</t>
    </rPh>
    <rPh sb="12" eb="13">
      <t>カタ</t>
    </rPh>
    <rPh sb="14" eb="16">
      <t>ケントウ</t>
    </rPh>
    <phoneticPr fontId="9"/>
  </si>
  <si>
    <t>外郭団体の公益法人制度改革に向けた取組みの支援</t>
    <rPh sb="21" eb="23">
      <t>シエン</t>
    </rPh>
    <phoneticPr fontId="1"/>
  </si>
  <si>
    <t>局・区経営方針の策定</t>
    <rPh sb="0" eb="1">
      <t>キョク</t>
    </rPh>
    <rPh sb="2" eb="3">
      <t>ク</t>
    </rPh>
    <rPh sb="3" eb="5">
      <t>ケイエイ</t>
    </rPh>
    <rPh sb="5" eb="7">
      <t>ホウシン</t>
    </rPh>
    <rPh sb="8" eb="10">
      <t>サクテイ</t>
    </rPh>
    <phoneticPr fontId="9"/>
  </si>
  <si>
    <t>人材育成・活用の計画的な推進</t>
    <rPh sb="0" eb="2">
      <t>ジンザイ</t>
    </rPh>
    <rPh sb="2" eb="4">
      <t>イクセイ</t>
    </rPh>
    <rPh sb="5" eb="7">
      <t>カツヨウ</t>
    </rPh>
    <rPh sb="8" eb="11">
      <t>ケイカクテキ</t>
    </rPh>
    <rPh sb="12" eb="14">
      <t>スイシン</t>
    </rPh>
    <phoneticPr fontId="1"/>
  </si>
  <si>
    <t>ジョブローテーションの確立</t>
  </si>
  <si>
    <t>地球温暖化対策に関する関連計画の統合</t>
  </si>
  <si>
    <t>水環境保全計画等の関連計画の統合</t>
  </si>
  <si>
    <t>都市景観審議会と屋外広告物審議会の統合</t>
  </si>
  <si>
    <t>開票事務実施方法の見直し</t>
    <rPh sb="0" eb="2">
      <t>カイヒョウ</t>
    </rPh>
    <rPh sb="2" eb="4">
      <t>ジム</t>
    </rPh>
    <rPh sb="4" eb="6">
      <t>ジッシ</t>
    </rPh>
    <rPh sb="6" eb="8">
      <t>ホウホウ</t>
    </rPh>
    <rPh sb="9" eb="11">
      <t>ミナオ</t>
    </rPh>
    <phoneticPr fontId="9"/>
  </si>
  <si>
    <t>6,024件</t>
    <phoneticPr fontId="1"/>
  </si>
  <si>
    <t>H22.4</t>
    <phoneticPr fontId="1"/>
  </si>
  <si>
    <t>給与制度等の見直し</t>
    <phoneticPr fontId="1"/>
  </si>
  <si>
    <t>技能労務職給与の見直し</t>
    <phoneticPr fontId="1"/>
  </si>
  <si>
    <t>こども施策に関する組織の一元化</t>
    <phoneticPr fontId="1"/>
  </si>
  <si>
    <t>建設局と下水道局の統合</t>
    <phoneticPr fontId="1"/>
  </si>
  <si>
    <t xml:space="preserve"> 23.3％</t>
    <phoneticPr fontId="2"/>
  </si>
  <si>
    <t xml:space="preserve"> 21.3％</t>
    <phoneticPr fontId="1"/>
  </si>
  <si>
    <t>決裁手続きの迅速化</t>
    <phoneticPr fontId="1"/>
  </si>
  <si>
    <t>保健福祉センター組織の再編</t>
    <phoneticPr fontId="1"/>
  </si>
  <si>
    <t>○</t>
    <phoneticPr fontId="1"/>
  </si>
  <si>
    <t>完了年度</t>
    <rPh sb="0" eb="2">
      <t>カンリョウ</t>
    </rPh>
    <rPh sb="2" eb="4">
      <t>ネンド</t>
    </rPh>
    <phoneticPr fontId="1"/>
  </si>
  <si>
    <t>Ｈ２２</t>
  </si>
  <si>
    <t>Ｈ２２</t>
    <phoneticPr fontId="1"/>
  </si>
  <si>
    <t>項　　　目</t>
    <rPh sb="0" eb="1">
      <t>コウ</t>
    </rPh>
    <rPh sb="4" eb="5">
      <t>モク</t>
    </rPh>
    <phoneticPr fontId="1"/>
  </si>
  <si>
    <t>3.0％</t>
    <phoneticPr fontId="1"/>
  </si>
  <si>
    <t>H20</t>
    <phoneticPr fontId="1"/>
  </si>
  <si>
    <t>92.0％</t>
    <phoneticPr fontId="1"/>
  </si>
  <si>
    <t>80.6％</t>
    <phoneticPr fontId="1"/>
  </si>
  <si>
    <t>55.0％</t>
    <phoneticPr fontId="1"/>
  </si>
  <si>
    <t>0％</t>
    <phoneticPr fontId="1"/>
  </si>
  <si>
    <t>0人</t>
    <rPh sb="1" eb="2">
      <t>ニン</t>
    </rPh>
    <phoneticPr fontId="1"/>
  </si>
  <si>
    <t xml:space="preserve"> 0人</t>
    <rPh sb="2" eb="3">
      <t>ニン</t>
    </rPh>
    <phoneticPr fontId="1"/>
  </si>
  <si>
    <t xml:space="preserve"> 0件</t>
    <rPh sb="2" eb="3">
      <t>ケン</t>
    </rPh>
    <phoneticPr fontId="1"/>
  </si>
  <si>
    <t>0人</t>
    <phoneticPr fontId="1"/>
  </si>
  <si>
    <t>0事務</t>
    <rPh sb="1" eb="3">
      <t>ジム</t>
    </rPh>
    <phoneticPr fontId="1"/>
  </si>
  <si>
    <t>21団体</t>
    <rPh sb="2" eb="4">
      <t>ダンタイ</t>
    </rPh>
    <phoneticPr fontId="1"/>
  </si>
  <si>
    <t>18団体</t>
    <rPh sb="2" eb="4">
      <t>ダンタイ</t>
    </rPh>
    <phoneticPr fontId="1"/>
  </si>
  <si>
    <t>27局</t>
    <rPh sb="2" eb="3">
      <t>キョク</t>
    </rPh>
    <phoneticPr fontId="1"/>
  </si>
  <si>
    <t>18局</t>
    <rPh sb="2" eb="3">
      <t>キョク</t>
    </rPh>
    <phoneticPr fontId="1"/>
  </si>
  <si>
    <t>140件</t>
    <rPh sb="3" eb="4">
      <t>ケン</t>
    </rPh>
    <phoneticPr fontId="1"/>
  </si>
  <si>
    <t>107件</t>
    <rPh sb="3" eb="4">
      <t>ケン</t>
    </rPh>
    <phoneticPr fontId="1"/>
  </si>
  <si>
    <t xml:space="preserve"> 8件</t>
    <rPh sb="2" eb="3">
      <t>ケン</t>
    </rPh>
    <phoneticPr fontId="1"/>
  </si>
  <si>
    <t xml:space="preserve"> 273件</t>
    <rPh sb="4" eb="5">
      <t>ケン</t>
    </rPh>
    <phoneticPr fontId="1"/>
  </si>
  <si>
    <t xml:space="preserve"> 350件</t>
    <rPh sb="4" eb="5">
      <t>ケン</t>
    </rPh>
    <phoneticPr fontId="1"/>
  </si>
  <si>
    <t xml:space="preserve"> 13回</t>
    <rPh sb="3" eb="4">
      <t>カイ</t>
    </rPh>
    <phoneticPr fontId="1"/>
  </si>
  <si>
    <t xml:space="preserve"> 29回</t>
    <rPh sb="3" eb="4">
      <t>カイ</t>
    </rPh>
    <phoneticPr fontId="1"/>
  </si>
  <si>
    <t xml:space="preserve"> 0回</t>
    <rPh sb="2" eb="3">
      <t>カイ</t>
    </rPh>
    <phoneticPr fontId="1"/>
  </si>
  <si>
    <t xml:space="preserve"> 18件</t>
    <rPh sb="3" eb="4">
      <t>ケン</t>
    </rPh>
    <phoneticPr fontId="1"/>
  </si>
  <si>
    <t xml:space="preserve"> 7人</t>
    <rPh sb="2" eb="3">
      <t>ニン</t>
    </rPh>
    <phoneticPr fontId="1"/>
  </si>
  <si>
    <t>有償ボランティア活用の推進</t>
    <rPh sb="0" eb="2">
      <t>ユウショウ</t>
    </rPh>
    <rPh sb="8" eb="10">
      <t>カツヨウ</t>
    </rPh>
    <rPh sb="11" eb="13">
      <t>スイシン</t>
    </rPh>
    <phoneticPr fontId="1"/>
  </si>
  <si>
    <t>　※ 取組項目ごとの進捗状況の詳細は、「行政改革推進プラン取組項目　進行管理台帳」をご覧ください。</t>
    <rPh sb="24" eb="26">
      <t>スイシン</t>
    </rPh>
    <phoneticPr fontId="1"/>
  </si>
  <si>
    <t>ツイッター版対話会の開催</t>
    <rPh sb="5" eb="6">
      <t>バン</t>
    </rPh>
    <rPh sb="6" eb="8">
      <t>タイワ</t>
    </rPh>
    <rPh sb="8" eb="9">
      <t>カイ</t>
    </rPh>
    <rPh sb="10" eb="12">
      <t>カイサイ</t>
    </rPh>
    <phoneticPr fontId="1"/>
  </si>
  <si>
    <t>地域による課題解決への支援</t>
    <rPh sb="0" eb="2">
      <t>チイキ</t>
    </rPh>
    <rPh sb="5" eb="7">
      <t>カダイ</t>
    </rPh>
    <rPh sb="7" eb="9">
      <t>カイケツ</t>
    </rPh>
    <rPh sb="11" eb="13">
      <t>シエン</t>
    </rPh>
    <phoneticPr fontId="1"/>
  </si>
  <si>
    <t>企業等との連携の推進</t>
    <rPh sb="0" eb="3">
      <t>キギョウトウ</t>
    </rPh>
    <rPh sb="5" eb="7">
      <t>レンケイ</t>
    </rPh>
    <rPh sb="8" eb="10">
      <t>スイシン</t>
    </rPh>
    <phoneticPr fontId="1"/>
  </si>
  <si>
    <t>千葉駅前連絡所の運用日・時間の見直し</t>
    <rPh sb="3" eb="4">
      <t>マエ</t>
    </rPh>
    <rPh sb="15" eb="17">
      <t>ミナオ</t>
    </rPh>
    <phoneticPr fontId="13"/>
  </si>
  <si>
    <t>戸籍の電子化</t>
    <rPh sb="0" eb="2">
      <t>コセキ</t>
    </rPh>
    <rPh sb="3" eb="6">
      <t>デンシカ</t>
    </rPh>
    <phoneticPr fontId="2"/>
  </si>
  <si>
    <t>区役所窓口の混雑予測の広報</t>
    <rPh sb="0" eb="3">
      <t>クヤクショ</t>
    </rPh>
    <rPh sb="3" eb="5">
      <t>マドグチ</t>
    </rPh>
    <rPh sb="6" eb="8">
      <t>コンザツ</t>
    </rPh>
    <rPh sb="8" eb="10">
      <t>ヨソク</t>
    </rPh>
    <rPh sb="11" eb="13">
      <t>コウホウ</t>
    </rPh>
    <phoneticPr fontId="2"/>
  </si>
  <si>
    <t>窓口手続きフローチャートの作成</t>
    <rPh sb="0" eb="2">
      <t>マドグチ</t>
    </rPh>
    <rPh sb="2" eb="4">
      <t>テツヅ</t>
    </rPh>
    <rPh sb="13" eb="15">
      <t>サクセイ</t>
    </rPh>
    <phoneticPr fontId="13"/>
  </si>
  <si>
    <t>窓口における口座振替手続きの簡素化</t>
    <phoneticPr fontId="13"/>
  </si>
  <si>
    <t>申請手続きの簡素化</t>
    <rPh sb="0" eb="2">
      <t>シンセイ</t>
    </rPh>
    <rPh sb="2" eb="4">
      <t>テツヅ</t>
    </rPh>
    <rPh sb="6" eb="8">
      <t>カンソ</t>
    </rPh>
    <rPh sb="8" eb="9">
      <t>カ</t>
    </rPh>
    <phoneticPr fontId="2"/>
  </si>
  <si>
    <t>補助金の見える化</t>
    <phoneticPr fontId="2"/>
  </si>
  <si>
    <t>事務事業の見える化</t>
    <phoneticPr fontId="13"/>
  </si>
  <si>
    <t>外部監査における意見の活用と対応の公表</t>
    <phoneticPr fontId="13"/>
  </si>
  <si>
    <t>コンプライアンス自己チェックの実施</t>
    <rPh sb="8" eb="10">
      <t>ジコ</t>
    </rPh>
    <rPh sb="15" eb="17">
      <t>ジッシ</t>
    </rPh>
    <phoneticPr fontId="2"/>
  </si>
  <si>
    <t>粗大ごみ収集運搬業務の委託化</t>
    <rPh sb="0" eb="2">
      <t>ソダイ</t>
    </rPh>
    <rPh sb="4" eb="6">
      <t>シュウシュウ</t>
    </rPh>
    <rPh sb="6" eb="8">
      <t>ウンパン</t>
    </rPh>
    <rPh sb="8" eb="10">
      <t>ギョウム</t>
    </rPh>
    <rPh sb="11" eb="14">
      <t>イタクカ</t>
    </rPh>
    <phoneticPr fontId="2"/>
  </si>
  <si>
    <t>地下水浄化施設の廃止</t>
    <rPh sb="0" eb="3">
      <t>チカスイ</t>
    </rPh>
    <rPh sb="3" eb="5">
      <t>ジョウカ</t>
    </rPh>
    <rPh sb="5" eb="7">
      <t>シセツ</t>
    </rPh>
    <rPh sb="8" eb="10">
      <t>ハイシ</t>
    </rPh>
    <phoneticPr fontId="2"/>
  </si>
  <si>
    <t>庁舎管理の効率化</t>
    <phoneticPr fontId="13"/>
  </si>
  <si>
    <t>病院局の新設</t>
    <rPh sb="0" eb="2">
      <t>ビョウイン</t>
    </rPh>
    <rPh sb="2" eb="3">
      <t>キョク</t>
    </rPh>
    <rPh sb="4" eb="6">
      <t>シンセツ</t>
    </rPh>
    <phoneticPr fontId="2"/>
  </si>
  <si>
    <t>危機管理関係組織の見直し</t>
    <rPh sb="0" eb="2">
      <t>キキ</t>
    </rPh>
    <rPh sb="2" eb="4">
      <t>カンリ</t>
    </rPh>
    <rPh sb="4" eb="6">
      <t>カンケイ</t>
    </rPh>
    <rPh sb="6" eb="8">
      <t>ソシキ</t>
    </rPh>
    <rPh sb="9" eb="11">
      <t>ミナオ</t>
    </rPh>
    <phoneticPr fontId="2"/>
  </si>
  <si>
    <t>市民自治推進体制の強化</t>
    <phoneticPr fontId="13"/>
  </si>
  <si>
    <t>文化・スポーツ行政の総合的展開</t>
    <phoneticPr fontId="13"/>
  </si>
  <si>
    <t>行政改革の推進に係る若手ワーキンググループの活用</t>
    <phoneticPr fontId="1"/>
  </si>
  <si>
    <t>債権管理対策本部の新設</t>
    <rPh sb="0" eb="2">
      <t>サイケン</t>
    </rPh>
    <rPh sb="2" eb="4">
      <t>カンリ</t>
    </rPh>
    <rPh sb="4" eb="6">
      <t>タイサク</t>
    </rPh>
    <rPh sb="6" eb="8">
      <t>ホンブ</t>
    </rPh>
    <rPh sb="9" eb="11">
      <t>シンセツ</t>
    </rPh>
    <phoneticPr fontId="2"/>
  </si>
  <si>
    <t>区長への予算要求権の付与</t>
    <rPh sb="0" eb="1">
      <t>ク</t>
    </rPh>
    <rPh sb="1" eb="2">
      <t>チョウ</t>
    </rPh>
    <rPh sb="4" eb="6">
      <t>ヨサン</t>
    </rPh>
    <rPh sb="6" eb="8">
      <t>ヨウキュウ</t>
    </rPh>
    <rPh sb="8" eb="9">
      <t>ケン</t>
    </rPh>
    <rPh sb="10" eb="12">
      <t>フヨ</t>
    </rPh>
    <phoneticPr fontId="2"/>
  </si>
  <si>
    <t>区長の庁議等への出席</t>
    <rPh sb="0" eb="2">
      <t>クチョウ</t>
    </rPh>
    <rPh sb="3" eb="5">
      <t>チョウギ</t>
    </rPh>
    <rPh sb="5" eb="6">
      <t>ナド</t>
    </rPh>
    <rPh sb="8" eb="10">
      <t>シュッセキ</t>
    </rPh>
    <phoneticPr fontId="2"/>
  </si>
  <si>
    <t>キャリアプランの作成支援</t>
    <rPh sb="8" eb="10">
      <t>サクセイ</t>
    </rPh>
    <rPh sb="10" eb="12">
      <t>シエン</t>
    </rPh>
    <phoneticPr fontId="2"/>
  </si>
  <si>
    <t>夜間討論会の実施</t>
    <rPh sb="0" eb="2">
      <t>ヤカン</t>
    </rPh>
    <rPh sb="2" eb="4">
      <t>トウロン</t>
    </rPh>
    <rPh sb="4" eb="5">
      <t>カイ</t>
    </rPh>
    <rPh sb="6" eb="8">
      <t>ジッシ</t>
    </rPh>
    <phoneticPr fontId="2"/>
  </si>
  <si>
    <t>ＯＪＴの推進</t>
    <rPh sb="4" eb="6">
      <t>スイシン</t>
    </rPh>
    <phoneticPr fontId="2"/>
  </si>
  <si>
    <t>Ｈ２３</t>
    <phoneticPr fontId="1"/>
  </si>
  <si>
    <t>ボランティアが参加する事業数（年間）</t>
    <rPh sb="7" eb="9">
      <t>サンカ</t>
    </rPh>
    <rPh sb="11" eb="13">
      <t>ジギョウ</t>
    </rPh>
    <rPh sb="13" eb="14">
      <t>スウ</t>
    </rPh>
    <rPh sb="15" eb="16">
      <t>ネン</t>
    </rPh>
    <rPh sb="16" eb="17">
      <t>カン</t>
    </rPh>
    <phoneticPr fontId="1"/>
  </si>
  <si>
    <t>データベースへのアクセス数（年間）</t>
    <rPh sb="12" eb="13">
      <t>スウ</t>
    </rPh>
    <rPh sb="14" eb="15">
      <t>ネン</t>
    </rPh>
    <rPh sb="15" eb="16">
      <t>カン</t>
    </rPh>
    <phoneticPr fontId="1"/>
  </si>
  <si>
    <t>利用者数（年間）</t>
    <rPh sb="0" eb="2">
      <t>リヨウ</t>
    </rPh>
    <rPh sb="2" eb="3">
      <t>シャ</t>
    </rPh>
    <rPh sb="3" eb="4">
      <t>スウ</t>
    </rPh>
    <rPh sb="5" eb="6">
      <t>ネン</t>
    </rPh>
    <rPh sb="6" eb="7">
      <t>カン</t>
    </rPh>
    <phoneticPr fontId="1"/>
  </si>
  <si>
    <t>戸籍事務待ち時間の短縮</t>
    <rPh sb="0" eb="2">
      <t>コセキ</t>
    </rPh>
    <rPh sb="2" eb="4">
      <t>ジム</t>
    </rPh>
    <rPh sb="4" eb="5">
      <t>マ</t>
    </rPh>
    <rPh sb="6" eb="8">
      <t>ジカン</t>
    </rPh>
    <rPh sb="9" eb="11">
      <t>タンシュク</t>
    </rPh>
    <phoneticPr fontId="1"/>
  </si>
  <si>
    <t>窓口アンケートで待ち時間に対する「とても良い」「良い」の評価</t>
    <rPh sb="0" eb="2">
      <t>マドグチ</t>
    </rPh>
    <rPh sb="8" eb="9">
      <t>マ</t>
    </rPh>
    <rPh sb="10" eb="12">
      <t>ジカン</t>
    </rPh>
    <rPh sb="13" eb="14">
      <t>タイ</t>
    </rPh>
    <rPh sb="20" eb="21">
      <t>ヨ</t>
    </rPh>
    <rPh sb="24" eb="25">
      <t>ヨ</t>
    </rPh>
    <rPh sb="28" eb="30">
      <t>ヒョウカ</t>
    </rPh>
    <phoneticPr fontId="1"/>
  </si>
  <si>
    <t>73.2％</t>
    <phoneticPr fontId="1"/>
  </si>
  <si>
    <t>80％</t>
    <phoneticPr fontId="1"/>
  </si>
  <si>
    <t>コンテンツへのアクセス数（年間）</t>
    <rPh sb="11" eb="12">
      <t>スウ</t>
    </rPh>
    <rPh sb="13" eb="14">
      <t>ネン</t>
    </rPh>
    <rPh sb="14" eb="15">
      <t>カン</t>
    </rPh>
    <phoneticPr fontId="1"/>
  </si>
  <si>
    <t>下水道使用料収納率の向上（市給水区域）</t>
    <rPh sb="0" eb="3">
      <t>ゲスイドウ</t>
    </rPh>
    <rPh sb="3" eb="6">
      <t>シヨウリョウ</t>
    </rPh>
    <rPh sb="6" eb="8">
      <t>シュウノウ</t>
    </rPh>
    <rPh sb="8" eb="9">
      <t>リツ</t>
    </rPh>
    <rPh sb="10" eb="12">
      <t>コウジョウ</t>
    </rPh>
    <rPh sb="13" eb="14">
      <t>シ</t>
    </rPh>
    <rPh sb="14" eb="16">
      <t>キュウスイ</t>
    </rPh>
    <rPh sb="16" eb="18">
      <t>クイキ</t>
    </rPh>
    <phoneticPr fontId="1"/>
  </si>
  <si>
    <t>上下水道徴収コストの削減（全市域）</t>
    <rPh sb="0" eb="2">
      <t>ジョウゲ</t>
    </rPh>
    <rPh sb="2" eb="4">
      <t>スイドウ</t>
    </rPh>
    <rPh sb="4" eb="6">
      <t>チョウシュウ</t>
    </rPh>
    <rPh sb="10" eb="12">
      <t>サクゲン</t>
    </rPh>
    <rPh sb="13" eb="14">
      <t>ゼン</t>
    </rPh>
    <rPh sb="14" eb="15">
      <t>シ</t>
    </rPh>
    <rPh sb="15" eb="16">
      <t>イキ</t>
    </rPh>
    <phoneticPr fontId="1"/>
  </si>
  <si>
    <t>458,500千円</t>
    <rPh sb="7" eb="9">
      <t>センエン</t>
    </rPh>
    <phoneticPr fontId="1"/>
  </si>
  <si>
    <t>受講者総数</t>
    <rPh sb="0" eb="3">
      <t>ジュコウシャ</t>
    </rPh>
    <rPh sb="3" eb="5">
      <t>ソウスウ</t>
    </rPh>
    <phoneticPr fontId="1"/>
  </si>
  <si>
    <t>235人</t>
    <rPh sb="3" eb="4">
      <t>ニン</t>
    </rPh>
    <phoneticPr fontId="1"/>
  </si>
  <si>
    <t>運用コストの削減</t>
    <rPh sb="0" eb="2">
      <t>ウンヨウ</t>
    </rPh>
    <rPh sb="6" eb="8">
      <t>サクゲン</t>
    </rPh>
    <phoneticPr fontId="1"/>
  </si>
  <si>
    <t>維持管理コストの削減</t>
    <rPh sb="0" eb="2">
      <t>イジ</t>
    </rPh>
    <rPh sb="2" eb="4">
      <t>カンリ</t>
    </rPh>
    <rPh sb="8" eb="10">
      <t>サクゲン</t>
    </rPh>
    <phoneticPr fontId="1"/>
  </si>
  <si>
    <t>22億円</t>
    <rPh sb="2" eb="4">
      <t>オクエン</t>
    </rPh>
    <phoneticPr fontId="1"/>
  </si>
  <si>
    <t>H29</t>
    <phoneticPr fontId="1"/>
  </si>
  <si>
    <t>10年間合計で
△10億円</t>
    <rPh sb="2" eb="4">
      <t>ネンカン</t>
    </rPh>
    <rPh sb="4" eb="6">
      <t>ゴウケイ</t>
    </rPh>
    <rPh sb="11" eb="13">
      <t>オクエン</t>
    </rPh>
    <phoneticPr fontId="1"/>
  </si>
  <si>
    <t>H23年度比
△4億円</t>
    <rPh sb="3" eb="6">
      <t>ネンドヒ</t>
    </rPh>
    <rPh sb="9" eb="10">
      <t>オク</t>
    </rPh>
    <rPh sb="10" eb="11">
      <t>エン</t>
    </rPh>
    <phoneticPr fontId="1"/>
  </si>
  <si>
    <t>H23年度比
△5,600千円</t>
    <rPh sb="3" eb="6">
      <t>ネンドヒ</t>
    </rPh>
    <rPh sb="13" eb="15">
      <t>センエン</t>
    </rPh>
    <phoneticPr fontId="1"/>
  </si>
  <si>
    <t>82千円</t>
    <rPh sb="2" eb="4">
      <t>センエン</t>
    </rPh>
    <phoneticPr fontId="1"/>
  </si>
  <si>
    <t>0円</t>
    <rPh sb="1" eb="2">
      <t>エン</t>
    </rPh>
    <phoneticPr fontId="1"/>
  </si>
  <si>
    <t>161百万円</t>
    <rPh sb="3" eb="6">
      <t>ヒャクマンエン</t>
    </rPh>
    <phoneticPr fontId="1"/>
  </si>
  <si>
    <t>4,617千円</t>
    <rPh sb="5" eb="6">
      <t>セン</t>
    </rPh>
    <rPh sb="6" eb="7">
      <t>エン</t>
    </rPh>
    <phoneticPr fontId="1"/>
  </si>
  <si>
    <t>372千円</t>
    <rPh sb="3" eb="4">
      <t>セン</t>
    </rPh>
    <rPh sb="4" eb="5">
      <t>エン</t>
    </rPh>
    <phoneticPr fontId="1"/>
  </si>
  <si>
    <t>11,033千円</t>
    <rPh sb="6" eb="8">
      <t>センエン</t>
    </rPh>
    <phoneticPr fontId="1"/>
  </si>
  <si>
    <t>16事務</t>
    <rPh sb="2" eb="4">
      <t>ジム</t>
    </rPh>
    <phoneticPr fontId="1"/>
  </si>
  <si>
    <t>12人</t>
    <phoneticPr fontId="1"/>
  </si>
  <si>
    <t>実施延べテーマ数</t>
    <rPh sb="0" eb="2">
      <t>ジッシ</t>
    </rPh>
    <rPh sb="2" eb="3">
      <t>ノ</t>
    </rPh>
    <rPh sb="7" eb="8">
      <t>スウ</t>
    </rPh>
    <phoneticPr fontId="1"/>
  </si>
  <si>
    <t>3テーマ</t>
    <phoneticPr fontId="1"/>
  </si>
  <si>
    <t>10テーマ</t>
    <phoneticPr fontId="1"/>
  </si>
  <si>
    <t>補助金の見直し</t>
    <rPh sb="4" eb="6">
      <t>ミナオ</t>
    </rPh>
    <phoneticPr fontId="1"/>
  </si>
  <si>
    <t>取扱件数（年間）</t>
    <rPh sb="0" eb="2">
      <t>トリアツカ</t>
    </rPh>
    <rPh sb="2" eb="4">
      <t>ケンスウ</t>
    </rPh>
    <rPh sb="5" eb="6">
      <t>ネン</t>
    </rPh>
    <rPh sb="6" eb="7">
      <t>カン</t>
    </rPh>
    <phoneticPr fontId="1"/>
  </si>
  <si>
    <t>4万4千件</t>
    <rPh sb="1" eb="2">
      <t>マン</t>
    </rPh>
    <rPh sb="3" eb="5">
      <t>センケン</t>
    </rPh>
    <phoneticPr fontId="1"/>
  </si>
  <si>
    <t>6万件</t>
    <rPh sb="1" eb="3">
      <t>マンケン</t>
    </rPh>
    <phoneticPr fontId="1"/>
  </si>
  <si>
    <t>庁外からの訪問回数（年間）</t>
    <rPh sb="0" eb="1">
      <t>チョウ</t>
    </rPh>
    <rPh sb="1" eb="2">
      <t>ガイ</t>
    </rPh>
    <rPh sb="5" eb="7">
      <t>ホウモン</t>
    </rPh>
    <rPh sb="7" eb="9">
      <t>カイスウ</t>
    </rPh>
    <rPh sb="10" eb="11">
      <t>ネン</t>
    </rPh>
    <rPh sb="11" eb="12">
      <t>カン</t>
    </rPh>
    <phoneticPr fontId="1"/>
  </si>
  <si>
    <t>発行経費の削減</t>
    <rPh sb="0" eb="2">
      <t>ハッコウ</t>
    </rPh>
    <rPh sb="2" eb="4">
      <t>ケイヒ</t>
    </rPh>
    <rPh sb="5" eb="7">
      <t>サクゲン</t>
    </rPh>
    <phoneticPr fontId="1"/>
  </si>
  <si>
    <t>26百円</t>
    <rPh sb="2" eb="4">
      <t>ヒャクエン</t>
    </rPh>
    <phoneticPr fontId="1"/>
  </si>
  <si>
    <t>2,436千円</t>
    <rPh sb="5" eb="6">
      <t>セン</t>
    </rPh>
    <rPh sb="6" eb="7">
      <t>エン</t>
    </rPh>
    <phoneticPr fontId="1"/>
  </si>
  <si>
    <t>53.6百万円</t>
    <rPh sb="4" eb="5">
      <t>ヒャク</t>
    </rPh>
    <rPh sb="5" eb="6">
      <t>マン</t>
    </rPh>
    <rPh sb="6" eb="7">
      <t>エン</t>
    </rPh>
    <phoneticPr fontId="1"/>
  </si>
  <si>
    <t>経費の削減</t>
    <rPh sb="0" eb="2">
      <t>ケイヒ</t>
    </rPh>
    <rPh sb="3" eb="5">
      <t>サクゲン</t>
    </rPh>
    <phoneticPr fontId="1"/>
  </si>
  <si>
    <t>女性消防職員の職域拡大</t>
    <rPh sb="4" eb="5">
      <t>ショク</t>
    </rPh>
    <phoneticPr fontId="1"/>
  </si>
  <si>
    <t>職域を拡大した女性消防職員の人数</t>
    <rPh sb="11" eb="12">
      <t>ショク</t>
    </rPh>
    <phoneticPr fontId="1"/>
  </si>
  <si>
    <t>7,625千円
（△3,408千円）</t>
    <rPh sb="5" eb="6">
      <t>セン</t>
    </rPh>
    <rPh sb="6" eb="7">
      <t>エン</t>
    </rPh>
    <rPh sb="15" eb="17">
      <t>センエン</t>
    </rPh>
    <phoneticPr fontId="1"/>
  </si>
  <si>
    <t>6,961千円</t>
    <rPh sb="5" eb="7">
      <t>センエン</t>
    </rPh>
    <phoneticPr fontId="1"/>
  </si>
  <si>
    <t>3,471百万円</t>
    <rPh sb="5" eb="7">
      <t>ヒャクマン</t>
    </rPh>
    <rPh sb="7" eb="8">
      <t>エン</t>
    </rPh>
    <phoneticPr fontId="1"/>
  </si>
  <si>
    <t>H21決算比
△290百万円</t>
    <rPh sb="3" eb="5">
      <t>ケッサン</t>
    </rPh>
    <phoneticPr fontId="1"/>
  </si>
  <si>
    <t>H21決算比
△10％</t>
    <phoneticPr fontId="1"/>
  </si>
  <si>
    <t>16.9億円</t>
    <rPh sb="4" eb="5">
      <t>オク</t>
    </rPh>
    <rPh sb="5" eb="6">
      <t>エン</t>
    </rPh>
    <phoneticPr fontId="1"/>
  </si>
  <si>
    <t>（１）ア</t>
    <phoneticPr fontId="1"/>
  </si>
  <si>
    <t>（１）イ</t>
    <phoneticPr fontId="1"/>
  </si>
  <si>
    <t>（２）ア</t>
    <phoneticPr fontId="1"/>
  </si>
  <si>
    <t>（２）イ</t>
    <phoneticPr fontId="1"/>
  </si>
  <si>
    <t>（２）ウ</t>
    <phoneticPr fontId="1"/>
  </si>
  <si>
    <t>（３）ア</t>
    <phoneticPr fontId="1"/>
  </si>
  <si>
    <t>（３）イ</t>
    <phoneticPr fontId="1"/>
  </si>
  <si>
    <t>（３）ウ</t>
    <phoneticPr fontId="1"/>
  </si>
  <si>
    <t>（３）エ</t>
    <phoneticPr fontId="1"/>
  </si>
  <si>
    <t>（３）オ</t>
    <phoneticPr fontId="1"/>
  </si>
  <si>
    <t>（３）カ</t>
    <phoneticPr fontId="1"/>
  </si>
  <si>
    <t>（４）ア</t>
    <phoneticPr fontId="1"/>
  </si>
  <si>
    <t>（４）イ</t>
    <phoneticPr fontId="1"/>
  </si>
  <si>
    <t>（４）ウ</t>
    <phoneticPr fontId="1"/>
  </si>
  <si>
    <t>（５）ア</t>
    <phoneticPr fontId="1"/>
  </si>
  <si>
    <t>（５）イ</t>
    <phoneticPr fontId="1"/>
  </si>
  <si>
    <t>（２）エ</t>
    <phoneticPr fontId="1"/>
  </si>
  <si>
    <t>市役所コールセンターの見直し</t>
    <rPh sb="0" eb="3">
      <t>シヤクショ</t>
    </rPh>
    <rPh sb="11" eb="13">
      <t>ミナオ</t>
    </rPh>
    <phoneticPr fontId="1"/>
  </si>
  <si>
    <t>99.0％</t>
    <phoneticPr fontId="1"/>
  </si>
  <si>
    <t>51百万円
（△2.6百万円）</t>
    <rPh sb="2" eb="5">
      <t>ヒャクマンエン</t>
    </rPh>
    <rPh sb="11" eb="12">
      <t>ヒャク</t>
    </rPh>
    <rPh sb="12" eb="14">
      <t>マンエン</t>
    </rPh>
    <phoneticPr fontId="1"/>
  </si>
  <si>
    <t>協働事業提案制度の実施</t>
    <rPh sb="0" eb="2">
      <t>キョウドウ</t>
    </rPh>
    <rPh sb="2" eb="4">
      <t>ジギョウ</t>
    </rPh>
    <rPh sb="4" eb="6">
      <t>テイアン</t>
    </rPh>
    <rPh sb="6" eb="8">
      <t>セイド</t>
    </rPh>
    <rPh sb="9" eb="11">
      <t>ジッシ</t>
    </rPh>
    <phoneticPr fontId="1"/>
  </si>
  <si>
    <t xml:space="preserve"> 5年間合計で     
   △163百万円</t>
    <rPh sb="2" eb="4">
      <t>ネンカン</t>
    </rPh>
    <rPh sb="4" eb="6">
      <t>ゴウケイ</t>
    </rPh>
    <rPh sb="20" eb="21">
      <t>ヒャク</t>
    </rPh>
    <rPh sb="21" eb="23">
      <t>マンエン</t>
    </rPh>
    <phoneticPr fontId="1"/>
  </si>
  <si>
    <t>7年間合計で
△2,961百万円</t>
    <rPh sb="1" eb="3">
      <t>ネンカン</t>
    </rPh>
    <rPh sb="3" eb="5">
      <t>ゴウケイ</t>
    </rPh>
    <rPh sb="13" eb="14">
      <t>ヒャク</t>
    </rPh>
    <rPh sb="14" eb="16">
      <t>マンエン</t>
    </rPh>
    <phoneticPr fontId="1"/>
  </si>
  <si>
    <t>10年間合計で
△676百万円</t>
    <rPh sb="2" eb="4">
      <t>ネンカン</t>
    </rPh>
    <rPh sb="4" eb="6">
      <t>ゴウケイ</t>
    </rPh>
    <rPh sb="12" eb="13">
      <t>ヒャク</t>
    </rPh>
    <rPh sb="13" eb="15">
      <t>マンエン</t>
    </rPh>
    <phoneticPr fontId="1"/>
  </si>
  <si>
    <t>策定時の状況</t>
    <rPh sb="0" eb="2">
      <t>サクテイ</t>
    </rPh>
    <rPh sb="2" eb="3">
      <t>ジ</t>
    </rPh>
    <rPh sb="4" eb="6">
      <t>ジョウキョウ</t>
    </rPh>
    <phoneticPr fontId="1"/>
  </si>
  <si>
    <t>H21決算比
△4億円</t>
    <rPh sb="3" eb="5">
      <t>ケッサン</t>
    </rPh>
    <phoneticPr fontId="1"/>
  </si>
  <si>
    <t>項目</t>
    <rPh sb="0" eb="2">
      <t>コウモク</t>
    </rPh>
    <phoneticPr fontId="1"/>
  </si>
  <si>
    <t>○</t>
  </si>
  <si>
    <t>Ｈ25</t>
    <phoneticPr fontId="1"/>
  </si>
  <si>
    <t>区民参画型のホームページ作成</t>
    <phoneticPr fontId="1"/>
  </si>
  <si>
    <t>介護支援ボランティア制度の実施</t>
    <phoneticPr fontId="1"/>
  </si>
  <si>
    <t>Ｈ24</t>
    <phoneticPr fontId="1"/>
  </si>
  <si>
    <t>Ｈ23</t>
    <phoneticPr fontId="1"/>
  </si>
  <si>
    <t>数値</t>
    <rPh sb="0" eb="2">
      <t>スウチ</t>
    </rPh>
    <phoneticPr fontId="1"/>
  </si>
  <si>
    <t>No.</t>
    <phoneticPr fontId="1"/>
  </si>
  <si>
    <t>達成
年度</t>
    <rPh sb="0" eb="2">
      <t>タッセイ</t>
    </rPh>
    <rPh sb="3" eb="5">
      <t>ネンド</t>
    </rPh>
    <phoneticPr fontId="1"/>
  </si>
  <si>
    <t>24,001人</t>
    <rPh sb="6" eb="7">
      <t>ニン</t>
    </rPh>
    <phoneticPr fontId="1"/>
  </si>
  <si>
    <t>-</t>
  </si>
  <si>
    <t>市民活動センターとボランティアズカフェの統合　※</t>
    <rPh sb="0" eb="2">
      <t>シミン</t>
    </rPh>
    <rPh sb="2" eb="4">
      <t>カツドウ</t>
    </rPh>
    <rPh sb="20" eb="22">
      <t>トウゴウ</t>
    </rPh>
    <phoneticPr fontId="1"/>
  </si>
  <si>
    <t>広報・広聴機能の一元化　※</t>
    <phoneticPr fontId="1"/>
  </si>
  <si>
    <t>多様な広報媒体の活用　※</t>
    <phoneticPr fontId="1"/>
  </si>
  <si>
    <t>区役所における広報・広聴機能の充実　※</t>
    <rPh sb="0" eb="3">
      <t>クヤクショ</t>
    </rPh>
    <rPh sb="7" eb="9">
      <t>コウホウ</t>
    </rPh>
    <rPh sb="10" eb="12">
      <t>コウチョウ</t>
    </rPh>
    <rPh sb="12" eb="14">
      <t>キノウ</t>
    </rPh>
    <rPh sb="15" eb="17">
      <t>ジュウジツ</t>
    </rPh>
    <phoneticPr fontId="1"/>
  </si>
  <si>
    <t>年度等</t>
    <rPh sb="0" eb="2">
      <t>ネンド</t>
    </rPh>
    <rPh sb="2" eb="3">
      <t>トウ</t>
    </rPh>
    <phoneticPr fontId="1"/>
  </si>
  <si>
    <t>1,912件</t>
    <rPh sb="5" eb="6">
      <t>ケン</t>
    </rPh>
    <phoneticPr fontId="1"/>
  </si>
  <si>
    <t>1,906件</t>
    <rPh sb="5" eb="6">
      <t>ケン</t>
    </rPh>
    <phoneticPr fontId="1"/>
  </si>
  <si>
    <t>接遇研修の充実　※</t>
    <rPh sb="0" eb="2">
      <t>セツグウ</t>
    </rPh>
    <rPh sb="2" eb="4">
      <t>ケンシュウ</t>
    </rPh>
    <rPh sb="5" eb="7">
      <t>ジュウジツ</t>
    </rPh>
    <phoneticPr fontId="1"/>
  </si>
  <si>
    <t>上水道（市給水区域）と下水道の料金徴収一元化　※</t>
    <rPh sb="11" eb="14">
      <t>ゲスイドウ</t>
    </rPh>
    <rPh sb="15" eb="17">
      <t>リョウキン</t>
    </rPh>
    <rPh sb="17" eb="19">
      <t>チョウシュウ</t>
    </rPh>
    <rPh sb="19" eb="21">
      <t>イチゲン</t>
    </rPh>
    <rPh sb="21" eb="22">
      <t>カ</t>
    </rPh>
    <phoneticPr fontId="2"/>
  </si>
  <si>
    <t>救急隊対応の向上　※</t>
    <rPh sb="0" eb="3">
      <t>キュウキュウタイ</t>
    </rPh>
    <rPh sb="3" eb="5">
      <t>タイオウ</t>
    </rPh>
    <rPh sb="6" eb="8">
      <t>コウジョウ</t>
    </rPh>
    <phoneticPr fontId="2"/>
  </si>
  <si>
    <t>申請書添付書類の見直し</t>
    <phoneticPr fontId="1"/>
  </si>
  <si>
    <t>新たに省略可能となった申請件数</t>
    <phoneticPr fontId="1"/>
  </si>
  <si>
    <t>0件</t>
    <rPh sb="1" eb="2">
      <t>ケン</t>
    </rPh>
    <phoneticPr fontId="1"/>
  </si>
  <si>
    <t>10,000件</t>
    <phoneticPr fontId="1"/>
  </si>
  <si>
    <t>区役所で使われる申請様式の項目レイアウトの標準化　※</t>
    <phoneticPr fontId="1"/>
  </si>
  <si>
    <t>ガイドライン適合度が「良好」の様式</t>
    <phoneticPr fontId="1"/>
  </si>
  <si>
    <t>情報戦略の推進体制の構築　※</t>
    <phoneticPr fontId="1"/>
  </si>
  <si>
    <t>公共施設予約システムの導入　※</t>
    <phoneticPr fontId="1"/>
  </si>
  <si>
    <t>導入施設数</t>
    <phoneticPr fontId="1"/>
  </si>
  <si>
    <t>0施設</t>
    <rPh sb="1" eb="3">
      <t>シセツ</t>
    </rPh>
    <phoneticPr fontId="1"/>
  </si>
  <si>
    <t>H24末</t>
    <rPh sb="3" eb="4">
      <t>マツ</t>
    </rPh>
    <phoneticPr fontId="1"/>
  </si>
  <si>
    <t>61施設</t>
    <rPh sb="2" eb="4">
      <t>シセツ</t>
    </rPh>
    <phoneticPr fontId="1"/>
  </si>
  <si>
    <t>H24～H33</t>
    <phoneticPr fontId="1"/>
  </si>
  <si>
    <t>H23～H27</t>
    <phoneticPr fontId="1"/>
  </si>
  <si>
    <t>インターネット消費生活相談の導入</t>
    <phoneticPr fontId="1"/>
  </si>
  <si>
    <t>普通救命講習受講へのWEB講習の導入</t>
    <phoneticPr fontId="1"/>
  </si>
  <si>
    <t>WEB講習を利用した普通救命講習修了者数</t>
    <phoneticPr fontId="1"/>
  </si>
  <si>
    <t>1,000人</t>
    <phoneticPr fontId="1"/>
  </si>
  <si>
    <t>職員に対する要望等に関する文書の保存と公表　※</t>
    <phoneticPr fontId="1"/>
  </si>
  <si>
    <t>見直し後の委員会により選定された施設の割合</t>
    <rPh sb="0" eb="2">
      <t>ミナオ</t>
    </rPh>
    <rPh sb="3" eb="4">
      <t>ゴ</t>
    </rPh>
    <rPh sb="5" eb="8">
      <t>イインカイ</t>
    </rPh>
    <rPh sb="11" eb="13">
      <t>センテイ</t>
    </rPh>
    <rPh sb="16" eb="18">
      <t>シセツ</t>
    </rPh>
    <rPh sb="19" eb="21">
      <t>ワリアイ</t>
    </rPh>
    <phoneticPr fontId="1"/>
  </si>
  <si>
    <t>外郭団体経営情報の提供の充実　※</t>
    <phoneticPr fontId="1"/>
  </si>
  <si>
    <t>Ｈ23末</t>
    <rPh sb="3" eb="4">
      <t>マツ</t>
    </rPh>
    <phoneticPr fontId="1"/>
  </si>
  <si>
    <t>介護保険サービス事業者情報ＰＲ用冊子（サービス事業ガイドブック）のフリーペーパー化</t>
    <rPh sb="0" eb="2">
      <t>カイゴ</t>
    </rPh>
    <rPh sb="2" eb="4">
      <t>ホケン</t>
    </rPh>
    <rPh sb="8" eb="11">
      <t>ジギョウシャ</t>
    </rPh>
    <rPh sb="11" eb="13">
      <t>ジョウホウ</t>
    </rPh>
    <rPh sb="15" eb="16">
      <t>ヨウ</t>
    </rPh>
    <rPh sb="16" eb="18">
      <t>サッシ</t>
    </rPh>
    <rPh sb="23" eb="25">
      <t>ジギョウ</t>
    </rPh>
    <rPh sb="40" eb="41">
      <t>カ</t>
    </rPh>
    <phoneticPr fontId="1"/>
  </si>
  <si>
    <t>H23～H29</t>
    <phoneticPr fontId="1"/>
  </si>
  <si>
    <t>最終処分場への長期責任型運営維持管理委託の導入</t>
    <rPh sb="0" eb="2">
      <t>サイシュウ</t>
    </rPh>
    <rPh sb="2" eb="5">
      <t>ショブンジョウ</t>
    </rPh>
    <rPh sb="7" eb="9">
      <t>チョウキ</t>
    </rPh>
    <rPh sb="9" eb="10">
      <t>セキ</t>
    </rPh>
    <rPh sb="10" eb="11">
      <t>ニン</t>
    </rPh>
    <rPh sb="11" eb="12">
      <t>ガタ</t>
    </rPh>
    <rPh sb="12" eb="14">
      <t>ウンエイ</t>
    </rPh>
    <rPh sb="14" eb="16">
      <t>イジ</t>
    </rPh>
    <rPh sb="16" eb="18">
      <t>カンリ</t>
    </rPh>
    <rPh sb="18" eb="20">
      <t>イタク</t>
    </rPh>
    <rPh sb="21" eb="23">
      <t>ドウニュウ</t>
    </rPh>
    <phoneticPr fontId="1"/>
  </si>
  <si>
    <t>H25～H34</t>
    <phoneticPr fontId="1"/>
  </si>
  <si>
    <t>競輪事業への民間包括外部委託の導入</t>
    <phoneticPr fontId="1"/>
  </si>
  <si>
    <t>一般会計への繰出金</t>
    <phoneticPr fontId="1"/>
  </si>
  <si>
    <t>10百万円</t>
    <rPh sb="2" eb="3">
      <t>ヒャク</t>
    </rPh>
    <rPh sb="3" eb="5">
      <t>マンエン</t>
    </rPh>
    <phoneticPr fontId="1"/>
  </si>
  <si>
    <t>95,459千円</t>
    <phoneticPr fontId="1"/>
  </si>
  <si>
    <t>53,000千円
(△42,459千円)</t>
    <phoneticPr fontId="1"/>
  </si>
  <si>
    <t>56,194千円</t>
    <rPh sb="6" eb="8">
      <t>センエン</t>
    </rPh>
    <phoneticPr fontId="1"/>
  </si>
  <si>
    <t>運営経費の削減</t>
    <phoneticPr fontId="1"/>
  </si>
  <si>
    <t>Ｈ26</t>
    <phoneticPr fontId="1"/>
  </si>
  <si>
    <t>学校跡施設の有効利用</t>
    <phoneticPr fontId="1"/>
  </si>
  <si>
    <t>蘇我勤労市民プラザと蘇我コミュニティセンターの統合</t>
    <phoneticPr fontId="1"/>
  </si>
  <si>
    <t>滞納整理組織の強化</t>
    <rPh sb="7" eb="9">
      <t>キョウカ</t>
    </rPh>
    <phoneticPr fontId="1"/>
  </si>
  <si>
    <t>下水道使用料徴収率</t>
  </si>
  <si>
    <t>93.9％</t>
  </si>
  <si>
    <t>住宅使用料徴収率</t>
    <rPh sb="0" eb="2">
      <t>ジュウタク</t>
    </rPh>
    <phoneticPr fontId="1"/>
  </si>
  <si>
    <t>公募による外部人材の活用</t>
    <phoneticPr fontId="1"/>
  </si>
  <si>
    <t>－</t>
  </si>
  <si>
    <t>Ｈ２４</t>
  </si>
  <si>
    <t>Ｈ２４</t>
    <phoneticPr fontId="1"/>
  </si>
  <si>
    <t>区役所業務改善推進室の新設　※</t>
    <phoneticPr fontId="13"/>
  </si>
  <si>
    <t>千葉市就職相談室の見直し　※</t>
    <phoneticPr fontId="1"/>
  </si>
  <si>
    <t>公有財産の管理・運営に係る推進組織の新設　※</t>
    <rPh sb="0" eb="2">
      <t>コウユウ</t>
    </rPh>
    <rPh sb="2" eb="4">
      <t>ザイサン</t>
    </rPh>
    <rPh sb="5" eb="7">
      <t>カンリ</t>
    </rPh>
    <rPh sb="8" eb="10">
      <t>ウンエイ</t>
    </rPh>
    <rPh sb="11" eb="12">
      <t>カカ</t>
    </rPh>
    <rPh sb="13" eb="15">
      <t>スイシン</t>
    </rPh>
    <rPh sb="15" eb="17">
      <t>ソシキ</t>
    </rPh>
    <rPh sb="18" eb="20">
      <t>シンセツ</t>
    </rPh>
    <phoneticPr fontId="1"/>
  </si>
  <si>
    <t>健康増進センターの廃止　※</t>
    <rPh sb="0" eb="2">
      <t>ケンコウ</t>
    </rPh>
    <rPh sb="2" eb="4">
      <t>ゾウシン</t>
    </rPh>
    <rPh sb="9" eb="11">
      <t>ハイシ</t>
    </rPh>
    <phoneticPr fontId="1"/>
  </si>
  <si>
    <t>業務プロセス改革の推進</t>
    <rPh sb="0" eb="2">
      <t>ギョウム</t>
    </rPh>
    <rPh sb="6" eb="8">
      <t>カイカク</t>
    </rPh>
    <rPh sb="9" eb="11">
      <t>スイシン</t>
    </rPh>
    <phoneticPr fontId="2"/>
  </si>
  <si>
    <t>千葉市就職相談室の見直し　※</t>
    <phoneticPr fontId="9"/>
  </si>
  <si>
    <t>外郭団体経営情報の提供の充実　※</t>
    <phoneticPr fontId="9"/>
  </si>
  <si>
    <t>7,431百万円</t>
    <phoneticPr fontId="1"/>
  </si>
  <si>
    <t>分類</t>
    <rPh sb="0" eb="2">
      <t>ブンルイ</t>
    </rPh>
    <phoneticPr fontId="1"/>
  </si>
  <si>
    <t xml:space="preserve"> 6,166人</t>
    <rPh sb="6" eb="7">
      <t>ニン</t>
    </rPh>
    <phoneticPr fontId="1"/>
  </si>
  <si>
    <t>2,302千円</t>
    <rPh sb="5" eb="6">
      <t>セン</t>
    </rPh>
    <rPh sb="6" eb="7">
      <t>エン</t>
    </rPh>
    <phoneticPr fontId="1"/>
  </si>
  <si>
    <t>H25</t>
    <phoneticPr fontId="1"/>
  </si>
  <si>
    <t>1,050千円
（△5,911千円）</t>
    <rPh sb="5" eb="6">
      <t>セン</t>
    </rPh>
    <rPh sb="6" eb="7">
      <t>エン</t>
    </rPh>
    <rPh sb="15" eb="17">
      <t>センエン</t>
    </rPh>
    <phoneticPr fontId="1"/>
  </si>
  <si>
    <t>私のまちづくり条例（仮称）の制定</t>
    <rPh sb="0" eb="1">
      <t>ワタシ</t>
    </rPh>
    <rPh sb="7" eb="9">
      <t>ジョウレイ</t>
    </rPh>
    <rPh sb="10" eb="12">
      <t>カショウ</t>
    </rPh>
    <rPh sb="14" eb="16">
      <t>セイテイ</t>
    </rPh>
    <phoneticPr fontId="1"/>
  </si>
  <si>
    <t>H25年度
取組項目</t>
    <rPh sb="3" eb="5">
      <t>ネンド</t>
    </rPh>
    <rPh sb="6" eb="8">
      <t>トリクミ</t>
    </rPh>
    <rPh sb="8" eb="10">
      <t>コウモク</t>
    </rPh>
    <phoneticPr fontId="1"/>
  </si>
  <si>
    <t>市民シンクタンクの設置</t>
    <rPh sb="0" eb="2">
      <t>シミン</t>
    </rPh>
    <rPh sb="9" eb="11">
      <t>セッチ</t>
    </rPh>
    <phoneticPr fontId="1"/>
  </si>
  <si>
    <t>地域運営委員会の設立支援</t>
    <rPh sb="0" eb="2">
      <t>チイキ</t>
    </rPh>
    <rPh sb="2" eb="4">
      <t>ウンエイ</t>
    </rPh>
    <rPh sb="4" eb="7">
      <t>イインカイ</t>
    </rPh>
    <rPh sb="8" eb="10">
      <t>セツリツ</t>
    </rPh>
    <rPh sb="10" eb="12">
      <t>シエン</t>
    </rPh>
    <phoneticPr fontId="1"/>
  </si>
  <si>
    <t>楽しくまちづくりに参加できるポイント付与システムの構築</t>
    <rPh sb="0" eb="1">
      <t>タノ</t>
    </rPh>
    <rPh sb="9" eb="11">
      <t>サンカ</t>
    </rPh>
    <rPh sb="18" eb="20">
      <t>フヨ</t>
    </rPh>
    <rPh sb="25" eb="27">
      <t>コウチク</t>
    </rPh>
    <phoneticPr fontId="1"/>
  </si>
  <si>
    <t>地域課題解決ソリューションの導入　※</t>
    <rPh sb="0" eb="2">
      <t>チイキ</t>
    </rPh>
    <rPh sb="2" eb="4">
      <t>カダイ</t>
    </rPh>
    <rPh sb="4" eb="6">
      <t>カイケツ</t>
    </rPh>
    <rPh sb="14" eb="16">
      <t>ドウニュウ</t>
    </rPh>
    <phoneticPr fontId="1"/>
  </si>
  <si>
    <t>ちばし道路サポート制度の導入</t>
    <rPh sb="3" eb="5">
      <t>ドウロ</t>
    </rPh>
    <rPh sb="9" eb="11">
      <t>セイド</t>
    </rPh>
    <rPh sb="12" eb="14">
      <t>ドウニュウ</t>
    </rPh>
    <phoneticPr fontId="1"/>
  </si>
  <si>
    <t>地域参画型コミュニティバスの運行促進</t>
    <phoneticPr fontId="1"/>
  </si>
  <si>
    <t>パークマネジメントの推進</t>
    <phoneticPr fontId="1"/>
  </si>
  <si>
    <t>手づくり公園の整備</t>
    <phoneticPr fontId="1"/>
  </si>
  <si>
    <t>地域担当職員制の導入</t>
    <phoneticPr fontId="1"/>
  </si>
  <si>
    <t>学校教育に関する広報・広聴の充実</t>
    <phoneticPr fontId="1"/>
  </si>
  <si>
    <t>申請書等の押印の見直し</t>
    <phoneticPr fontId="1"/>
  </si>
  <si>
    <t>インターネット事前申請の導入</t>
    <phoneticPr fontId="1"/>
  </si>
  <si>
    <t>社会保障・税番号制度導入に伴うサービスの実施</t>
    <phoneticPr fontId="1"/>
  </si>
  <si>
    <t>市保有データの公開の推進</t>
    <phoneticPr fontId="1"/>
  </si>
  <si>
    <t>コンビニエンスストア等の証明書発行窓口の拡充</t>
    <phoneticPr fontId="1"/>
  </si>
  <si>
    <t>バスロケーションシステムの導入支援</t>
    <phoneticPr fontId="1"/>
  </si>
  <si>
    <t>介護保険認定調査業務等へのタブレットＰＣの導入　※</t>
    <phoneticPr fontId="1"/>
  </si>
  <si>
    <t>道路交通情報管理システムの導入</t>
    <phoneticPr fontId="1"/>
  </si>
  <si>
    <t>ＩＣＴを活用した救急業務の推進</t>
    <phoneticPr fontId="1"/>
  </si>
  <si>
    <t>市長が主宰する庁内会議のホームページによる公開</t>
    <phoneticPr fontId="1"/>
  </si>
  <si>
    <t>行政サービスの受益と税等の負担の関係を表示するサービスの導入</t>
    <phoneticPr fontId="1"/>
  </si>
  <si>
    <t>統計データの発信内容・方法の見直し</t>
    <phoneticPr fontId="1"/>
  </si>
  <si>
    <t>介護保険認定調査業務等へのタブレットＰＣの導入　※</t>
    <phoneticPr fontId="1"/>
  </si>
  <si>
    <t>官民協働による子育て支援情報の発信</t>
    <phoneticPr fontId="1"/>
  </si>
  <si>
    <t>再生可能エネルギー、住宅用省エネルギーシステム助成事業への事務処理業務委託の導入</t>
    <phoneticPr fontId="1"/>
  </si>
  <si>
    <t>大規模公園の民間活用の促進</t>
    <phoneticPr fontId="1"/>
  </si>
  <si>
    <t>動物公園の動物科学館及び子ども動物園への管理運営業務委託の導入</t>
    <phoneticPr fontId="1"/>
  </si>
  <si>
    <t>こてはし学校給食センターの再整備</t>
    <phoneticPr fontId="1"/>
  </si>
  <si>
    <t>区役所市民課業務での派遣職員の活用</t>
    <rPh sb="10" eb="12">
      <t>ハケン</t>
    </rPh>
    <rPh sb="12" eb="14">
      <t>ショクイン</t>
    </rPh>
    <rPh sb="15" eb="17">
      <t>カツヨウ</t>
    </rPh>
    <phoneticPr fontId="1"/>
  </si>
  <si>
    <t>区役所介護保険室業務での派遣職員の活用</t>
    <phoneticPr fontId="1"/>
  </si>
  <si>
    <t>県立・市立施設における二重行政に関する県との研究・協議</t>
    <phoneticPr fontId="1"/>
  </si>
  <si>
    <t>昭和の森ユース・ホステルの廃止</t>
    <phoneticPr fontId="1"/>
  </si>
  <si>
    <t>北リサイクルプラザの廃止</t>
    <phoneticPr fontId="1"/>
  </si>
  <si>
    <t>動物公園の遊園地の廃止</t>
    <phoneticPr fontId="1"/>
  </si>
  <si>
    <t>自転車駐車場管理運営の合理化</t>
    <phoneticPr fontId="1"/>
  </si>
  <si>
    <t>南部児童文化センターの廃止</t>
    <phoneticPr fontId="1"/>
  </si>
  <si>
    <t>動物公園の園長職等の登用</t>
    <phoneticPr fontId="1"/>
  </si>
  <si>
    <t>-</t>
    <phoneticPr fontId="1"/>
  </si>
  <si>
    <t>区役所業務の見直し</t>
    <rPh sb="6" eb="8">
      <t>ミナオ</t>
    </rPh>
    <phoneticPr fontId="13"/>
  </si>
  <si>
    <t>○</t>
    <phoneticPr fontId="1"/>
  </si>
  <si>
    <t>○</t>
    <phoneticPr fontId="1"/>
  </si>
  <si>
    <t>資産経営の推進</t>
    <rPh sb="0" eb="2">
      <t>シサン</t>
    </rPh>
    <rPh sb="2" eb="4">
      <t>ケイエイ</t>
    </rPh>
    <rPh sb="5" eb="7">
      <t>スイシン</t>
    </rPh>
    <phoneticPr fontId="2"/>
  </si>
  <si>
    <t>H25年度実績</t>
    <rPh sb="3" eb="5">
      <t>ネンド</t>
    </rPh>
    <rPh sb="5" eb="7">
      <t>ジッセキ</t>
    </rPh>
    <phoneticPr fontId="1"/>
  </si>
  <si>
    <t>H26</t>
    <phoneticPr fontId="1"/>
  </si>
  <si>
    <t>18,585件</t>
    <rPh sb="6" eb="7">
      <t>ケン</t>
    </rPh>
    <phoneticPr fontId="1"/>
  </si>
  <si>
    <t>18,000件</t>
    <rPh sb="6" eb="7">
      <t>ケン</t>
    </rPh>
    <phoneticPr fontId="1"/>
  </si>
  <si>
    <t>15,466人</t>
    <phoneticPr fontId="1"/>
  </si>
  <si>
    <t>H27.4</t>
    <phoneticPr fontId="1"/>
  </si>
  <si>
    <t>Ｈ25</t>
    <phoneticPr fontId="1"/>
  </si>
  <si>
    <t>6件</t>
    <rPh sb="1" eb="2">
      <t>ケン</t>
    </rPh>
    <phoneticPr fontId="1"/>
  </si>
  <si>
    <t>H26末</t>
    <rPh sb="3" eb="4">
      <t>マツ</t>
    </rPh>
    <phoneticPr fontId="1"/>
  </si>
  <si>
    <t>ボランティアの担い手団体向けポイント制度の登録団体数</t>
    <phoneticPr fontId="1"/>
  </si>
  <si>
    <t>0団体</t>
    <rPh sb="1" eb="3">
      <t>ダンタイ</t>
    </rPh>
    <phoneticPr fontId="1"/>
  </si>
  <si>
    <t>Ｈ28</t>
    <phoneticPr fontId="1"/>
  </si>
  <si>
    <t>50団体</t>
    <rPh sb="2" eb="4">
      <t>ダンタイ</t>
    </rPh>
    <phoneticPr fontId="1"/>
  </si>
  <si>
    <t>スマートフォンアプリ等からの投稿登録者数</t>
    <rPh sb="10" eb="11">
      <t>トウ</t>
    </rPh>
    <rPh sb="14" eb="16">
      <t>トウコウ</t>
    </rPh>
    <rPh sb="16" eb="19">
      <t>トウロクシャ</t>
    </rPh>
    <rPh sb="19" eb="20">
      <t>スウ</t>
    </rPh>
    <phoneticPr fontId="1"/>
  </si>
  <si>
    <t>参加団体数</t>
    <rPh sb="0" eb="2">
      <t>サンカ</t>
    </rPh>
    <rPh sb="2" eb="4">
      <t>ダンタイ</t>
    </rPh>
    <rPh sb="4" eb="5">
      <t>スウ</t>
    </rPh>
    <phoneticPr fontId="1"/>
  </si>
  <si>
    <t>女性登用率30%以上を達成している附属機関の割合</t>
  </si>
  <si>
    <t>ホームページへのアクセス件数(年間)</t>
  </si>
  <si>
    <t>ボランティア登録者数（年間）</t>
  </si>
  <si>
    <t>パークマネジメント団体による管理・運営公園数</t>
  </si>
  <si>
    <t>手作り公園数</t>
  </si>
  <si>
    <t>0人</t>
    <rPh sb="1" eb="2">
      <t>ニン</t>
    </rPh>
    <phoneticPr fontId="1"/>
  </si>
  <si>
    <t>5,000人</t>
    <rPh sb="5" eb="6">
      <t>ニン</t>
    </rPh>
    <phoneticPr fontId="1"/>
  </si>
  <si>
    <t>H25</t>
    <phoneticPr fontId="1"/>
  </si>
  <si>
    <t>H25末</t>
    <rPh sb="3" eb="4">
      <t>マツ</t>
    </rPh>
    <phoneticPr fontId="1"/>
  </si>
  <si>
    <t>33団体</t>
    <rPh sb="2" eb="4">
      <t>ダンタイ</t>
    </rPh>
    <phoneticPr fontId="1"/>
  </si>
  <si>
    <t>26,433件</t>
    <phoneticPr fontId="1"/>
  </si>
  <si>
    <t>Ｈ26</t>
    <phoneticPr fontId="1"/>
  </si>
  <si>
    <t>20,000件</t>
    <phoneticPr fontId="1"/>
  </si>
  <si>
    <t>947人</t>
    <rPh sb="3" eb="4">
      <t>ニン</t>
    </rPh>
    <phoneticPr fontId="1"/>
  </si>
  <si>
    <t>1,000人</t>
    <rPh sb="5" eb="6">
      <t>ニン</t>
    </rPh>
    <phoneticPr fontId="1"/>
  </si>
  <si>
    <t>11公園</t>
    <rPh sb="2" eb="4">
      <t>コウエン</t>
    </rPh>
    <phoneticPr fontId="1"/>
  </si>
  <si>
    <t>46公園</t>
    <rPh sb="2" eb="4">
      <t>コウエン</t>
    </rPh>
    <phoneticPr fontId="1"/>
  </si>
  <si>
    <t>0か所</t>
    <rPh sb="2" eb="3">
      <t>ショ</t>
    </rPh>
    <phoneticPr fontId="1"/>
  </si>
  <si>
    <t>3か所</t>
    <rPh sb="2" eb="3">
      <t>ショ</t>
    </rPh>
    <phoneticPr fontId="1"/>
  </si>
  <si>
    <t>新たな広報手段の利用者数</t>
    <phoneticPr fontId="1"/>
  </si>
  <si>
    <t>113件</t>
    <rPh sb="3" eb="4">
      <t>ケン</t>
    </rPh>
    <phoneticPr fontId="1"/>
  </si>
  <si>
    <t xml:space="preserve"> 85件</t>
    <rPh sb="3" eb="4">
      <t>ケン</t>
    </rPh>
    <phoneticPr fontId="1"/>
  </si>
  <si>
    <t>22回</t>
    <rPh sb="2" eb="3">
      <t>カイ</t>
    </rPh>
    <phoneticPr fontId="1"/>
  </si>
  <si>
    <t xml:space="preserve"> 11回</t>
    <rPh sb="3" eb="4">
      <t>カイ</t>
    </rPh>
    <phoneticPr fontId="1"/>
  </si>
  <si>
    <t xml:space="preserve"> 60回</t>
    <rPh sb="3" eb="4">
      <t>カイ</t>
    </rPh>
    <phoneticPr fontId="1"/>
  </si>
  <si>
    <t>84.6％</t>
    <phoneticPr fontId="1"/>
  </si>
  <si>
    <t xml:space="preserve"> 85％</t>
    <phoneticPr fontId="1"/>
  </si>
  <si>
    <t>Ｈ２５</t>
    <phoneticPr fontId="1"/>
  </si>
  <si>
    <t>6万8千件</t>
    <rPh sb="1" eb="2">
      <t>マン</t>
    </rPh>
    <rPh sb="3" eb="5">
      <t>センケン</t>
    </rPh>
    <phoneticPr fontId="1"/>
  </si>
  <si>
    <t>79.4％</t>
    <phoneticPr fontId="1"/>
  </si>
  <si>
    <t>25,228件</t>
    <rPh sb="6" eb="7">
      <t>ケン</t>
    </rPh>
    <phoneticPr fontId="1"/>
  </si>
  <si>
    <t>34人（累計136人）
その他特別研修58人</t>
    <rPh sb="2" eb="3">
      <t>ニン</t>
    </rPh>
    <rPh sb="4" eb="6">
      <t>ルイケイ</t>
    </rPh>
    <rPh sb="9" eb="10">
      <t>ニン</t>
    </rPh>
    <rPh sb="14" eb="15">
      <t>タ</t>
    </rPh>
    <rPh sb="15" eb="17">
      <t>トクベツ</t>
    </rPh>
    <rPh sb="17" eb="19">
      <t>ケンシュウ</t>
    </rPh>
    <rPh sb="21" eb="22">
      <t>ニン</t>
    </rPh>
    <phoneticPr fontId="1"/>
  </si>
  <si>
    <t>8,256件（累計10,287件）
※Ｈ24年度ベースの受付件数</t>
    <rPh sb="5" eb="6">
      <t>ケン</t>
    </rPh>
    <rPh sb="7" eb="9">
      <t>ルイケイ</t>
    </rPh>
    <rPh sb="15" eb="16">
      <t>ケン</t>
    </rPh>
    <rPh sb="22" eb="24">
      <t>ネンド</t>
    </rPh>
    <rPh sb="28" eb="30">
      <t>ウケツケ</t>
    </rPh>
    <rPh sb="30" eb="32">
      <t>ケンスウ</t>
    </rPh>
    <phoneticPr fontId="1"/>
  </si>
  <si>
    <t>見直した申請書等の数（延べ）</t>
    <phoneticPr fontId="1"/>
  </si>
  <si>
    <t>0件</t>
    <rPh sb="1" eb="2">
      <t>ケン</t>
    </rPh>
    <phoneticPr fontId="1"/>
  </si>
  <si>
    <t>2,000件</t>
    <rPh sb="5" eb="6">
      <t>ケン</t>
    </rPh>
    <phoneticPr fontId="1"/>
  </si>
  <si>
    <t>30,499件</t>
    <phoneticPr fontId="1"/>
  </si>
  <si>
    <t>33,500件</t>
    <phoneticPr fontId="1"/>
  </si>
  <si>
    <t>Ｈ26末</t>
    <rPh sb="3" eb="4">
      <t>マツ</t>
    </rPh>
    <phoneticPr fontId="1"/>
  </si>
  <si>
    <t>65施設</t>
    <rPh sb="2" eb="4">
      <t>シセツ</t>
    </rPh>
    <phoneticPr fontId="1"/>
  </si>
  <si>
    <t>インターネット事前申請件数（年間）</t>
    <rPh sb="7" eb="9">
      <t>ジゼン</t>
    </rPh>
    <rPh sb="9" eb="11">
      <t>シンセイ</t>
    </rPh>
    <rPh sb="11" eb="13">
      <t>ケンスウ</t>
    </rPh>
    <rPh sb="14" eb="16">
      <t>ネンカン</t>
    </rPh>
    <phoneticPr fontId="1"/>
  </si>
  <si>
    <t>50,000件</t>
    <rPh sb="6" eb="7">
      <t>ケン</t>
    </rPh>
    <phoneticPr fontId="1"/>
  </si>
  <si>
    <t>オープンデータの活用事例（延べ）</t>
    <rPh sb="8" eb="10">
      <t>カツヨウ</t>
    </rPh>
    <rPh sb="10" eb="12">
      <t>ジレイ</t>
    </rPh>
    <rPh sb="13" eb="14">
      <t>ノ</t>
    </rPh>
    <phoneticPr fontId="1"/>
  </si>
  <si>
    <t>Ｈ24末</t>
    <rPh sb="3" eb="4">
      <t>マツ</t>
    </rPh>
    <phoneticPr fontId="1"/>
  </si>
  <si>
    <t>Ｈ28末</t>
    <rPh sb="3" eb="4">
      <t>マツ</t>
    </rPh>
    <phoneticPr fontId="1"/>
  </si>
  <si>
    <t>30件</t>
    <rPh sb="2" eb="3">
      <t>ケン</t>
    </rPh>
    <phoneticPr fontId="1"/>
  </si>
  <si>
    <t>8,539,148回
※8,484,743回
※新たな解析ソフトによる数値</t>
    <rPh sb="9" eb="10">
      <t>カイ</t>
    </rPh>
    <rPh sb="21" eb="22">
      <t>カイ</t>
    </rPh>
    <rPh sb="35" eb="37">
      <t>スウチ</t>
    </rPh>
    <phoneticPr fontId="1"/>
  </si>
  <si>
    <t>9,000,000回
※ 8,700,000回</t>
    <rPh sb="9" eb="10">
      <t>カイ</t>
    </rPh>
    <rPh sb="22" eb="23">
      <t>カイ</t>
    </rPh>
    <phoneticPr fontId="1"/>
  </si>
  <si>
    <t>169件</t>
    <rPh sb="3" eb="4">
      <t>ケン</t>
    </rPh>
    <phoneticPr fontId="1"/>
  </si>
  <si>
    <t>対象とする証明書の総交付件数に占めるコンビニエンスストア等における交付件数の割合</t>
  </si>
  <si>
    <t>99.0％</t>
    <phoneticPr fontId="1"/>
  </si>
  <si>
    <t>25.7％</t>
    <phoneticPr fontId="1"/>
  </si>
  <si>
    <t>46.1％</t>
    <phoneticPr fontId="1"/>
  </si>
  <si>
    <t>50％</t>
    <phoneticPr fontId="1"/>
  </si>
  <si>
    <t>99.8％</t>
    <phoneticPr fontId="1"/>
  </si>
  <si>
    <t>0％</t>
    <phoneticPr fontId="1"/>
  </si>
  <si>
    <t>30％</t>
    <phoneticPr fontId="1"/>
  </si>
  <si>
    <t>情報公開している庁内会議の割合</t>
    <rPh sb="0" eb="2">
      <t>ジョウホウ</t>
    </rPh>
    <rPh sb="2" eb="4">
      <t>コウカイ</t>
    </rPh>
    <rPh sb="8" eb="10">
      <t>チョウナイ</t>
    </rPh>
    <rPh sb="10" eb="12">
      <t>カイギ</t>
    </rPh>
    <rPh sb="13" eb="15">
      <t>ワリアイ</t>
    </rPh>
    <phoneticPr fontId="1"/>
  </si>
  <si>
    <t>Ｈ25末</t>
    <rPh sb="3" eb="4">
      <t>マツ</t>
    </rPh>
    <phoneticPr fontId="1"/>
  </si>
  <si>
    <t>Ｈ26末</t>
    <rPh sb="3" eb="4">
      <t>マツ</t>
    </rPh>
    <phoneticPr fontId="1"/>
  </si>
  <si>
    <t>100％</t>
    <phoneticPr fontId="1"/>
  </si>
  <si>
    <t>-</t>
    <phoneticPr fontId="1"/>
  </si>
  <si>
    <t>H26末</t>
    <phoneticPr fontId="1"/>
  </si>
  <si>
    <t>保育料徴収率</t>
    <phoneticPr fontId="1"/>
  </si>
  <si>
    <t>介護保険料徴収率</t>
    <rPh sb="0" eb="2">
      <t>カイゴ</t>
    </rPh>
    <rPh sb="2" eb="5">
      <t>ホケンリョウ</t>
    </rPh>
    <rPh sb="5" eb="7">
      <t>チョウシュウ</t>
    </rPh>
    <rPh sb="7" eb="8">
      <t>リツ</t>
    </rPh>
    <phoneticPr fontId="1"/>
  </si>
  <si>
    <t>92.0％</t>
    <phoneticPr fontId="1"/>
  </si>
  <si>
    <t>95.3％</t>
    <phoneticPr fontId="1"/>
  </si>
  <si>
    <t>92.6％</t>
    <phoneticPr fontId="1"/>
  </si>
  <si>
    <t>94.6％</t>
    <phoneticPr fontId="1"/>
  </si>
  <si>
    <t>73.6％</t>
    <phoneticPr fontId="1"/>
  </si>
  <si>
    <t>94.7％</t>
    <phoneticPr fontId="1"/>
  </si>
  <si>
    <t>H29</t>
  </si>
  <si>
    <t>96.2％</t>
    <phoneticPr fontId="1"/>
  </si>
  <si>
    <t>76.1％</t>
    <phoneticPr fontId="1"/>
  </si>
  <si>
    <t>96.7％</t>
    <phoneticPr fontId="1"/>
  </si>
  <si>
    <t>経費の削減</t>
  </si>
  <si>
    <t>Ｈ24</t>
    <phoneticPr fontId="1"/>
  </si>
  <si>
    <t>2,149千円</t>
    <rPh sb="5" eb="7">
      <t>センエン</t>
    </rPh>
    <phoneticPr fontId="1"/>
  </si>
  <si>
    <t>0円</t>
    <rPh sb="1" eb="2">
      <t>エン</t>
    </rPh>
    <phoneticPr fontId="1"/>
  </si>
  <si>
    <t>308人
（累計334人）</t>
    <rPh sb="3" eb="4">
      <t>ニン</t>
    </rPh>
    <rPh sb="6" eb="8">
      <t>ルイケイ</t>
    </rPh>
    <rPh sb="11" eb="12">
      <t>ニン</t>
    </rPh>
    <phoneticPr fontId="1"/>
  </si>
  <si>
    <t>△36百万円
（累計△90百万円）</t>
    <rPh sb="3" eb="4">
      <t>ヒャク</t>
    </rPh>
    <rPh sb="4" eb="6">
      <t>マンエン</t>
    </rPh>
    <rPh sb="8" eb="10">
      <t>ルイケイ</t>
    </rPh>
    <rPh sb="13" eb="14">
      <t>ヒャク</t>
    </rPh>
    <rPh sb="14" eb="16">
      <t>マンエン</t>
    </rPh>
    <phoneticPr fontId="1"/>
  </si>
  <si>
    <t>2回
（累計9回）</t>
    <rPh sb="1" eb="2">
      <t>カイ</t>
    </rPh>
    <rPh sb="4" eb="6">
      <t>ルイケイ</t>
    </rPh>
    <rPh sb="7" eb="8">
      <t>カイ</t>
    </rPh>
    <phoneticPr fontId="1"/>
  </si>
  <si>
    <t>15回
（累計53回）</t>
    <rPh sb="2" eb="3">
      <t>カイ</t>
    </rPh>
    <rPh sb="5" eb="7">
      <t>ルイケイ</t>
    </rPh>
    <rPh sb="9" eb="10">
      <t>カイ</t>
    </rPh>
    <phoneticPr fontId="1"/>
  </si>
  <si>
    <t>△408百万円
（累計△1,250百万円）</t>
    <rPh sb="9" eb="11">
      <t>ルイケイ</t>
    </rPh>
    <rPh sb="17" eb="18">
      <t>ヒャク</t>
    </rPh>
    <rPh sb="18" eb="19">
      <t>マン</t>
    </rPh>
    <rPh sb="19" eb="20">
      <t>エン</t>
    </rPh>
    <phoneticPr fontId="1"/>
  </si>
  <si>
    <t>地方卸売市場の維持管理委託の見直し</t>
    <rPh sb="0" eb="2">
      <t>チホウ</t>
    </rPh>
    <rPh sb="2" eb="4">
      <t>オロシウリ</t>
    </rPh>
    <rPh sb="4" eb="6">
      <t>イチバ</t>
    </rPh>
    <rPh sb="7" eb="9">
      <t>イジ</t>
    </rPh>
    <rPh sb="9" eb="11">
      <t>カンリ</t>
    </rPh>
    <rPh sb="11" eb="13">
      <t>イタク</t>
    </rPh>
    <rPh sb="14" eb="16">
      <t>ミナオ</t>
    </rPh>
    <phoneticPr fontId="1"/>
  </si>
  <si>
    <t>279,800千円</t>
    <rPh sb="7" eb="8">
      <t>セン</t>
    </rPh>
    <rPh sb="8" eb="9">
      <t>エン</t>
    </rPh>
    <phoneticPr fontId="1"/>
  </si>
  <si>
    <t>197,539千円
（△82,261千円）</t>
  </si>
  <si>
    <t>H27</t>
    <phoneticPr fontId="1"/>
  </si>
  <si>
    <t>255,404千円
（△24,396千円）</t>
    <phoneticPr fontId="1"/>
  </si>
  <si>
    <t>14百万円</t>
    <rPh sb="2" eb="3">
      <t>ヒャク</t>
    </rPh>
    <rPh sb="3" eb="5">
      <t>マンエン</t>
    </rPh>
    <phoneticPr fontId="1"/>
  </si>
  <si>
    <t>7,988千円</t>
    <rPh sb="5" eb="7">
      <t>センエン</t>
    </rPh>
    <phoneticPr fontId="1"/>
  </si>
  <si>
    <t>H26</t>
    <phoneticPr fontId="1"/>
  </si>
  <si>
    <t>3,722千円
(△4,266千円）</t>
    <rPh sb="5" eb="7">
      <t>センエン</t>
    </rPh>
    <rPh sb="15" eb="17">
      <t>センエン</t>
    </rPh>
    <phoneticPr fontId="1"/>
  </si>
  <si>
    <t>昭和の森の年間利用者数</t>
  </si>
  <si>
    <t>H24</t>
    <phoneticPr fontId="1"/>
  </si>
  <si>
    <t>40万人</t>
    <rPh sb="2" eb="3">
      <t>マン</t>
    </rPh>
    <rPh sb="3" eb="4">
      <t>ニン</t>
    </rPh>
    <phoneticPr fontId="1"/>
  </si>
  <si>
    <t>36万人</t>
    <rPh sb="2" eb="3">
      <t>マン</t>
    </rPh>
    <rPh sb="3" eb="4">
      <t>ニン</t>
    </rPh>
    <phoneticPr fontId="1"/>
  </si>
  <si>
    <t>44万人</t>
    <rPh sb="2" eb="4">
      <t>マンニン</t>
    </rPh>
    <phoneticPr fontId="1"/>
  </si>
  <si>
    <t>52,557千円</t>
    <rPh sb="6" eb="8">
      <t>センエン</t>
    </rPh>
    <phoneticPr fontId="1"/>
  </si>
  <si>
    <t>43,200千円
(△9,357千円）</t>
    <rPh sb="6" eb="8">
      <t>センエン</t>
    </rPh>
    <rPh sb="16" eb="18">
      <t>センエン</t>
    </rPh>
    <phoneticPr fontId="1"/>
  </si>
  <si>
    <t>52,134千円
（△43,325千円）</t>
    <rPh sb="6" eb="8">
      <t>センエン</t>
    </rPh>
    <rPh sb="17" eb="19">
      <t>センエン</t>
    </rPh>
    <phoneticPr fontId="1"/>
  </si>
  <si>
    <t>31,952千円</t>
    <rPh sb="6" eb="8">
      <t>センエン</t>
    </rPh>
    <phoneticPr fontId="1"/>
  </si>
  <si>
    <t>29,497千円
（△2,455）</t>
    <rPh sb="6" eb="8">
      <t>センエン</t>
    </rPh>
    <phoneticPr fontId="1"/>
  </si>
  <si>
    <t>998千円
(△1,151千円）</t>
    <rPh sb="3" eb="5">
      <t>センエン</t>
    </rPh>
    <rPh sb="13" eb="15">
      <t>センエン</t>
    </rPh>
    <phoneticPr fontId="1"/>
  </si>
  <si>
    <t>96千円
（△4,521千円）</t>
    <rPh sb="12" eb="14">
      <t>センエン</t>
    </rPh>
    <phoneticPr fontId="1"/>
  </si>
  <si>
    <t>賃借料の削減</t>
    <rPh sb="0" eb="1">
      <t>チン</t>
    </rPh>
    <rPh sb="1" eb="3">
      <t>シャクリョウ</t>
    </rPh>
    <rPh sb="4" eb="6">
      <t>サクゲン</t>
    </rPh>
    <phoneticPr fontId="1"/>
  </si>
  <si>
    <t>和陽園の事業譲渡</t>
    <rPh sb="4" eb="6">
      <t>ジギョウ</t>
    </rPh>
    <rPh sb="6" eb="8">
      <t>ジョウト</t>
    </rPh>
    <phoneticPr fontId="1"/>
  </si>
  <si>
    <t>211,360千円</t>
    <phoneticPr fontId="1"/>
  </si>
  <si>
    <t>130,390千円
(△84,970千円)</t>
    <phoneticPr fontId="1"/>
  </si>
  <si>
    <t>経費の削減</t>
    <rPh sb="0" eb="2">
      <t>ケイヒ</t>
    </rPh>
    <rPh sb="3" eb="5">
      <t>サクゲン</t>
    </rPh>
    <phoneticPr fontId="1"/>
  </si>
  <si>
    <t>40,460千円</t>
    <rPh sb="6" eb="8">
      <t>センエン</t>
    </rPh>
    <phoneticPr fontId="1"/>
  </si>
  <si>
    <t>14,165千円</t>
    <rPh sb="6" eb="8">
      <t>センエン</t>
    </rPh>
    <phoneticPr fontId="1"/>
  </si>
  <si>
    <t>H28</t>
    <phoneticPr fontId="1"/>
  </si>
  <si>
    <t>113,552千円</t>
    <rPh sb="7" eb="9">
      <t>センエン</t>
    </rPh>
    <phoneticPr fontId="1"/>
  </si>
  <si>
    <t>21,783千円
（△91,769千円）</t>
    <rPh sb="6" eb="8">
      <t>センエン</t>
    </rPh>
    <rPh sb="17" eb="19">
      <t>センエン</t>
    </rPh>
    <phoneticPr fontId="1"/>
  </si>
  <si>
    <t>西千葉駅自転車駐車場管理経費の削減</t>
    <rPh sb="0" eb="1">
      <t>ニシ</t>
    </rPh>
    <rPh sb="1" eb="3">
      <t>チバ</t>
    </rPh>
    <rPh sb="3" eb="4">
      <t>エキ</t>
    </rPh>
    <rPh sb="4" eb="7">
      <t>ジテンシャ</t>
    </rPh>
    <rPh sb="7" eb="9">
      <t>チュウシャ</t>
    </rPh>
    <rPh sb="9" eb="10">
      <t>ジョウ</t>
    </rPh>
    <rPh sb="10" eb="12">
      <t>カンリ</t>
    </rPh>
    <rPh sb="12" eb="14">
      <t>ケイヒ</t>
    </rPh>
    <rPh sb="15" eb="17">
      <t>サクゲン</t>
    </rPh>
    <phoneticPr fontId="1"/>
  </si>
  <si>
    <t>11,100千円</t>
    <rPh sb="6" eb="8">
      <t>センエン</t>
    </rPh>
    <phoneticPr fontId="1"/>
  </si>
  <si>
    <t>5,095千円</t>
    <rPh sb="5" eb="7">
      <t>センエン</t>
    </rPh>
    <phoneticPr fontId="1"/>
  </si>
  <si>
    <t>H27</t>
    <phoneticPr fontId="1"/>
  </si>
  <si>
    <t>H21決算比
△1.2％</t>
    <phoneticPr fontId="1"/>
  </si>
  <si>
    <t>策定中</t>
    <rPh sb="0" eb="2">
      <t>サクテイ</t>
    </rPh>
    <rPh sb="2" eb="3">
      <t>チュウ</t>
    </rPh>
    <phoneticPr fontId="1"/>
  </si>
  <si>
    <t>H21決算比　
△206百万円</t>
    <phoneticPr fontId="1"/>
  </si>
  <si>
    <t>76.8％</t>
    <phoneticPr fontId="1"/>
  </si>
  <si>
    <t>H20</t>
    <phoneticPr fontId="1"/>
  </si>
  <si>
    <t>94.7％</t>
    <phoneticPr fontId="1"/>
  </si>
  <si>
    <t>80.2％</t>
    <phoneticPr fontId="1"/>
  </si>
  <si>
    <t>76.1％</t>
    <phoneticPr fontId="1"/>
  </si>
  <si>
    <t>95.1％</t>
    <phoneticPr fontId="1"/>
  </si>
  <si>
    <t>85.5％</t>
    <phoneticPr fontId="1"/>
  </si>
  <si>
    <t>96.7％</t>
    <phoneticPr fontId="1"/>
  </si>
  <si>
    <t>Ｈ２５</t>
    <phoneticPr fontId="1"/>
  </si>
  <si>
    <t xml:space="preserve"> 15.0％</t>
    <phoneticPr fontId="1"/>
  </si>
  <si>
    <t>14.4％</t>
    <phoneticPr fontId="1"/>
  </si>
  <si>
    <t>12人</t>
    <rPh sb="2" eb="3">
      <t>ニン</t>
    </rPh>
    <phoneticPr fontId="1"/>
  </si>
  <si>
    <t>1人
（延べ9人）</t>
    <rPh sb="1" eb="2">
      <t>ニン</t>
    </rPh>
    <rPh sb="4" eb="5">
      <t>ノ</t>
    </rPh>
    <rPh sb="7" eb="8">
      <t>ニン</t>
    </rPh>
    <phoneticPr fontId="1"/>
  </si>
  <si>
    <t>188人
（延べ660人）</t>
    <rPh sb="6" eb="7">
      <t>ノ</t>
    </rPh>
    <rPh sb="11" eb="12">
      <t>ニン</t>
    </rPh>
    <phoneticPr fontId="1"/>
  </si>
  <si>
    <t xml:space="preserve"> 641人</t>
    <rPh sb="4" eb="5">
      <t>ニン</t>
    </rPh>
    <phoneticPr fontId="1"/>
  </si>
  <si>
    <t>1テーマ
（延べ6テーマ）</t>
    <rPh sb="6" eb="7">
      <t>ノ</t>
    </rPh>
    <phoneticPr fontId="1"/>
  </si>
  <si>
    <t>2人
（延べ7人）</t>
    <rPh sb="1" eb="2">
      <t>ニン</t>
    </rPh>
    <rPh sb="4" eb="5">
      <t>ノ</t>
    </rPh>
    <rPh sb="7" eb="8">
      <t>ニン</t>
    </rPh>
    <phoneticPr fontId="1"/>
  </si>
  <si>
    <t>80人</t>
    <rPh sb="2" eb="3">
      <t>ニン</t>
    </rPh>
    <phoneticPr fontId="1"/>
  </si>
  <si>
    <t>30人
（延べ96人）</t>
    <rPh sb="2" eb="3">
      <t>ニン</t>
    </rPh>
    <rPh sb="5" eb="6">
      <t>ノ</t>
    </rPh>
    <rPh sb="9" eb="10">
      <t>ニン</t>
    </rPh>
    <phoneticPr fontId="1"/>
  </si>
  <si>
    <t>46件</t>
    <rPh sb="2" eb="3">
      <t>ケン</t>
    </rPh>
    <phoneticPr fontId="1"/>
  </si>
  <si>
    <t>25,000人</t>
    <rPh sb="6" eb="7">
      <t>ニン</t>
    </rPh>
    <phoneticPr fontId="1"/>
  </si>
  <si>
    <t>35,042人</t>
    <phoneticPr fontId="1"/>
  </si>
  <si>
    <t>8,300千円
（△2,800千円）</t>
    <rPh sb="5" eb="7">
      <t>センエン</t>
    </rPh>
    <rPh sb="15" eb="17">
      <t>センエン</t>
    </rPh>
    <phoneticPr fontId="1"/>
  </si>
  <si>
    <t>４　取組項目一覧</t>
    <rPh sb="2" eb="4">
      <t>トリク</t>
    </rPh>
    <rPh sb="4" eb="6">
      <t>コウモク</t>
    </rPh>
    <rPh sb="6" eb="8">
      <t>イチラン</t>
    </rPh>
    <phoneticPr fontId="1"/>
  </si>
  <si>
    <t>△93百万円</t>
    <phoneticPr fontId="1"/>
  </si>
  <si>
    <t>(H26.4.1) 5,910人</t>
    <rPh sb="15" eb="16">
      <t>ニン</t>
    </rPh>
    <phoneticPr fontId="1"/>
  </si>
  <si>
    <t>(H26.4.1）4人</t>
    <rPh sb="10" eb="11">
      <t>ニン</t>
    </rPh>
    <phoneticPr fontId="1"/>
  </si>
  <si>
    <t>(H26.4.1）21件</t>
    <rPh sb="11" eb="12">
      <t>ケン</t>
    </rPh>
    <phoneticPr fontId="1"/>
  </si>
  <si>
    <t>H21決算比　
△1.7億円</t>
    <rPh sb="12" eb="13">
      <t>オク</t>
    </rPh>
    <phoneticPr fontId="1"/>
  </si>
  <si>
    <t>（Ｈ26.4）52.5％</t>
    <phoneticPr fontId="1"/>
  </si>
  <si>
    <t>（Ｈ26.4.1）20.3％</t>
    <phoneticPr fontId="1"/>
  </si>
  <si>
    <t>△64,839千円</t>
    <rPh sb="7" eb="8">
      <t>セン</t>
    </rPh>
    <rPh sb="8" eb="9">
      <t>エン</t>
    </rPh>
    <phoneticPr fontId="1"/>
  </si>
  <si>
    <t>（Ｈ26.4）20.1％</t>
    <phoneticPr fontId="1"/>
  </si>
  <si>
    <t>96.5％</t>
    <phoneticPr fontId="1"/>
  </si>
  <si>
    <t>312件</t>
    <rPh sb="3" eb="4">
      <t>ケン</t>
    </rPh>
    <phoneticPr fontId="1"/>
  </si>
  <si>
    <t>　　（１）市民と共に構築し、市民が主役のまちづくり</t>
    <phoneticPr fontId="1"/>
  </si>
  <si>
    <t>　　（２）市民視点による行政サービスと透明性の向上</t>
    <phoneticPr fontId="1"/>
  </si>
  <si>
    <t>　　（３）簡素で効率的・効果的な行財政運営</t>
    <phoneticPr fontId="1"/>
  </si>
  <si>
    <t>　　（４）新たな執行体制の確立</t>
    <phoneticPr fontId="1"/>
  </si>
  <si>
    <t>　　（５）人材の育成と活力の発揮</t>
    <phoneticPr fontId="1"/>
  </si>
  <si>
    <t>最短2日間</t>
    <rPh sb="3" eb="4">
      <t>ニチ</t>
    </rPh>
    <rPh sb="4" eb="5">
      <t>アイダ</t>
    </rPh>
    <phoneticPr fontId="1"/>
  </si>
  <si>
    <t>2週間</t>
    <rPh sb="1" eb="3">
      <t>シュウカン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</si>
</sst>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0_ "/>
    <numFmt numFmtId="178" formatCode="0.0_);[Red]\(0.0\)"/>
  </numFmts>
  <fonts count="1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9"/>
      <color theme="1"/>
      <name val="ＭＳ Ｐ明朝"/>
      <family val="1"/>
      <charset val="128"/>
    </font>
    <font>
      <sz val="9"/>
      <color theme="1"/>
      <name val="ＭＳ Ｐ明朝"/>
      <family val="1"/>
      <charset val="128"/>
    </font>
    <font>
      <sz val="9"/>
      <color theme="1"/>
      <name val="ＭＳ Ｐゴシック"/>
      <family val="3"/>
      <charset val="128"/>
    </font>
    <font>
      <sz val="11"/>
      <color theme="1"/>
      <name val="ＭＳ Ｐゴシック"/>
      <family val="3"/>
      <charset val="128"/>
    </font>
    <font>
      <sz val="8"/>
      <color theme="1"/>
      <name val="ＭＳ Ｐ明朝"/>
      <family val="1"/>
      <charset val="128"/>
    </font>
    <font>
      <sz val="12"/>
      <name val="ＭＳ 明朝"/>
      <family val="1"/>
      <charset val="128"/>
    </font>
    <font>
      <sz val="6"/>
      <name val="ＭＳ Ｐ明朝"/>
      <family val="1"/>
      <charset val="128"/>
    </font>
    <font>
      <sz val="9"/>
      <name val="ＭＳ Ｐ明朝"/>
      <family val="1"/>
      <charset val="128"/>
    </font>
    <font>
      <sz val="7"/>
      <color theme="1"/>
      <name val="ＭＳ Ｐ明朝"/>
      <family val="1"/>
      <charset val="128"/>
    </font>
    <font>
      <sz val="14"/>
      <color theme="1"/>
      <name val="ＭＳ ゴシック"/>
      <family val="3"/>
      <charset val="128"/>
    </font>
    <font>
      <sz val="6"/>
      <name val="ＭＳ Ｐゴシック"/>
      <family val="3"/>
      <charset val="128"/>
      <scheme val="minor"/>
    </font>
    <font>
      <b/>
      <sz val="9"/>
      <color indexed="81"/>
      <name val="ＭＳ Ｐゴシック"/>
      <family val="3"/>
      <charset val="128"/>
    </font>
    <font>
      <sz val="8"/>
      <name val="ＭＳ Ｐ明朝"/>
      <family val="1"/>
      <charset val="128"/>
    </font>
    <font>
      <sz val="16"/>
      <color theme="1"/>
      <name val="ＭＳ Ｐゴシック"/>
      <family val="3"/>
      <charset val="128"/>
    </font>
    <font>
      <b/>
      <sz val="16"/>
      <color theme="1"/>
      <name val="ＭＳ Ｐ明朝"/>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00B0F0"/>
        <bgColor indexed="64"/>
      </patternFill>
    </fill>
    <fill>
      <patternFill patternType="solid">
        <fgColor rgb="FF00B050"/>
        <bgColor indexed="64"/>
      </patternFill>
    </fill>
    <fill>
      <patternFill patternType="solid">
        <fgColor theme="9" tint="-0.249977111117893"/>
        <bgColor indexed="64"/>
      </patternFill>
    </fill>
    <fill>
      <patternFill patternType="solid">
        <fgColor theme="0" tint="-0.34998626667073579"/>
        <bgColor indexed="64"/>
      </patternFill>
    </fill>
    <fill>
      <patternFill patternType="solid">
        <fgColor theme="3"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indexed="64"/>
      </left>
      <right/>
      <top style="dotted">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right style="thin">
        <color auto="1"/>
      </right>
      <top style="hair">
        <color auto="1"/>
      </top>
      <bottom/>
      <diagonal/>
    </border>
    <border>
      <left style="thin">
        <color auto="1"/>
      </left>
      <right style="hair">
        <color auto="1"/>
      </right>
      <top style="thin">
        <color auto="1"/>
      </top>
      <bottom style="thin">
        <color auto="1"/>
      </bottom>
      <diagonal/>
    </border>
    <border>
      <left style="thin">
        <color auto="1"/>
      </left>
      <right style="hair">
        <color auto="1"/>
      </right>
      <top/>
      <bottom style="thin">
        <color auto="1"/>
      </bottom>
      <diagonal/>
    </border>
    <border>
      <left style="thin">
        <color auto="1"/>
      </left>
      <right style="hair">
        <color auto="1"/>
      </right>
      <top style="thin">
        <color auto="1"/>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style="hair">
        <color auto="1"/>
      </top>
      <bottom style="thin">
        <color auto="1"/>
      </bottom>
      <diagonal/>
    </border>
    <border>
      <left style="hair">
        <color auto="1"/>
      </left>
      <right style="thin">
        <color auto="1"/>
      </right>
      <top style="thin">
        <color auto="1"/>
      </top>
      <bottom style="thin">
        <color auto="1"/>
      </bottom>
      <diagonal/>
    </border>
  </borders>
  <cellStyleXfs count="2">
    <xf numFmtId="0" fontId="0" fillId="0" borderId="0">
      <alignment vertical="center"/>
    </xf>
    <xf numFmtId="0" fontId="8" fillId="0" borderId="0"/>
  </cellStyleXfs>
  <cellXfs count="248">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1" xfId="0" applyFont="1" applyBorder="1">
      <alignment vertical="center"/>
    </xf>
    <xf numFmtId="0" fontId="4" fillId="0" borderId="3" xfId="0" applyFont="1" applyBorder="1" applyAlignment="1">
      <alignment vertical="center" wrapText="1"/>
    </xf>
    <xf numFmtId="0" fontId="5"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lignment vertical="center" wrapText="1"/>
    </xf>
    <xf numFmtId="0" fontId="4" fillId="0" borderId="0" xfId="0" applyFont="1" applyBorder="1" applyAlignment="1">
      <alignment horizontal="right" vertical="center" wrapText="1"/>
    </xf>
    <xf numFmtId="0" fontId="5" fillId="0" borderId="0" xfId="0" applyFont="1" applyAlignment="1">
      <alignment horizontal="center" vertical="center"/>
    </xf>
    <xf numFmtId="0" fontId="5" fillId="0" borderId="0" xfId="0" applyFont="1" applyAlignment="1">
      <alignment horizontal="right" vertical="center"/>
    </xf>
    <xf numFmtId="176" fontId="4" fillId="0" borderId="0" xfId="0" applyNumberFormat="1" applyFont="1" applyBorder="1" applyAlignment="1">
      <alignment horizontal="right" vertical="center"/>
    </xf>
    <xf numFmtId="0" fontId="6" fillId="0" borderId="0" xfId="0" applyFont="1">
      <alignment vertical="center"/>
    </xf>
    <xf numFmtId="0" fontId="7" fillId="0" borderId="3" xfId="0" applyFont="1" applyBorder="1" applyAlignment="1">
      <alignment horizontal="right" vertical="center" wrapText="1"/>
    </xf>
    <xf numFmtId="0" fontId="4" fillId="0" borderId="1" xfId="0" applyFont="1" applyFill="1" applyBorder="1">
      <alignment vertical="center"/>
    </xf>
    <xf numFmtId="0" fontId="4" fillId="0" borderId="0" xfId="0" applyFont="1" applyFill="1">
      <alignment vertical="center"/>
    </xf>
    <xf numFmtId="0" fontId="4" fillId="0" borderId="1" xfId="0" applyFont="1" applyFill="1" applyBorder="1" applyAlignment="1">
      <alignment horizontal="center" vertical="center" wrapText="1"/>
    </xf>
    <xf numFmtId="0" fontId="10" fillId="0" borderId="15" xfId="1" applyFont="1" applyFill="1" applyBorder="1" applyAlignment="1" applyProtection="1">
      <alignment vertical="center" wrapText="1"/>
    </xf>
    <xf numFmtId="0" fontId="10" fillId="0" borderId="1" xfId="1" applyFont="1" applyFill="1" applyBorder="1" applyAlignment="1" applyProtection="1">
      <alignment vertical="center" wrapText="1"/>
    </xf>
    <xf numFmtId="0" fontId="10" fillId="0" borderId="2" xfId="1" applyFont="1" applyFill="1" applyBorder="1" applyAlignment="1" applyProtection="1">
      <alignment vertical="center" wrapText="1"/>
    </xf>
    <xf numFmtId="0" fontId="4" fillId="0" borderId="1" xfId="0" applyFont="1" applyFill="1" applyBorder="1" applyAlignment="1">
      <alignment horizontal="center" vertical="center"/>
    </xf>
    <xf numFmtId="0" fontId="4" fillId="0" borderId="1" xfId="0" applyFont="1" applyBorder="1" applyAlignment="1">
      <alignment vertical="center" wrapText="1"/>
    </xf>
    <xf numFmtId="0" fontId="5" fillId="0" borderId="0" xfId="0" applyFont="1" applyAlignment="1">
      <alignment vertical="center" wrapText="1"/>
    </xf>
    <xf numFmtId="0" fontId="4" fillId="0" borderId="0" xfId="0" applyFont="1" applyAlignment="1">
      <alignment vertical="center" wrapText="1"/>
    </xf>
    <xf numFmtId="0" fontId="7" fillId="0" borderId="3" xfId="0" applyFont="1" applyFill="1" applyBorder="1" applyAlignment="1">
      <alignment horizontal="center" vertical="center"/>
    </xf>
    <xf numFmtId="0" fontId="7" fillId="0" borderId="3" xfId="0" applyFont="1" applyBorder="1">
      <alignment vertical="center"/>
    </xf>
    <xf numFmtId="0" fontId="7" fillId="0" borderId="3" xfId="0" applyFont="1" applyBorder="1" applyAlignment="1">
      <alignment horizontal="right" vertical="center"/>
    </xf>
    <xf numFmtId="0" fontId="7" fillId="0" borderId="13" xfId="0" applyFont="1" applyBorder="1" applyAlignment="1">
      <alignment horizontal="right" vertical="center"/>
    </xf>
    <xf numFmtId="10" fontId="7" fillId="0" borderId="3" xfId="0" applyNumberFormat="1" applyFont="1" applyBorder="1" applyAlignment="1">
      <alignment horizontal="right" vertical="center"/>
    </xf>
    <xf numFmtId="0" fontId="7" fillId="0" borderId="1" xfId="0" applyFont="1" applyBorder="1" applyAlignment="1">
      <alignment vertical="center" wrapText="1"/>
    </xf>
    <xf numFmtId="49" fontId="7" fillId="0" borderId="3" xfId="0" applyNumberFormat="1" applyFont="1" applyBorder="1" applyAlignment="1">
      <alignment horizontal="right" vertical="center"/>
    </xf>
    <xf numFmtId="0" fontId="7" fillId="0" borderId="16" xfId="0" applyFont="1" applyBorder="1" applyAlignment="1">
      <alignment vertical="center" wrapText="1"/>
    </xf>
    <xf numFmtId="0" fontId="7" fillId="0" borderId="7" xfId="0" applyFont="1" applyBorder="1" applyAlignment="1">
      <alignment horizontal="right" vertical="center"/>
    </xf>
    <xf numFmtId="0" fontId="7" fillId="0" borderId="17" xfId="0" applyFont="1" applyBorder="1" applyAlignment="1">
      <alignment vertical="center" wrapText="1"/>
    </xf>
    <xf numFmtId="0" fontId="7" fillId="0" borderId="8" xfId="0" applyFont="1" applyBorder="1" applyAlignment="1">
      <alignment horizontal="right" vertical="center"/>
    </xf>
    <xf numFmtId="0" fontId="7" fillId="0" borderId="18" xfId="0" applyFont="1" applyBorder="1" applyAlignment="1">
      <alignment vertical="center" wrapText="1"/>
    </xf>
    <xf numFmtId="0" fontId="7" fillId="0" borderId="9" xfId="0" applyFont="1" applyBorder="1" applyAlignment="1">
      <alignment horizontal="right" vertical="center"/>
    </xf>
    <xf numFmtId="0" fontId="7" fillId="0" borderId="1" xfId="0" applyFont="1" applyBorder="1" applyAlignment="1">
      <alignment horizontal="right" vertical="center"/>
    </xf>
    <xf numFmtId="0" fontId="7" fillId="0" borderId="1" xfId="0" applyFont="1" applyFill="1" applyBorder="1" applyAlignment="1">
      <alignment horizontal="center" vertical="center"/>
    </xf>
    <xf numFmtId="176" fontId="7" fillId="0" borderId="14" xfId="0" applyNumberFormat="1" applyFont="1" applyBorder="1" applyAlignment="1">
      <alignment horizontal="right" vertical="center"/>
    </xf>
    <xf numFmtId="49" fontId="7" fillId="0" borderId="4" xfId="0" applyNumberFormat="1" applyFont="1" applyBorder="1" applyAlignment="1">
      <alignment horizontal="right" vertical="center"/>
    </xf>
    <xf numFmtId="0" fontId="7" fillId="0" borderId="6" xfId="0" applyFont="1" applyBorder="1" applyAlignment="1">
      <alignment horizontal="right" vertical="center"/>
    </xf>
    <xf numFmtId="0" fontId="7" fillId="0" borderId="1" xfId="0" applyFont="1" applyFill="1" applyBorder="1" applyAlignment="1">
      <alignment horizontal="right" vertical="center"/>
    </xf>
    <xf numFmtId="49" fontId="7" fillId="0" borderId="3" xfId="0" applyNumberFormat="1" applyFont="1" applyFill="1" applyBorder="1" applyAlignment="1">
      <alignment horizontal="right" vertical="center"/>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12" fillId="0" borderId="0" xfId="0" applyFont="1">
      <alignment vertical="center"/>
    </xf>
    <xf numFmtId="49" fontId="7" fillId="0" borderId="7" xfId="0" applyNumberFormat="1" applyFont="1" applyBorder="1" applyAlignment="1">
      <alignment horizontal="right" vertical="center"/>
    </xf>
    <xf numFmtId="49" fontId="7" fillId="0" borderId="1" xfId="0" applyNumberFormat="1" applyFont="1" applyBorder="1" applyAlignment="1">
      <alignment horizontal="right" vertical="center"/>
    </xf>
    <xf numFmtId="10" fontId="7" fillId="0" borderId="1" xfId="0" applyNumberFormat="1" applyFont="1" applyBorder="1" applyAlignment="1">
      <alignment horizontal="right" vertical="center"/>
    </xf>
    <xf numFmtId="49" fontId="7" fillId="0" borderId="16" xfId="0" applyNumberFormat="1" applyFont="1" applyFill="1" applyBorder="1" applyAlignment="1">
      <alignment horizontal="right" vertical="center"/>
    </xf>
    <xf numFmtId="49" fontId="7" fillId="0" borderId="17" xfId="0" applyNumberFormat="1" applyFont="1" applyFill="1" applyBorder="1" applyAlignment="1">
      <alignment horizontal="right" vertical="center"/>
    </xf>
    <xf numFmtId="49" fontId="7" fillId="0" borderId="18" xfId="0" applyNumberFormat="1" applyFont="1" applyFill="1" applyBorder="1" applyAlignment="1">
      <alignment horizontal="right" vertical="center"/>
    </xf>
    <xf numFmtId="0" fontId="7" fillId="0" borderId="1" xfId="0" applyFont="1" applyFill="1" applyBorder="1" applyAlignment="1">
      <alignment horizontal="right" vertical="center" wrapText="1"/>
    </xf>
    <xf numFmtId="0" fontId="7" fillId="3" borderId="1" xfId="0" applyFont="1" applyFill="1" applyBorder="1" applyAlignment="1">
      <alignment horizontal="right" vertical="center" wrapText="1"/>
    </xf>
    <xf numFmtId="0" fontId="7" fillId="3" borderId="1" xfId="0" applyFont="1" applyFill="1" applyBorder="1" applyAlignment="1">
      <alignment horizontal="right" vertical="center"/>
    </xf>
    <xf numFmtId="0" fontId="7" fillId="0" borderId="1" xfId="0" applyFont="1" applyBorder="1" applyAlignment="1">
      <alignment horizontal="right" vertical="center" wrapText="1"/>
    </xf>
    <xf numFmtId="49" fontId="7" fillId="0" borderId="10" xfId="0" applyNumberFormat="1" applyFont="1" applyBorder="1" applyAlignment="1">
      <alignment horizontal="right" vertical="center"/>
    </xf>
    <xf numFmtId="176" fontId="7" fillId="0" borderId="10" xfId="0" applyNumberFormat="1" applyFont="1" applyBorder="1" applyAlignment="1">
      <alignment horizontal="right" vertical="center"/>
    </xf>
    <xf numFmtId="49" fontId="7" fillId="0" borderId="16" xfId="0" applyNumberFormat="1" applyFont="1" applyBorder="1" applyAlignment="1">
      <alignment horizontal="right" vertical="center"/>
    </xf>
    <xf numFmtId="176" fontId="7" fillId="0" borderId="1" xfId="0" applyNumberFormat="1" applyFont="1" applyBorder="1" applyAlignment="1">
      <alignment horizontal="right" vertical="center"/>
    </xf>
    <xf numFmtId="0" fontId="10" fillId="0" borderId="5" xfId="1" applyFont="1" applyFill="1" applyBorder="1" applyAlignment="1" applyProtection="1">
      <alignment vertical="center" wrapText="1"/>
    </xf>
    <xf numFmtId="0" fontId="7" fillId="0" borderId="12" xfId="0" applyFont="1" applyBorder="1" applyAlignment="1">
      <alignment vertical="center" wrapText="1"/>
    </xf>
    <xf numFmtId="49" fontId="7" fillId="0" borderId="12" xfId="0" applyNumberFormat="1" applyFont="1" applyBorder="1" applyAlignment="1">
      <alignment horizontal="right" vertical="center"/>
    </xf>
    <xf numFmtId="0" fontId="4" fillId="0" borderId="0" xfId="0" applyFont="1" applyAlignment="1">
      <alignment horizontal="left" vertical="center"/>
    </xf>
    <xf numFmtId="0" fontId="5" fillId="0" borderId="0" xfId="0" applyFont="1" applyAlignment="1">
      <alignment horizontal="left" vertical="center"/>
    </xf>
    <xf numFmtId="0" fontId="4" fillId="5" borderId="1" xfId="0" applyFont="1" applyFill="1" applyBorder="1" applyAlignment="1">
      <alignment horizontal="left" vertical="center"/>
    </xf>
    <xf numFmtId="0" fontId="4" fillId="4" borderId="1" xfId="0" applyFont="1" applyFill="1" applyBorder="1" applyAlignment="1">
      <alignment horizontal="left" vertical="center"/>
    </xf>
    <xf numFmtId="0" fontId="4" fillId="2" borderId="1" xfId="0" applyFont="1" applyFill="1" applyBorder="1" applyAlignment="1">
      <alignment horizontal="left" vertical="center"/>
    </xf>
    <xf numFmtId="0" fontId="4" fillId="6" borderId="1" xfId="0" applyFont="1" applyFill="1" applyBorder="1" applyAlignment="1">
      <alignment horizontal="left" vertical="center"/>
    </xf>
    <xf numFmtId="0" fontId="4" fillId="7" borderId="1" xfId="0" applyFont="1" applyFill="1" applyBorder="1" applyAlignment="1">
      <alignment horizontal="left" vertical="center"/>
    </xf>
    <xf numFmtId="0" fontId="4" fillId="8" borderId="1" xfId="0" applyFont="1" applyFill="1" applyBorder="1" applyAlignment="1">
      <alignment horizontal="left" vertical="center"/>
    </xf>
    <xf numFmtId="0" fontId="4" fillId="0" borderId="1" xfId="0" applyFont="1" applyFill="1" applyBorder="1" applyAlignment="1">
      <alignment horizontal="right" vertical="center"/>
    </xf>
    <xf numFmtId="0" fontId="4" fillId="0" borderId="0" xfId="0" applyFont="1" applyBorder="1" applyAlignment="1">
      <alignment horizontal="right" vertical="center" shrinkToFit="1"/>
    </xf>
    <xf numFmtId="0" fontId="4" fillId="0" borderId="1" xfId="0" applyFont="1" applyBorder="1" applyAlignment="1">
      <alignment horizontal="right" vertical="center" shrinkToFit="1"/>
    </xf>
    <xf numFmtId="0" fontId="4"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177" fontId="7" fillId="0" borderId="7" xfId="0" quotePrefix="1" applyNumberFormat="1" applyFont="1" applyBorder="1" applyAlignment="1">
      <alignment horizontal="right" vertical="center"/>
    </xf>
    <xf numFmtId="0" fontId="7" fillId="0" borderId="9" xfId="0" applyFont="1" applyBorder="1" applyAlignment="1">
      <alignment horizontal="right" vertical="center" wrapText="1"/>
    </xf>
    <xf numFmtId="0" fontId="4" fillId="0" borderId="1" xfId="0" applyFont="1" applyFill="1" applyBorder="1" applyAlignment="1">
      <alignment horizontal="left" vertical="center"/>
    </xf>
    <xf numFmtId="0" fontId="4"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right" vertical="center"/>
    </xf>
    <xf numFmtId="0" fontId="7" fillId="0" borderId="1" xfId="0" applyFont="1" applyBorder="1" applyAlignment="1">
      <alignment horizontal="center" vertical="center"/>
    </xf>
    <xf numFmtId="0" fontId="7" fillId="0" borderId="1" xfId="0" applyFont="1" applyBorder="1">
      <alignment vertical="center"/>
    </xf>
    <xf numFmtId="0" fontId="4" fillId="0" borderId="12" xfId="0" applyFont="1" applyBorder="1" applyAlignment="1">
      <alignment vertical="center" wrapText="1"/>
    </xf>
    <xf numFmtId="0" fontId="4" fillId="0" borderId="12" xfId="0" applyFont="1" applyFill="1" applyBorder="1" applyAlignment="1">
      <alignment horizontal="center" vertical="center" wrapText="1"/>
    </xf>
    <xf numFmtId="0" fontId="7" fillId="0" borderId="12" xfId="0" applyFont="1" applyBorder="1" applyAlignment="1">
      <alignment horizontal="right" vertical="center"/>
    </xf>
    <xf numFmtId="0" fontId="10" fillId="0" borderId="12" xfId="0" applyFont="1" applyFill="1" applyBorder="1" applyAlignment="1">
      <alignment horizontal="left" vertical="center" wrapText="1"/>
    </xf>
    <xf numFmtId="49" fontId="7" fillId="0" borderId="6" xfId="0" applyNumberFormat="1" applyFont="1" applyBorder="1" applyAlignment="1">
      <alignment horizontal="right" vertical="center"/>
    </xf>
    <xf numFmtId="0" fontId="7" fillId="0" borderId="0" xfId="0" applyFont="1" applyBorder="1" applyAlignment="1">
      <alignment horizontal="right" vertical="center"/>
    </xf>
    <xf numFmtId="0" fontId="7" fillId="0" borderId="0" xfId="0" applyFont="1" applyBorder="1" applyAlignment="1">
      <alignment horizontal="center" vertical="center"/>
    </xf>
    <xf numFmtId="0" fontId="10" fillId="0" borderId="12" xfId="1" applyFont="1" applyFill="1" applyBorder="1" applyAlignment="1" applyProtection="1">
      <alignment vertical="center" wrapText="1"/>
    </xf>
    <xf numFmtId="176" fontId="7" fillId="0" borderId="0" xfId="0" applyNumberFormat="1" applyFont="1" applyBorder="1" applyAlignment="1">
      <alignment horizontal="right" vertical="center"/>
    </xf>
    <xf numFmtId="0" fontId="11" fillId="0" borderId="3" xfId="0" applyFont="1" applyBorder="1" applyAlignment="1">
      <alignment horizontal="center" vertical="center" wrapText="1"/>
    </xf>
    <xf numFmtId="0" fontId="11"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7" fillId="0" borderId="0" xfId="0" applyFont="1" applyBorder="1" applyAlignment="1">
      <alignment vertical="center" wrapText="1"/>
    </xf>
    <xf numFmtId="0" fontId="4"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7" fillId="0" borderId="0" xfId="0" applyFont="1" applyBorder="1" applyAlignment="1">
      <alignment horizontal="right" vertical="center" wrapText="1"/>
    </xf>
    <xf numFmtId="0" fontId="7" fillId="0" borderId="0" xfId="0" applyFont="1" applyBorder="1" applyAlignment="1">
      <alignment horizontal="center" vertical="center" wrapText="1"/>
    </xf>
    <xf numFmtId="0" fontId="7" fillId="0" borderId="1" xfId="0" applyFont="1" applyFill="1" applyBorder="1" applyAlignment="1">
      <alignment horizontal="center" vertical="center" wrapText="1"/>
    </xf>
    <xf numFmtId="176" fontId="7" fillId="0" borderId="12" xfId="0" applyNumberFormat="1" applyFont="1" applyBorder="1" applyAlignment="1">
      <alignment horizontal="right" vertical="center"/>
    </xf>
    <xf numFmtId="0" fontId="7" fillId="0" borderId="19" xfId="0" applyFont="1" applyBorder="1" applyAlignment="1">
      <alignment vertical="center" wrapText="1"/>
    </xf>
    <xf numFmtId="0" fontId="7" fillId="0" borderId="20" xfId="0" applyFont="1" applyBorder="1" applyAlignment="1">
      <alignment horizontal="right" vertical="center"/>
    </xf>
    <xf numFmtId="49" fontId="7" fillId="0" borderId="19" xfId="0" applyNumberFormat="1" applyFont="1" applyBorder="1" applyAlignment="1">
      <alignment horizontal="right" vertical="center"/>
    </xf>
    <xf numFmtId="49" fontId="7" fillId="0" borderId="12" xfId="0" applyNumberFormat="1" applyFont="1" applyBorder="1" applyAlignment="1">
      <alignment horizontal="center" vertical="center"/>
    </xf>
    <xf numFmtId="0" fontId="7" fillId="0" borderId="21" xfId="0" applyFont="1" applyFill="1" applyBorder="1" applyAlignment="1">
      <alignment horizontal="center" vertical="center"/>
    </xf>
    <xf numFmtId="0" fontId="7" fillId="0" borderId="21" xfId="0" applyFont="1" applyBorder="1" applyAlignment="1">
      <alignment horizontal="center" vertical="center"/>
    </xf>
    <xf numFmtId="57" fontId="7" fillId="0" borderId="21" xfId="0" applyNumberFormat="1"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2" xfId="0" applyFont="1" applyBorder="1" applyAlignment="1">
      <alignment horizontal="center" vertical="center" shrinkToFit="1"/>
    </xf>
    <xf numFmtId="57" fontId="7" fillId="0" borderId="21" xfId="0" applyNumberFormat="1" applyFont="1" applyBorder="1" applyAlignment="1">
      <alignment horizontal="center" vertical="center" shrinkToFit="1"/>
    </xf>
    <xf numFmtId="49" fontId="7" fillId="0"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1" xfId="0" applyFont="1" applyBorder="1" applyAlignment="1">
      <alignment horizontal="center" vertical="center"/>
    </xf>
    <xf numFmtId="0" fontId="4" fillId="4" borderId="12" xfId="0" applyFont="1" applyFill="1" applyBorder="1" applyAlignment="1">
      <alignment horizontal="left" vertical="center"/>
    </xf>
    <xf numFmtId="0" fontId="4" fillId="0" borderId="12" xfId="0" applyFont="1" applyBorder="1" applyAlignment="1">
      <alignment horizontal="right" vertical="center" shrinkToFit="1"/>
    </xf>
    <xf numFmtId="0" fontId="4" fillId="0" borderId="12" xfId="0" applyFont="1" applyBorder="1" applyAlignment="1">
      <alignment horizontal="center" vertical="center"/>
    </xf>
    <xf numFmtId="0" fontId="4" fillId="0" borderId="12"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0" xfId="1" applyFont="1" applyFill="1" applyBorder="1" applyAlignment="1" applyProtection="1">
      <alignment vertical="center" wrapText="1"/>
    </xf>
    <xf numFmtId="0" fontId="7" fillId="0" borderId="2" xfId="0" applyFont="1" applyFill="1" applyBorder="1" applyAlignment="1">
      <alignment horizontal="center" vertical="center"/>
    </xf>
    <xf numFmtId="0" fontId="7" fillId="0" borderId="28" xfId="0" applyFont="1" applyFill="1" applyBorder="1" applyAlignment="1">
      <alignment horizontal="center" vertical="center"/>
    </xf>
    <xf numFmtId="10" fontId="7" fillId="0" borderId="6" xfId="0" applyNumberFormat="1" applyFont="1" applyBorder="1" applyAlignment="1">
      <alignment horizontal="right" vertical="center"/>
    </xf>
    <xf numFmtId="10" fontId="7" fillId="0" borderId="12" xfId="0" applyNumberFormat="1" applyFont="1" applyBorder="1" applyAlignment="1">
      <alignment horizontal="right" vertical="center"/>
    </xf>
    <xf numFmtId="10" fontId="7" fillId="0" borderId="1" xfId="0" applyNumberFormat="1" applyFont="1" applyBorder="1" applyAlignment="1">
      <alignment horizontal="center" vertical="center"/>
    </xf>
    <xf numFmtId="0" fontId="4" fillId="0" borderId="0" xfId="0" applyFont="1" applyFill="1" applyBorder="1" applyAlignment="1">
      <alignment horizontal="center" vertical="center" wrapText="1"/>
    </xf>
    <xf numFmtId="176" fontId="7" fillId="0" borderId="0" xfId="0" applyNumberFormat="1" applyFont="1" applyFill="1" applyBorder="1" applyAlignment="1">
      <alignment horizontal="right" vertical="center" wrapText="1"/>
    </xf>
    <xf numFmtId="9" fontId="7" fillId="0" borderId="0" xfId="0" applyNumberFormat="1" applyFont="1" applyBorder="1" applyAlignment="1">
      <alignment horizontal="right" vertical="center"/>
    </xf>
    <xf numFmtId="0" fontId="7" fillId="0" borderId="21" xfId="0" applyFont="1" applyBorder="1" applyAlignment="1">
      <alignment horizontal="center" vertical="center" shrinkToFit="1"/>
    </xf>
    <xf numFmtId="49" fontId="7" fillId="0" borderId="3" xfId="0" applyNumberFormat="1" applyFont="1" applyFill="1" applyBorder="1" applyAlignment="1">
      <alignment horizontal="center" vertical="center"/>
    </xf>
    <xf numFmtId="176" fontId="7" fillId="0" borderId="6" xfId="0" applyNumberFormat="1" applyFont="1" applyBorder="1" applyAlignment="1">
      <alignment horizontal="right" vertical="center"/>
    </xf>
    <xf numFmtId="9" fontId="7" fillId="0" borderId="6" xfId="0" applyNumberFormat="1" applyFont="1" applyBorder="1" applyAlignment="1">
      <alignment horizontal="right" vertical="center" wrapText="1"/>
    </xf>
    <xf numFmtId="0" fontId="7" fillId="0" borderId="6" xfId="0" applyFont="1" applyBorder="1" applyAlignment="1">
      <alignment horizontal="center" vertical="center"/>
    </xf>
    <xf numFmtId="0" fontId="7" fillId="0" borderId="12" xfId="0" applyFont="1" applyFill="1" applyBorder="1" applyAlignment="1">
      <alignment horizontal="right" vertical="center"/>
    </xf>
    <xf numFmtId="0" fontId="7" fillId="0" borderId="6" xfId="0" applyFont="1" applyBorder="1" applyAlignment="1">
      <alignment horizontal="right" vertical="center" wrapText="1"/>
    </xf>
    <xf numFmtId="0" fontId="7" fillId="0" borderId="6" xfId="0" applyFont="1" applyBorder="1" applyAlignment="1">
      <alignment horizontal="center" vertical="center" wrapText="1"/>
    </xf>
    <xf numFmtId="0" fontId="15" fillId="0" borderId="3" xfId="0" applyFont="1" applyFill="1" applyBorder="1" applyAlignment="1">
      <alignment horizontal="center" vertical="center" wrapText="1"/>
    </xf>
    <xf numFmtId="49" fontId="7" fillId="0" borderId="3" xfId="0" applyNumberFormat="1" applyFont="1" applyBorder="1" applyAlignment="1">
      <alignment horizontal="center" vertical="center"/>
    </xf>
    <xf numFmtId="49" fontId="7" fillId="0" borderId="6" xfId="0" applyNumberFormat="1" applyFont="1" applyBorder="1" applyAlignment="1">
      <alignment horizontal="center" vertical="center"/>
    </xf>
    <xf numFmtId="0" fontId="7" fillId="0" borderId="12" xfId="0" applyFont="1" applyBorder="1" applyAlignment="1">
      <alignment horizontal="center" vertical="center"/>
    </xf>
    <xf numFmtId="49" fontId="7" fillId="0" borderId="4" xfId="0" applyNumberFormat="1" applyFont="1" applyBorder="1" applyAlignment="1">
      <alignment horizontal="center" vertical="center"/>
    </xf>
    <xf numFmtId="0" fontId="4" fillId="0" borderId="14" xfId="0" applyFont="1" applyBorder="1" applyAlignment="1">
      <alignment horizontal="right" vertical="center" shrinkToFit="1"/>
    </xf>
    <xf numFmtId="0" fontId="4" fillId="0" borderId="14" xfId="0" applyFont="1" applyFill="1" applyBorder="1" applyAlignment="1">
      <alignment horizontal="left" vertical="center" wrapText="1"/>
    </xf>
    <xf numFmtId="0" fontId="4" fillId="0" borderId="14" xfId="0" applyFont="1" applyBorder="1" applyAlignment="1">
      <alignment horizontal="center" vertical="center"/>
    </xf>
    <xf numFmtId="0" fontId="4" fillId="0" borderId="14" xfId="0" applyFont="1" applyFill="1" applyBorder="1" applyAlignment="1">
      <alignment horizontal="center" vertical="center" wrapText="1"/>
    </xf>
    <xf numFmtId="0" fontId="7" fillId="0" borderId="14" xfId="0" applyFont="1" applyBorder="1" applyAlignment="1">
      <alignment vertical="center" wrapText="1"/>
    </xf>
    <xf numFmtId="0" fontId="7" fillId="0" borderId="14" xfId="0" applyFont="1" applyBorder="1" applyAlignment="1">
      <alignment horizontal="center" vertical="center"/>
    </xf>
    <xf numFmtId="176" fontId="7" fillId="0" borderId="14" xfId="0" applyNumberFormat="1" applyFont="1" applyFill="1" applyBorder="1" applyAlignment="1">
      <alignment horizontal="right" vertical="center" wrapText="1"/>
    </xf>
    <xf numFmtId="9" fontId="7" fillId="0" borderId="14" xfId="0" applyNumberFormat="1" applyFont="1" applyBorder="1" applyAlignment="1">
      <alignment horizontal="right" vertical="center"/>
    </xf>
    <xf numFmtId="0" fontId="5" fillId="0" borderId="1" xfId="0" applyFont="1" applyBorder="1" applyAlignment="1">
      <alignment horizontal="center" vertical="center"/>
    </xf>
    <xf numFmtId="0" fontId="4" fillId="0" borderId="3" xfId="0" applyFont="1" applyFill="1" applyBorder="1" applyAlignment="1">
      <alignment vertical="center" wrapText="1"/>
    </xf>
    <xf numFmtId="0" fontId="4" fillId="0" borderId="12" xfId="0" applyFont="1" applyFill="1" applyBorder="1" applyAlignment="1">
      <alignment vertical="center" wrapText="1"/>
    </xf>
    <xf numFmtId="0" fontId="5" fillId="9" borderId="21" xfId="0" applyFont="1" applyFill="1" applyBorder="1" applyAlignment="1">
      <alignment horizontal="center" vertical="center"/>
    </xf>
    <xf numFmtId="0" fontId="5" fillId="9" borderId="3" xfId="0" applyFont="1" applyFill="1" applyBorder="1" applyAlignment="1">
      <alignment horizontal="center" vertical="center"/>
    </xf>
    <xf numFmtId="0" fontId="4" fillId="4" borderId="12" xfId="0" applyFont="1" applyFill="1" applyBorder="1" applyAlignment="1">
      <alignment horizontal="left" vertical="center"/>
    </xf>
    <xf numFmtId="0" fontId="4" fillId="0" borderId="12" xfId="0" applyFont="1" applyBorder="1" applyAlignment="1">
      <alignment horizontal="right" vertical="center" shrinkToFit="1"/>
    </xf>
    <xf numFmtId="0" fontId="4" fillId="0" borderId="12" xfId="0" applyFont="1" applyBorder="1" applyAlignment="1">
      <alignment horizontal="center" vertical="center"/>
    </xf>
    <xf numFmtId="0" fontId="4" fillId="0" borderId="12" xfId="0" applyFont="1" applyFill="1" applyBorder="1" applyAlignment="1">
      <alignment horizontal="center" vertical="center"/>
    </xf>
    <xf numFmtId="0" fontId="4" fillId="0" borderId="12" xfId="0" applyFont="1" applyFill="1" applyBorder="1" applyAlignment="1">
      <alignment horizontal="left" vertical="center" wrapText="1"/>
    </xf>
    <xf numFmtId="0" fontId="4" fillId="0" borderId="12" xfId="0" applyFont="1" applyFill="1" applyBorder="1" applyAlignment="1">
      <alignment horizontal="center" vertical="center"/>
    </xf>
    <xf numFmtId="0" fontId="10" fillId="0" borderId="13" xfId="1" applyFont="1" applyFill="1" applyBorder="1" applyAlignment="1" applyProtection="1">
      <alignment vertical="center" wrapText="1"/>
    </xf>
    <xf numFmtId="10" fontId="7" fillId="0" borderId="12" xfId="0" applyNumberFormat="1" applyFont="1" applyBorder="1" applyAlignment="1">
      <alignment horizontal="center" vertical="center"/>
    </xf>
    <xf numFmtId="0" fontId="10" fillId="0" borderId="11" xfId="1" applyFont="1" applyFill="1" applyBorder="1" applyAlignment="1" applyProtection="1">
      <alignment vertical="center" wrapText="1"/>
    </xf>
    <xf numFmtId="176" fontId="7" fillId="0" borderId="12" xfId="0" applyNumberFormat="1" applyFont="1" applyFill="1" applyBorder="1" applyAlignment="1">
      <alignment horizontal="right" vertical="center" wrapText="1"/>
    </xf>
    <xf numFmtId="9" fontId="7" fillId="0" borderId="6" xfId="0" applyNumberFormat="1" applyFont="1" applyBorder="1" applyAlignment="1">
      <alignment horizontal="right" vertical="center"/>
    </xf>
    <xf numFmtId="0" fontId="4" fillId="0" borderId="11" xfId="0" applyFont="1" applyFill="1" applyBorder="1" applyAlignment="1">
      <alignment horizontal="left" vertical="center" wrapText="1"/>
    </xf>
    <xf numFmtId="0" fontId="7" fillId="0" borderId="22" xfId="0" applyFont="1" applyBorder="1" applyAlignment="1">
      <alignment horizontal="center" vertical="center" wrapText="1"/>
    </xf>
    <xf numFmtId="49" fontId="7" fillId="0" borderId="1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7" fillId="0" borderId="1" xfId="0" applyNumberFormat="1" applyFont="1" applyBorder="1" applyAlignment="1">
      <alignment horizontal="right" vertical="center" wrapText="1"/>
    </xf>
    <xf numFmtId="0" fontId="7" fillId="0" borderId="12" xfId="0" applyFont="1" applyFill="1" applyBorder="1" applyAlignment="1">
      <alignment vertical="center" wrapText="1"/>
    </xf>
    <xf numFmtId="57" fontId="7" fillId="0" borderId="22" xfId="0" applyNumberFormat="1" applyFont="1" applyBorder="1" applyAlignment="1">
      <alignment horizontal="center" vertical="center"/>
    </xf>
    <xf numFmtId="49" fontId="7" fillId="0" borderId="1" xfId="0" applyNumberFormat="1" applyFont="1" applyFill="1" applyBorder="1" applyAlignment="1">
      <alignment horizontal="right" vertical="center" wrapText="1"/>
    </xf>
    <xf numFmtId="49" fontId="7" fillId="0" borderId="6" xfId="0" applyNumberFormat="1" applyFont="1" applyBorder="1" applyAlignment="1">
      <alignment horizontal="right" vertical="center" wrapText="1"/>
    </xf>
    <xf numFmtId="176" fontId="7" fillId="0" borderId="7" xfId="0" applyNumberFormat="1" applyFont="1" applyBorder="1" applyAlignment="1">
      <alignment horizontal="center" vertical="center"/>
    </xf>
    <xf numFmtId="0" fontId="7" fillId="0" borderId="9" xfId="0" applyFont="1" applyBorder="1" applyAlignment="1">
      <alignment horizontal="center" vertical="center" wrapText="1"/>
    </xf>
    <xf numFmtId="49" fontId="7" fillId="0" borderId="19" xfId="0" applyNumberFormat="1" applyFont="1" applyFill="1" applyBorder="1" applyAlignment="1">
      <alignment horizontal="right" vertical="center"/>
    </xf>
    <xf numFmtId="49" fontId="7" fillId="0" borderId="9" xfId="0" applyNumberFormat="1" applyFont="1" applyBorder="1" applyAlignment="1">
      <alignment horizontal="right" vertical="center"/>
    </xf>
    <xf numFmtId="49" fontId="7" fillId="0" borderId="20" xfId="0" applyNumberFormat="1" applyFont="1" applyBorder="1" applyAlignment="1">
      <alignment horizontal="right" vertical="center"/>
    </xf>
    <xf numFmtId="49" fontId="7" fillId="0" borderId="8" xfId="0" quotePrefix="1" applyNumberFormat="1" applyFont="1" applyBorder="1" applyAlignment="1">
      <alignment horizontal="right" vertical="center"/>
    </xf>
    <xf numFmtId="49" fontId="7" fillId="0" borderId="20" xfId="0" quotePrefix="1" applyNumberFormat="1" applyFont="1" applyBorder="1" applyAlignment="1">
      <alignment horizontal="center" vertical="center"/>
    </xf>
    <xf numFmtId="49" fontId="7" fillId="0" borderId="9" xfId="0" quotePrefix="1" applyNumberFormat="1" applyFont="1" applyBorder="1" applyAlignment="1">
      <alignment horizontal="right" vertical="center"/>
    </xf>
    <xf numFmtId="49" fontId="7" fillId="0" borderId="17" xfId="0" applyNumberFormat="1" applyFont="1" applyBorder="1" applyAlignment="1">
      <alignment horizontal="right" vertical="center"/>
    </xf>
    <xf numFmtId="49" fontId="7" fillId="0" borderId="7" xfId="0" quotePrefix="1" applyNumberFormat="1" applyFont="1" applyBorder="1" applyAlignment="1">
      <alignment horizontal="right" vertical="center"/>
    </xf>
    <xf numFmtId="178" fontId="7" fillId="0" borderId="8" xfId="0" applyNumberFormat="1" applyFont="1" applyBorder="1" applyAlignment="1">
      <alignment horizontal="center" vertical="center"/>
    </xf>
    <xf numFmtId="0" fontId="7" fillId="0" borderId="2" xfId="0" applyFont="1" applyBorder="1" applyAlignment="1">
      <alignment horizontal="center" vertical="center"/>
    </xf>
    <xf numFmtId="49" fontId="7" fillId="0" borderId="28" xfId="0" applyNumberFormat="1" applyFont="1" applyBorder="1" applyAlignment="1">
      <alignment horizontal="right" vertical="center"/>
    </xf>
    <xf numFmtId="0" fontId="7" fillId="0" borderId="1" xfId="0" applyFont="1" applyFill="1" applyBorder="1">
      <alignment vertical="center"/>
    </xf>
    <xf numFmtId="0" fontId="7" fillId="0" borderId="3" xfId="0" applyFont="1" applyFill="1" applyBorder="1" applyAlignment="1">
      <alignment horizontal="right" vertical="center"/>
    </xf>
    <xf numFmtId="0" fontId="16" fillId="0" borderId="0" xfId="0" applyFont="1">
      <alignment vertical="center"/>
    </xf>
    <xf numFmtId="0" fontId="16" fillId="0" borderId="0" xfId="0" applyFont="1" applyAlignment="1">
      <alignment horizontal="right" vertical="center"/>
    </xf>
    <xf numFmtId="0" fontId="17" fillId="0" borderId="0" xfId="0" applyFont="1" applyAlignment="1">
      <alignment vertical="center" wrapText="1"/>
    </xf>
    <xf numFmtId="0" fontId="4" fillId="4" borderId="10" xfId="0" applyFont="1" applyFill="1" applyBorder="1" applyAlignment="1">
      <alignment horizontal="left" vertical="center"/>
    </xf>
    <xf numFmtId="0" fontId="4" fillId="4" borderId="12" xfId="0" applyFont="1" applyFill="1" applyBorder="1" applyAlignment="1">
      <alignment horizontal="left" vertical="center"/>
    </xf>
    <xf numFmtId="0" fontId="5" fillId="9" borderId="2" xfId="0" applyFont="1" applyFill="1" applyBorder="1" applyAlignment="1">
      <alignment horizontal="center" vertical="center"/>
    </xf>
    <xf numFmtId="0" fontId="5" fillId="9" borderId="13"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10"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9" borderId="1"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12" xfId="0" applyFont="1" applyFill="1" applyBorder="1" applyAlignment="1">
      <alignment horizontal="center" vertical="center"/>
    </xf>
    <xf numFmtId="0" fontId="0" fillId="9" borderId="12" xfId="0" applyFill="1" applyBorder="1" applyAlignment="1">
      <alignment horizontal="center" vertical="center"/>
    </xf>
    <xf numFmtId="0" fontId="5" fillId="0" borderId="1" xfId="0" applyFont="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5" fillId="9" borderId="11" xfId="0" applyFont="1" applyFill="1" applyBorder="1" applyAlignment="1">
      <alignment horizontal="center" vertical="center" wrapText="1"/>
    </xf>
    <xf numFmtId="0" fontId="0" fillId="9" borderId="12" xfId="0" applyFill="1" applyBorder="1" applyAlignment="1">
      <alignment horizontal="center" vertical="center" wrapText="1"/>
    </xf>
    <xf numFmtId="0" fontId="5" fillId="9" borderId="11" xfId="0" applyFont="1" applyFill="1" applyBorder="1" applyAlignment="1">
      <alignment horizontal="center" vertical="center"/>
    </xf>
    <xf numFmtId="0" fontId="4" fillId="0" borderId="10" xfId="0" applyFont="1" applyBorder="1" applyAlignment="1">
      <alignment horizontal="right" vertical="center" shrinkToFit="1"/>
    </xf>
    <xf numFmtId="0" fontId="4" fillId="0" borderId="12" xfId="0" applyFont="1" applyBorder="1" applyAlignment="1">
      <alignment horizontal="right" vertical="center" shrinkToFit="1"/>
    </xf>
    <xf numFmtId="0" fontId="4" fillId="0" borderId="1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4" fillId="4" borderId="11" xfId="0" applyFont="1" applyFill="1" applyBorder="1" applyAlignment="1">
      <alignment horizontal="left" vertical="center"/>
    </xf>
    <xf numFmtId="0" fontId="4" fillId="0" borderId="11" xfId="0" applyFont="1" applyBorder="1" applyAlignment="1">
      <alignment horizontal="right" vertical="center" shrinkToFi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4" fillId="0" borderId="11" xfId="0"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49" fontId="4" fillId="0" borderId="10"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0" fontId="5" fillId="0" borderId="10" xfId="0" applyFont="1" applyBorder="1" applyAlignment="1">
      <alignment horizontal="center" vertical="center"/>
    </xf>
  </cellXfs>
  <cellStyles count="2">
    <cellStyle name="標準" xfId="0" builtinId="0"/>
    <cellStyle name="標準 3" xfId="1"/>
  </cellStyles>
  <dxfs count="0"/>
  <tableStyles count="0" defaultTableStyle="TableStyleMedium9" defaultPivotStyle="PivotStyleLight16"/>
  <colors>
    <mruColors>
      <color rgb="FFCCFF99"/>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56"/>
  <sheetViews>
    <sheetView tabSelected="1" view="pageBreakPreview" topLeftCell="B1" zoomScaleNormal="100" zoomScaleSheetLayoutView="100" workbookViewId="0">
      <pane xSplit="1" ySplit="5" topLeftCell="C6" activePane="bottomRight" state="frozen"/>
      <selection activeCell="B1" sqref="B1"/>
      <selection pane="topRight" activeCell="E1" sqref="E1"/>
      <selection pane="bottomLeft" activeCell="B6" sqref="B6"/>
      <selection pane="bottomRight" activeCell="D6" sqref="D6"/>
    </sheetView>
  </sheetViews>
  <sheetFormatPr defaultRowHeight="20.100000000000001" customHeight="1" x14ac:dyDescent="0.15"/>
  <cols>
    <col min="1" max="1" width="5.5" style="68" customWidth="1"/>
    <col min="2" max="2" width="2.5" style="2" customWidth="1"/>
    <col min="3" max="3" width="3.875" style="7" customWidth="1"/>
    <col min="4" max="4" width="41.25" style="27" customWidth="1"/>
    <col min="5" max="6" width="7.125" style="2" customWidth="1"/>
    <col min="7" max="7" width="36.375" style="2" customWidth="1"/>
    <col min="8" max="8" width="7.5" style="3" customWidth="1"/>
    <col min="9" max="9" width="11.25" style="7" customWidth="1"/>
    <col min="10" max="10" width="19.75" style="7" customWidth="1"/>
    <col min="11" max="11" width="7.5" style="3" customWidth="1"/>
    <col min="12" max="12" width="11.25" style="7" customWidth="1"/>
    <col min="13" max="13" width="4.25" style="3" customWidth="1"/>
    <col min="14" max="16384" width="9" style="2"/>
  </cols>
  <sheetData>
    <row r="1" spans="1:13" ht="20.100000000000001" customHeight="1" x14ac:dyDescent="0.15">
      <c r="B1" s="204" t="s">
        <v>581</v>
      </c>
      <c r="C1" s="205"/>
      <c r="D1" s="206"/>
      <c r="E1" s="1"/>
      <c r="F1" s="1"/>
    </row>
    <row r="2" spans="1:13" s="6" customFormat="1" ht="20.25" customHeight="1" x14ac:dyDescent="0.15">
      <c r="A2" s="69"/>
      <c r="B2" s="16" t="s">
        <v>593</v>
      </c>
      <c r="C2" s="14"/>
      <c r="D2" s="26"/>
      <c r="H2" s="13"/>
      <c r="I2" s="14"/>
      <c r="J2" s="14"/>
      <c r="K2" s="13"/>
      <c r="L2" s="14"/>
      <c r="M2" s="13"/>
    </row>
    <row r="3" spans="1:13" s="6" customFormat="1" ht="15" customHeight="1" x14ac:dyDescent="0.15">
      <c r="A3" s="220" t="s">
        <v>298</v>
      </c>
      <c r="C3" s="217" t="s">
        <v>306</v>
      </c>
      <c r="D3" s="217" t="s">
        <v>76</v>
      </c>
      <c r="E3" s="212" t="s">
        <v>378</v>
      </c>
      <c r="F3" s="217" t="s">
        <v>164</v>
      </c>
      <c r="G3" s="209" t="s">
        <v>120</v>
      </c>
      <c r="H3" s="210"/>
      <c r="I3" s="210"/>
      <c r="J3" s="210"/>
      <c r="K3" s="210"/>
      <c r="L3" s="210"/>
      <c r="M3" s="211"/>
    </row>
    <row r="4" spans="1:13" s="6" customFormat="1" ht="15" customHeight="1" x14ac:dyDescent="0.15">
      <c r="A4" s="220"/>
      <c r="C4" s="225"/>
      <c r="D4" s="225"/>
      <c r="E4" s="223"/>
      <c r="F4" s="225"/>
      <c r="G4" s="217" t="s">
        <v>167</v>
      </c>
      <c r="H4" s="209" t="s">
        <v>296</v>
      </c>
      <c r="I4" s="211"/>
      <c r="J4" s="217" t="s">
        <v>421</v>
      </c>
      <c r="K4" s="209" t="s">
        <v>77</v>
      </c>
      <c r="L4" s="211"/>
      <c r="M4" s="212" t="s">
        <v>307</v>
      </c>
    </row>
    <row r="5" spans="1:13" s="6" customFormat="1" ht="15" customHeight="1" x14ac:dyDescent="0.15">
      <c r="A5" s="127"/>
      <c r="C5" s="219"/>
      <c r="D5" s="219"/>
      <c r="E5" s="213"/>
      <c r="F5" s="218"/>
      <c r="G5" s="218"/>
      <c r="H5" s="167" t="s">
        <v>314</v>
      </c>
      <c r="I5" s="168" t="s">
        <v>305</v>
      </c>
      <c r="J5" s="218"/>
      <c r="K5" s="167" t="s">
        <v>314</v>
      </c>
      <c r="L5" s="168" t="s">
        <v>305</v>
      </c>
      <c r="M5" s="213"/>
    </row>
    <row r="6" spans="1:13" s="19" customFormat="1" ht="22.5" customHeight="1" x14ac:dyDescent="0.15">
      <c r="A6" s="83" t="s">
        <v>272</v>
      </c>
      <c r="C6" s="76">
        <v>1</v>
      </c>
      <c r="D6" s="23" t="s">
        <v>377</v>
      </c>
      <c r="E6" s="20"/>
      <c r="F6" s="24"/>
      <c r="G6" s="42"/>
      <c r="H6" s="112"/>
      <c r="I6" s="28"/>
      <c r="J6" s="42"/>
      <c r="K6" s="112"/>
      <c r="L6" s="28"/>
      <c r="M6" s="28"/>
    </row>
    <row r="7" spans="1:13" s="19" customFormat="1" ht="22.5" customHeight="1" x14ac:dyDescent="0.15">
      <c r="A7" s="83" t="s">
        <v>272</v>
      </c>
      <c r="C7" s="76">
        <v>2</v>
      </c>
      <c r="D7" s="23" t="s">
        <v>121</v>
      </c>
      <c r="E7" s="20" t="s">
        <v>299</v>
      </c>
      <c r="F7" s="24"/>
      <c r="G7" s="42"/>
      <c r="H7" s="112"/>
      <c r="I7" s="28"/>
      <c r="J7" s="42"/>
      <c r="K7" s="112"/>
      <c r="L7" s="28"/>
      <c r="M7" s="28"/>
    </row>
    <row r="8" spans="1:13" s="19" customFormat="1" ht="22.5" customHeight="1" x14ac:dyDescent="0.15">
      <c r="A8" s="83"/>
      <c r="C8" s="76">
        <v>3</v>
      </c>
      <c r="D8" s="175" t="s">
        <v>379</v>
      </c>
      <c r="E8" s="20" t="s">
        <v>299</v>
      </c>
      <c r="F8" s="24"/>
      <c r="G8" s="42"/>
      <c r="H8" s="112"/>
      <c r="I8" s="28"/>
      <c r="J8" s="42"/>
      <c r="K8" s="112"/>
      <c r="L8" s="28"/>
      <c r="M8" s="28"/>
    </row>
    <row r="9" spans="1:13" ht="22.5" customHeight="1" x14ac:dyDescent="0.15">
      <c r="A9" s="83" t="s">
        <v>272</v>
      </c>
      <c r="C9" s="76">
        <v>4</v>
      </c>
      <c r="D9" s="165" t="s">
        <v>193</v>
      </c>
      <c r="E9" s="20" t="s">
        <v>299</v>
      </c>
      <c r="F9" s="24"/>
      <c r="G9" s="202" t="s">
        <v>223</v>
      </c>
      <c r="H9" s="112" t="s">
        <v>0</v>
      </c>
      <c r="I9" s="203" t="s">
        <v>186</v>
      </c>
      <c r="J9" s="46" t="s">
        <v>592</v>
      </c>
      <c r="K9" s="113" t="s">
        <v>422</v>
      </c>
      <c r="L9" s="30" t="s">
        <v>187</v>
      </c>
      <c r="M9" s="85"/>
    </row>
    <row r="10" spans="1:13" ht="22.5" customHeight="1" x14ac:dyDescent="0.15">
      <c r="A10" s="83" t="s">
        <v>272</v>
      </c>
      <c r="C10" s="76">
        <v>5</v>
      </c>
      <c r="D10" s="5" t="s">
        <v>78</v>
      </c>
      <c r="E10" s="20"/>
      <c r="F10" s="24" t="s">
        <v>222</v>
      </c>
      <c r="G10" s="88" t="s">
        <v>224</v>
      </c>
      <c r="H10" s="113" t="s">
        <v>11</v>
      </c>
      <c r="I10" s="30" t="s">
        <v>176</v>
      </c>
      <c r="J10" s="46" t="s">
        <v>423</v>
      </c>
      <c r="K10" s="113" t="s">
        <v>422</v>
      </c>
      <c r="L10" s="30" t="s">
        <v>424</v>
      </c>
      <c r="M10" s="85" t="s">
        <v>427</v>
      </c>
    </row>
    <row r="11" spans="1:13" ht="22.5" customHeight="1" x14ac:dyDescent="0.15">
      <c r="A11" s="83" t="s">
        <v>272</v>
      </c>
      <c r="C11" s="76">
        <v>6</v>
      </c>
      <c r="D11" s="165" t="s">
        <v>310</v>
      </c>
      <c r="E11" s="20"/>
      <c r="F11" s="24"/>
      <c r="G11" s="88" t="s">
        <v>225</v>
      </c>
      <c r="H11" s="113" t="s">
        <v>11</v>
      </c>
      <c r="I11" s="30" t="s">
        <v>308</v>
      </c>
      <c r="J11" s="46" t="s">
        <v>425</v>
      </c>
      <c r="K11" s="113" t="s">
        <v>422</v>
      </c>
      <c r="L11" s="30" t="s">
        <v>578</v>
      </c>
      <c r="M11" s="85"/>
    </row>
    <row r="12" spans="1:13" ht="22.5" customHeight="1" x14ac:dyDescent="0.15">
      <c r="A12" s="83" t="s">
        <v>272</v>
      </c>
      <c r="C12" s="76">
        <v>7</v>
      </c>
      <c r="D12" s="165" t="s">
        <v>40</v>
      </c>
      <c r="E12" s="20" t="s">
        <v>299</v>
      </c>
      <c r="F12" s="24"/>
      <c r="G12" s="202" t="s">
        <v>41</v>
      </c>
      <c r="H12" s="112" t="s">
        <v>66</v>
      </c>
      <c r="I12" s="47" t="s">
        <v>168</v>
      </c>
      <c r="J12" s="46" t="s">
        <v>590</v>
      </c>
      <c r="K12" s="113" t="s">
        <v>426</v>
      </c>
      <c r="L12" s="30" t="s">
        <v>42</v>
      </c>
      <c r="M12" s="85" t="s">
        <v>15</v>
      </c>
    </row>
    <row r="13" spans="1:13" ht="22.5" customHeight="1" x14ac:dyDescent="0.15">
      <c r="A13" s="83" t="s">
        <v>272</v>
      </c>
      <c r="C13" s="76">
        <v>8</v>
      </c>
      <c r="D13" s="5" t="s">
        <v>196</v>
      </c>
      <c r="E13" s="20"/>
      <c r="F13" s="24" t="s">
        <v>363</v>
      </c>
      <c r="G13" s="88"/>
      <c r="H13" s="113"/>
      <c r="I13" s="34"/>
      <c r="J13" s="125"/>
      <c r="K13" s="113"/>
      <c r="L13" s="30"/>
      <c r="M13" s="85"/>
    </row>
    <row r="14" spans="1:13" ht="22.5" customHeight="1" x14ac:dyDescent="0.15">
      <c r="A14" s="83" t="s">
        <v>272</v>
      </c>
      <c r="C14" s="76">
        <v>9</v>
      </c>
      <c r="D14" s="5" t="s">
        <v>292</v>
      </c>
      <c r="E14" s="20"/>
      <c r="F14" s="24"/>
      <c r="G14" s="88" t="s">
        <v>79</v>
      </c>
      <c r="H14" s="113" t="s">
        <v>80</v>
      </c>
      <c r="I14" s="30" t="s">
        <v>176</v>
      </c>
      <c r="J14" s="46" t="s">
        <v>428</v>
      </c>
      <c r="K14" s="113" t="s">
        <v>429</v>
      </c>
      <c r="L14" s="30" t="s">
        <v>185</v>
      </c>
      <c r="M14" s="85"/>
    </row>
    <row r="15" spans="1:13" ht="22.5" customHeight="1" x14ac:dyDescent="0.15">
      <c r="A15" s="83"/>
      <c r="C15" s="76">
        <v>10</v>
      </c>
      <c r="D15" s="5" t="s">
        <v>380</v>
      </c>
      <c r="E15" s="20"/>
      <c r="F15" s="24"/>
      <c r="G15" s="88"/>
      <c r="H15" s="113"/>
      <c r="I15" s="30"/>
      <c r="J15" s="46"/>
      <c r="K15" s="113"/>
      <c r="L15" s="30"/>
      <c r="M15" s="85"/>
    </row>
    <row r="16" spans="1:13" ht="22.5" customHeight="1" x14ac:dyDescent="0.15">
      <c r="A16" s="83"/>
      <c r="C16" s="76">
        <v>11</v>
      </c>
      <c r="D16" s="5" t="s">
        <v>381</v>
      </c>
      <c r="E16" s="20"/>
      <c r="F16" s="24"/>
      <c r="G16" s="33" t="s">
        <v>430</v>
      </c>
      <c r="H16" s="113" t="s">
        <v>427</v>
      </c>
      <c r="I16" s="30" t="s">
        <v>431</v>
      </c>
      <c r="J16" s="139" t="s">
        <v>62</v>
      </c>
      <c r="K16" s="113" t="s">
        <v>432</v>
      </c>
      <c r="L16" s="30" t="s">
        <v>433</v>
      </c>
      <c r="M16" s="85"/>
    </row>
    <row r="17" spans="1:13" ht="22.5" customHeight="1" x14ac:dyDescent="0.15">
      <c r="A17" s="83"/>
      <c r="C17" s="76">
        <v>12</v>
      </c>
      <c r="D17" s="5" t="s">
        <v>382</v>
      </c>
      <c r="E17" s="20" t="s">
        <v>299</v>
      </c>
      <c r="F17" s="24"/>
      <c r="G17" s="88" t="s">
        <v>434</v>
      </c>
      <c r="H17" s="113" t="s">
        <v>427</v>
      </c>
      <c r="I17" s="30" t="s">
        <v>441</v>
      </c>
      <c r="J17" s="139" t="s">
        <v>62</v>
      </c>
      <c r="K17" s="113" t="s">
        <v>432</v>
      </c>
      <c r="L17" s="30" t="s">
        <v>442</v>
      </c>
      <c r="M17" s="85"/>
    </row>
    <row r="18" spans="1:13" ht="22.5" customHeight="1" x14ac:dyDescent="0.15">
      <c r="A18" s="83"/>
      <c r="C18" s="76">
        <v>13</v>
      </c>
      <c r="D18" s="5" t="s">
        <v>383</v>
      </c>
      <c r="E18" s="20" t="s">
        <v>299</v>
      </c>
      <c r="F18" s="24"/>
      <c r="G18" s="88" t="s">
        <v>435</v>
      </c>
      <c r="H18" s="113" t="s">
        <v>444</v>
      </c>
      <c r="I18" s="30" t="s">
        <v>431</v>
      </c>
      <c r="J18" s="139" t="s">
        <v>62</v>
      </c>
      <c r="K18" s="113" t="s">
        <v>429</v>
      </c>
      <c r="L18" s="30" t="s">
        <v>445</v>
      </c>
      <c r="M18" s="85"/>
    </row>
    <row r="19" spans="1:13" ht="22.5" customHeight="1" x14ac:dyDescent="0.15">
      <c r="A19" s="83" t="s">
        <v>272</v>
      </c>
      <c r="C19" s="76">
        <v>14</v>
      </c>
      <c r="D19" s="165" t="s">
        <v>43</v>
      </c>
      <c r="E19" s="20" t="s">
        <v>299</v>
      </c>
      <c r="F19" s="24"/>
      <c r="G19" s="33" t="s">
        <v>436</v>
      </c>
      <c r="H19" s="113" t="s">
        <v>66</v>
      </c>
      <c r="I19" s="34" t="s">
        <v>172</v>
      </c>
      <c r="J19" s="46" t="s">
        <v>587</v>
      </c>
      <c r="K19" s="113" t="s">
        <v>426</v>
      </c>
      <c r="L19" s="30" t="s">
        <v>44</v>
      </c>
      <c r="M19" s="85"/>
    </row>
    <row r="20" spans="1:13" ht="22.5" customHeight="1" x14ac:dyDescent="0.15">
      <c r="A20" s="83" t="s">
        <v>272</v>
      </c>
      <c r="C20" s="76">
        <v>15</v>
      </c>
      <c r="D20" s="21" t="s">
        <v>122</v>
      </c>
      <c r="E20" s="84" t="s">
        <v>299</v>
      </c>
      <c r="F20" s="24" t="s">
        <v>463</v>
      </c>
      <c r="G20" s="33"/>
      <c r="H20" s="113"/>
      <c r="I20" s="32"/>
      <c r="J20" s="53"/>
      <c r="K20" s="113"/>
      <c r="L20" s="30"/>
      <c r="M20" s="85"/>
    </row>
    <row r="21" spans="1:13" ht="22.5" customHeight="1" x14ac:dyDescent="0.15">
      <c r="A21" s="83" t="s">
        <v>272</v>
      </c>
      <c r="C21" s="76">
        <v>16</v>
      </c>
      <c r="D21" s="65" t="s">
        <v>197</v>
      </c>
      <c r="E21" s="20" t="s">
        <v>299</v>
      </c>
      <c r="F21" s="24" t="s">
        <v>463</v>
      </c>
      <c r="G21" s="33"/>
      <c r="H21" s="113"/>
      <c r="I21" s="32"/>
      <c r="J21" s="53"/>
      <c r="K21" s="113"/>
      <c r="L21" s="30"/>
      <c r="M21" s="85"/>
    </row>
    <row r="22" spans="1:13" ht="22.5" customHeight="1" x14ac:dyDescent="0.15">
      <c r="A22" s="72" t="s">
        <v>272</v>
      </c>
      <c r="C22" s="76">
        <v>17</v>
      </c>
      <c r="D22" s="22" t="s">
        <v>301</v>
      </c>
      <c r="E22" s="20"/>
      <c r="F22" s="24" t="s">
        <v>363</v>
      </c>
      <c r="G22" s="33" t="s">
        <v>437</v>
      </c>
      <c r="H22" s="113" t="s">
        <v>304</v>
      </c>
      <c r="I22" s="30" t="s">
        <v>176</v>
      </c>
      <c r="J22" s="53" t="s">
        <v>446</v>
      </c>
      <c r="K22" s="113" t="s">
        <v>447</v>
      </c>
      <c r="L22" s="30" t="s">
        <v>448</v>
      </c>
      <c r="M22" s="85" t="s">
        <v>303</v>
      </c>
    </row>
    <row r="23" spans="1:13" ht="22.5" customHeight="1" x14ac:dyDescent="0.15">
      <c r="A23" s="72" t="s">
        <v>272</v>
      </c>
      <c r="C23" s="76">
        <v>18</v>
      </c>
      <c r="D23" s="22" t="s">
        <v>302</v>
      </c>
      <c r="E23" s="20" t="s">
        <v>299</v>
      </c>
      <c r="F23" s="24"/>
      <c r="G23" s="33" t="s">
        <v>438</v>
      </c>
      <c r="H23" s="113" t="s">
        <v>303</v>
      </c>
      <c r="I23" s="32" t="s">
        <v>177</v>
      </c>
      <c r="J23" s="53" t="s">
        <v>449</v>
      </c>
      <c r="K23" s="113" t="s">
        <v>447</v>
      </c>
      <c r="L23" s="30" t="s">
        <v>450</v>
      </c>
      <c r="M23" s="85"/>
    </row>
    <row r="24" spans="1:13" ht="22.5" customHeight="1" x14ac:dyDescent="0.15">
      <c r="A24" s="72"/>
      <c r="C24" s="76">
        <v>19</v>
      </c>
      <c r="D24" s="96" t="s">
        <v>384</v>
      </c>
      <c r="E24" s="90" t="s">
        <v>299</v>
      </c>
      <c r="F24" s="172"/>
      <c r="G24" s="66"/>
      <c r="H24" s="115"/>
      <c r="I24" s="137"/>
      <c r="J24" s="176"/>
      <c r="K24" s="115"/>
      <c r="L24" s="45"/>
      <c r="M24" s="147"/>
    </row>
    <row r="25" spans="1:13" ht="22.5" customHeight="1" x14ac:dyDescent="0.15">
      <c r="A25" s="72"/>
      <c r="C25" s="76">
        <v>20</v>
      </c>
      <c r="D25" s="96" t="s">
        <v>385</v>
      </c>
      <c r="E25" s="90" t="s">
        <v>299</v>
      </c>
      <c r="F25" s="172"/>
      <c r="G25" s="66" t="s">
        <v>439</v>
      </c>
      <c r="H25" s="115" t="s">
        <v>443</v>
      </c>
      <c r="I25" s="137" t="s">
        <v>451</v>
      </c>
      <c r="J25" s="139" t="s">
        <v>62</v>
      </c>
      <c r="K25" s="115" t="s">
        <v>432</v>
      </c>
      <c r="L25" s="45" t="s">
        <v>452</v>
      </c>
      <c r="M25" s="147"/>
    </row>
    <row r="26" spans="1:13" ht="22.5" customHeight="1" x14ac:dyDescent="0.15">
      <c r="A26" s="72"/>
      <c r="C26" s="76">
        <v>21</v>
      </c>
      <c r="D26" s="22" t="s">
        <v>386</v>
      </c>
      <c r="E26" s="20" t="s">
        <v>299</v>
      </c>
      <c r="F26" s="172"/>
      <c r="G26" s="66" t="s">
        <v>440</v>
      </c>
      <c r="H26" s="115" t="s">
        <v>443</v>
      </c>
      <c r="I26" s="137" t="s">
        <v>453</v>
      </c>
      <c r="J26" s="139" t="s">
        <v>62</v>
      </c>
      <c r="K26" s="115" t="s">
        <v>432</v>
      </c>
      <c r="L26" s="45" t="s">
        <v>454</v>
      </c>
      <c r="M26" s="147"/>
    </row>
    <row r="27" spans="1:13" ht="22.5" customHeight="1" x14ac:dyDescent="0.15">
      <c r="A27" s="70" t="s">
        <v>273</v>
      </c>
      <c r="C27" s="76">
        <v>22</v>
      </c>
      <c r="D27" s="96" t="s">
        <v>311</v>
      </c>
      <c r="E27" s="130"/>
      <c r="F27" s="131" t="s">
        <v>166</v>
      </c>
      <c r="G27" s="66"/>
      <c r="H27" s="115"/>
      <c r="I27" s="137"/>
      <c r="J27" s="138"/>
      <c r="K27" s="115"/>
      <c r="L27" s="45"/>
      <c r="M27" s="154"/>
    </row>
    <row r="28" spans="1:13" ht="22.5" customHeight="1" x14ac:dyDescent="0.15">
      <c r="A28" s="70" t="s">
        <v>273</v>
      </c>
      <c r="C28" s="76">
        <v>23</v>
      </c>
      <c r="D28" s="126" t="s">
        <v>312</v>
      </c>
      <c r="E28" s="20"/>
      <c r="F28" s="24" t="s">
        <v>363</v>
      </c>
      <c r="G28" s="33" t="s">
        <v>455</v>
      </c>
      <c r="H28" s="113" t="s">
        <v>2</v>
      </c>
      <c r="I28" s="30" t="s">
        <v>177</v>
      </c>
      <c r="J28" s="46" t="s">
        <v>579</v>
      </c>
      <c r="K28" s="113" t="s">
        <v>429</v>
      </c>
      <c r="L28" s="30" t="s">
        <v>53</v>
      </c>
      <c r="M28" s="87" t="s">
        <v>15</v>
      </c>
    </row>
    <row r="29" spans="1:13" ht="22.5" customHeight="1" x14ac:dyDescent="0.15">
      <c r="A29" s="70" t="s">
        <v>273</v>
      </c>
      <c r="C29" s="76">
        <v>24</v>
      </c>
      <c r="D29" s="25" t="s">
        <v>3</v>
      </c>
      <c r="E29" s="20"/>
      <c r="F29" s="24" t="s">
        <v>166</v>
      </c>
      <c r="G29" s="88" t="s">
        <v>4</v>
      </c>
      <c r="H29" s="113" t="s">
        <v>0</v>
      </c>
      <c r="I29" s="30" t="s">
        <v>176</v>
      </c>
      <c r="J29" s="46" t="s">
        <v>456</v>
      </c>
      <c r="K29" s="113" t="s">
        <v>422</v>
      </c>
      <c r="L29" s="30" t="s">
        <v>457</v>
      </c>
      <c r="M29" s="87" t="s">
        <v>11</v>
      </c>
    </row>
    <row r="30" spans="1:13" ht="22.5" customHeight="1" x14ac:dyDescent="0.15">
      <c r="A30" s="70" t="s">
        <v>273</v>
      </c>
      <c r="C30" s="76">
        <v>25</v>
      </c>
      <c r="D30" s="25" t="s">
        <v>5</v>
      </c>
      <c r="E30" s="20"/>
      <c r="F30" s="24" t="s">
        <v>222</v>
      </c>
      <c r="G30" s="88" t="s">
        <v>6</v>
      </c>
      <c r="H30" s="113" t="s">
        <v>0</v>
      </c>
      <c r="I30" s="30" t="s">
        <v>188</v>
      </c>
      <c r="J30" s="46" t="s">
        <v>458</v>
      </c>
      <c r="K30" s="113" t="s">
        <v>422</v>
      </c>
      <c r="L30" s="30" t="s">
        <v>189</v>
      </c>
      <c r="M30" s="87" t="s">
        <v>11</v>
      </c>
    </row>
    <row r="31" spans="1:13" ht="22.5" customHeight="1" x14ac:dyDescent="0.15">
      <c r="A31" s="70" t="s">
        <v>273</v>
      </c>
      <c r="C31" s="76">
        <v>26</v>
      </c>
      <c r="D31" s="22" t="s">
        <v>123</v>
      </c>
      <c r="E31" s="20"/>
      <c r="F31" s="24" t="s">
        <v>222</v>
      </c>
      <c r="G31" s="88"/>
      <c r="H31" s="113"/>
      <c r="I31" s="30"/>
      <c r="J31" s="46"/>
      <c r="K31" s="113"/>
      <c r="L31" s="30"/>
      <c r="M31" s="87"/>
    </row>
    <row r="32" spans="1:13" ht="22.5" customHeight="1" x14ac:dyDescent="0.15">
      <c r="A32" s="70" t="s">
        <v>273</v>
      </c>
      <c r="C32" s="76">
        <v>27</v>
      </c>
      <c r="D32" s="25" t="s">
        <v>195</v>
      </c>
      <c r="E32" s="84"/>
      <c r="F32" s="24"/>
      <c r="G32" s="88" t="s">
        <v>7</v>
      </c>
      <c r="H32" s="113" t="s">
        <v>2</v>
      </c>
      <c r="I32" s="30" t="s">
        <v>190</v>
      </c>
      <c r="J32" s="60" t="s">
        <v>517</v>
      </c>
      <c r="K32" s="113" t="s">
        <v>429</v>
      </c>
      <c r="L32" s="30" t="s">
        <v>459</v>
      </c>
      <c r="M32" s="87"/>
    </row>
    <row r="33" spans="1:13" ht="22.5" customHeight="1" x14ac:dyDescent="0.15">
      <c r="A33" s="70"/>
      <c r="C33" s="76">
        <v>28</v>
      </c>
      <c r="D33" s="126" t="s">
        <v>313</v>
      </c>
      <c r="E33" s="20"/>
      <c r="F33" s="24"/>
      <c r="G33" s="88" t="s">
        <v>8</v>
      </c>
      <c r="H33" s="113" t="s">
        <v>2</v>
      </c>
      <c r="I33" s="30" t="s">
        <v>190</v>
      </c>
      <c r="J33" s="60" t="s">
        <v>518</v>
      </c>
      <c r="K33" s="113" t="s">
        <v>429</v>
      </c>
      <c r="L33" s="30" t="s">
        <v>460</v>
      </c>
      <c r="M33" s="87"/>
    </row>
    <row r="34" spans="1:13" ht="22.5" customHeight="1" x14ac:dyDescent="0.15">
      <c r="A34" s="70"/>
      <c r="C34" s="76">
        <v>29</v>
      </c>
      <c r="D34" s="126" t="s">
        <v>387</v>
      </c>
      <c r="E34" s="20" t="s">
        <v>299</v>
      </c>
      <c r="F34" s="24"/>
      <c r="G34" s="88"/>
      <c r="H34" s="113"/>
      <c r="I34" s="30"/>
      <c r="J34" s="41"/>
      <c r="K34" s="113"/>
      <c r="L34" s="30"/>
      <c r="M34" s="87"/>
    </row>
    <row r="35" spans="1:13" ht="22.5" customHeight="1" x14ac:dyDescent="0.15">
      <c r="A35" s="70" t="s">
        <v>273</v>
      </c>
      <c r="C35" s="76">
        <v>30</v>
      </c>
      <c r="D35" s="126" t="s">
        <v>388</v>
      </c>
      <c r="E35" s="20"/>
      <c r="F35" s="24"/>
      <c r="G35" s="88"/>
      <c r="H35" s="113"/>
      <c r="I35" s="30"/>
      <c r="J35" s="41"/>
      <c r="K35" s="113"/>
      <c r="L35" s="30"/>
      <c r="M35" s="87"/>
    </row>
    <row r="36" spans="1:13" ht="7.5" customHeight="1" x14ac:dyDescent="0.15">
      <c r="C36" s="77"/>
      <c r="D36" s="11"/>
      <c r="E36" s="8"/>
      <c r="F36" s="8"/>
      <c r="G36" s="8"/>
      <c r="H36" s="9"/>
      <c r="I36" s="10"/>
      <c r="J36" s="10"/>
      <c r="K36" s="9"/>
      <c r="L36" s="10"/>
      <c r="M36" s="9"/>
    </row>
    <row r="37" spans="1:13" s="6" customFormat="1" ht="20.25" customHeight="1" x14ac:dyDescent="0.15">
      <c r="A37" s="69"/>
      <c r="B37" s="16" t="s">
        <v>594</v>
      </c>
      <c r="C37" s="14"/>
      <c r="D37" s="26"/>
      <c r="H37" s="13"/>
      <c r="I37" s="14"/>
      <c r="J37" s="14"/>
      <c r="K37" s="13"/>
      <c r="L37" s="14"/>
      <c r="M37" s="13"/>
    </row>
    <row r="38" spans="1:13" s="6" customFormat="1" ht="15" customHeight="1" x14ac:dyDescent="0.15">
      <c r="A38" s="220" t="s">
        <v>298</v>
      </c>
      <c r="C38" s="217" t="s">
        <v>306</v>
      </c>
      <c r="D38" s="212" t="s">
        <v>76</v>
      </c>
      <c r="E38" s="212" t="s">
        <v>378</v>
      </c>
      <c r="F38" s="212" t="s">
        <v>164</v>
      </c>
      <c r="G38" s="209" t="s">
        <v>120</v>
      </c>
      <c r="H38" s="210"/>
      <c r="I38" s="210"/>
      <c r="J38" s="210"/>
      <c r="K38" s="210"/>
      <c r="L38" s="210"/>
      <c r="M38" s="211"/>
    </row>
    <row r="39" spans="1:13" s="6" customFormat="1" ht="15" customHeight="1" x14ac:dyDescent="0.15">
      <c r="A39" s="220"/>
      <c r="C39" s="225"/>
      <c r="D39" s="223"/>
      <c r="E39" s="223"/>
      <c r="F39" s="223"/>
      <c r="G39" s="212" t="s">
        <v>167</v>
      </c>
      <c r="H39" s="214" t="s">
        <v>296</v>
      </c>
      <c r="I39" s="214"/>
      <c r="J39" s="217" t="s">
        <v>421</v>
      </c>
      <c r="K39" s="214" t="s">
        <v>77</v>
      </c>
      <c r="L39" s="214"/>
      <c r="M39" s="212" t="s">
        <v>307</v>
      </c>
    </row>
    <row r="40" spans="1:13" s="6" customFormat="1" ht="15" customHeight="1" x14ac:dyDescent="0.15">
      <c r="A40" s="127"/>
      <c r="C40" s="219"/>
      <c r="D40" s="224"/>
      <c r="E40" s="213"/>
      <c r="F40" s="224"/>
      <c r="G40" s="213"/>
      <c r="H40" s="167" t="s">
        <v>314</v>
      </c>
      <c r="I40" s="168" t="s">
        <v>305</v>
      </c>
      <c r="J40" s="218"/>
      <c r="K40" s="167" t="s">
        <v>314</v>
      </c>
      <c r="L40" s="168" t="s">
        <v>305</v>
      </c>
      <c r="M40" s="219"/>
    </row>
    <row r="41" spans="1:13" ht="22.5" customHeight="1" x14ac:dyDescent="0.15">
      <c r="A41" s="71" t="s">
        <v>274</v>
      </c>
      <c r="C41" s="78">
        <v>1</v>
      </c>
      <c r="D41" s="25" t="s">
        <v>9</v>
      </c>
      <c r="E41" s="84"/>
      <c r="F41" s="84" t="s">
        <v>166</v>
      </c>
      <c r="G41" s="33" t="s">
        <v>10</v>
      </c>
      <c r="H41" s="124">
        <v>40269</v>
      </c>
      <c r="I41" s="30" t="s">
        <v>35</v>
      </c>
      <c r="J41" s="41" t="s">
        <v>316</v>
      </c>
      <c r="K41" s="114">
        <v>41730</v>
      </c>
      <c r="L41" s="30" t="s">
        <v>315</v>
      </c>
      <c r="M41" s="85"/>
    </row>
    <row r="42" spans="1:13" ht="22.5" customHeight="1" x14ac:dyDescent="0.15">
      <c r="A42" s="71" t="s">
        <v>274</v>
      </c>
      <c r="C42" s="78">
        <f>C41+1</f>
        <v>2</v>
      </c>
      <c r="D42" s="126" t="s">
        <v>317</v>
      </c>
      <c r="E42" s="20"/>
      <c r="F42" s="84"/>
      <c r="G42" s="33" t="s">
        <v>48</v>
      </c>
      <c r="H42" s="113" t="s">
        <v>11</v>
      </c>
      <c r="I42" s="34" t="s">
        <v>54</v>
      </c>
      <c r="J42" s="52" t="s">
        <v>461</v>
      </c>
      <c r="K42" s="113" t="s">
        <v>422</v>
      </c>
      <c r="L42" s="34" t="s">
        <v>462</v>
      </c>
      <c r="M42" s="152"/>
    </row>
    <row r="43" spans="1:13" ht="22.5" customHeight="1" x14ac:dyDescent="0.15">
      <c r="A43" s="71" t="s">
        <v>274</v>
      </c>
      <c r="C43" s="78">
        <f t="shared" ref="C43:C106" si="0">C42+1</f>
        <v>3</v>
      </c>
      <c r="D43" s="25" t="s">
        <v>12</v>
      </c>
      <c r="E43" s="84"/>
      <c r="F43" s="84"/>
      <c r="G43" s="33" t="s">
        <v>48</v>
      </c>
      <c r="H43" s="113" t="s">
        <v>11</v>
      </c>
      <c r="I43" s="34" t="s">
        <v>54</v>
      </c>
      <c r="J43" s="52" t="s">
        <v>461</v>
      </c>
      <c r="K43" s="113" t="s">
        <v>422</v>
      </c>
      <c r="L43" s="34" t="s">
        <v>462</v>
      </c>
      <c r="M43" s="152"/>
    </row>
    <row r="44" spans="1:13" ht="22.5" customHeight="1" x14ac:dyDescent="0.15">
      <c r="A44" s="71" t="s">
        <v>274</v>
      </c>
      <c r="C44" s="78">
        <f t="shared" si="0"/>
        <v>4</v>
      </c>
      <c r="D44" s="25" t="s">
        <v>13</v>
      </c>
      <c r="E44" s="84"/>
      <c r="F44" s="84"/>
      <c r="G44" s="33" t="s">
        <v>48</v>
      </c>
      <c r="H44" s="113" t="s">
        <v>11</v>
      </c>
      <c r="I44" s="34" t="s">
        <v>54</v>
      </c>
      <c r="J44" s="52" t="s">
        <v>461</v>
      </c>
      <c r="K44" s="113" t="s">
        <v>422</v>
      </c>
      <c r="L44" s="34" t="s">
        <v>462</v>
      </c>
      <c r="M44" s="152"/>
    </row>
    <row r="45" spans="1:13" ht="22.5" customHeight="1" x14ac:dyDescent="0.15">
      <c r="A45" s="71" t="s">
        <v>274</v>
      </c>
      <c r="C45" s="78">
        <f t="shared" si="0"/>
        <v>5</v>
      </c>
      <c r="D45" s="79" t="s">
        <v>198</v>
      </c>
      <c r="E45" s="84"/>
      <c r="F45" s="171"/>
      <c r="G45" s="33" t="s">
        <v>255</v>
      </c>
      <c r="H45" s="113" t="s">
        <v>11</v>
      </c>
      <c r="I45" s="34" t="s">
        <v>256</v>
      </c>
      <c r="J45" s="34" t="s">
        <v>464</v>
      </c>
      <c r="K45" s="113" t="s">
        <v>422</v>
      </c>
      <c r="L45" s="34" t="s">
        <v>257</v>
      </c>
      <c r="M45" s="85" t="s">
        <v>1</v>
      </c>
    </row>
    <row r="46" spans="1:13" ht="22.5" customHeight="1" x14ac:dyDescent="0.15">
      <c r="A46" s="71" t="s">
        <v>274</v>
      </c>
      <c r="C46" s="78">
        <f t="shared" si="0"/>
        <v>6</v>
      </c>
      <c r="D46" s="80" t="s">
        <v>199</v>
      </c>
      <c r="E46" s="20" t="s">
        <v>299</v>
      </c>
      <c r="F46" s="24" t="s">
        <v>463</v>
      </c>
      <c r="G46" s="33" t="s">
        <v>226</v>
      </c>
      <c r="H46" s="113" t="s">
        <v>11</v>
      </c>
      <c r="I46" s="34" t="s">
        <v>599</v>
      </c>
      <c r="J46" s="52" t="s">
        <v>598</v>
      </c>
      <c r="K46" s="113" t="s">
        <v>1</v>
      </c>
      <c r="L46" s="34" t="s">
        <v>598</v>
      </c>
      <c r="M46" s="85" t="s">
        <v>1</v>
      </c>
    </row>
    <row r="47" spans="1:13" ht="22.5" customHeight="1" x14ac:dyDescent="0.15">
      <c r="A47" s="71" t="s">
        <v>274</v>
      </c>
      <c r="C47" s="129">
        <f>C46+1</f>
        <v>7</v>
      </c>
      <c r="D47" s="92" t="s">
        <v>200</v>
      </c>
      <c r="E47" s="90"/>
      <c r="F47" s="130" t="s">
        <v>222</v>
      </c>
      <c r="G47" s="66" t="s">
        <v>227</v>
      </c>
      <c r="H47" s="113" t="s">
        <v>11</v>
      </c>
      <c r="I47" s="93" t="s">
        <v>228</v>
      </c>
      <c r="J47" s="67" t="s">
        <v>465</v>
      </c>
      <c r="K47" s="115" t="s">
        <v>422</v>
      </c>
      <c r="L47" s="93" t="s">
        <v>229</v>
      </c>
      <c r="M47" s="153"/>
    </row>
    <row r="48" spans="1:13" ht="22.5" customHeight="1" x14ac:dyDescent="0.15">
      <c r="A48" s="71" t="s">
        <v>274</v>
      </c>
      <c r="C48" s="78">
        <f t="shared" si="0"/>
        <v>8</v>
      </c>
      <c r="D48" s="80" t="s">
        <v>201</v>
      </c>
      <c r="E48" s="84"/>
      <c r="F48" s="24" t="s">
        <v>363</v>
      </c>
      <c r="G48" s="33"/>
      <c r="H48" s="113"/>
      <c r="I48" s="34"/>
      <c r="J48" s="52"/>
      <c r="K48" s="113"/>
      <c r="L48" s="34"/>
      <c r="M48" s="152"/>
    </row>
    <row r="49" spans="1:13" ht="22.5" customHeight="1" x14ac:dyDescent="0.15">
      <c r="A49" s="71" t="s">
        <v>274</v>
      </c>
      <c r="C49" s="78">
        <f t="shared" si="0"/>
        <v>9</v>
      </c>
      <c r="D49" s="80" t="s">
        <v>364</v>
      </c>
      <c r="E49" s="84"/>
      <c r="F49" s="24" t="s">
        <v>363</v>
      </c>
      <c r="G49" s="33"/>
      <c r="H49" s="113"/>
      <c r="I49" s="34"/>
      <c r="J49" s="52"/>
      <c r="K49" s="113"/>
      <c r="L49" s="34"/>
      <c r="M49" s="152"/>
    </row>
    <row r="50" spans="1:13" ht="22.5" customHeight="1" x14ac:dyDescent="0.15">
      <c r="A50" s="71" t="s">
        <v>274</v>
      </c>
      <c r="C50" s="78">
        <f t="shared" si="0"/>
        <v>10</v>
      </c>
      <c r="D50" s="25" t="s">
        <v>14</v>
      </c>
      <c r="E50" s="84"/>
      <c r="F50" s="84" t="s">
        <v>166</v>
      </c>
      <c r="G50" s="33" t="s">
        <v>230</v>
      </c>
      <c r="H50" s="113" t="s">
        <v>0</v>
      </c>
      <c r="I50" s="30" t="s">
        <v>176</v>
      </c>
      <c r="J50" s="46" t="s">
        <v>466</v>
      </c>
      <c r="K50" s="113" t="s">
        <v>422</v>
      </c>
      <c r="L50" s="30" t="s">
        <v>36</v>
      </c>
      <c r="M50" s="85" t="s">
        <v>15</v>
      </c>
    </row>
    <row r="51" spans="1:13" ht="22.5" customHeight="1" x14ac:dyDescent="0.15">
      <c r="A51" s="71" t="s">
        <v>274</v>
      </c>
      <c r="C51" s="78">
        <v>11</v>
      </c>
      <c r="D51" s="79" t="s">
        <v>202</v>
      </c>
      <c r="E51" s="84"/>
      <c r="F51" s="24" t="s">
        <v>363</v>
      </c>
      <c r="G51" s="33"/>
      <c r="H51" s="113"/>
      <c r="I51" s="30"/>
      <c r="J51" s="41"/>
      <c r="K51" s="113"/>
      <c r="L51" s="30"/>
      <c r="M51" s="85"/>
    </row>
    <row r="52" spans="1:13" ht="22.5" customHeight="1" x14ac:dyDescent="0.15">
      <c r="A52" s="71" t="s">
        <v>274</v>
      </c>
      <c r="C52" s="78">
        <f>C51+1</f>
        <v>12</v>
      </c>
      <c r="D52" s="22" t="s">
        <v>365</v>
      </c>
      <c r="E52" s="84"/>
      <c r="F52" s="84" t="s">
        <v>166</v>
      </c>
      <c r="G52" s="33"/>
      <c r="H52" s="113"/>
      <c r="I52" s="30"/>
      <c r="J52" s="41"/>
      <c r="K52" s="113"/>
      <c r="L52" s="30"/>
      <c r="M52" s="85"/>
    </row>
    <row r="53" spans="1:13" ht="22.5" customHeight="1" x14ac:dyDescent="0.15">
      <c r="A53" s="71" t="s">
        <v>274</v>
      </c>
      <c r="C53" s="78">
        <f t="shared" si="0"/>
        <v>13</v>
      </c>
      <c r="D53" s="22" t="s">
        <v>124</v>
      </c>
      <c r="E53" s="84"/>
      <c r="F53" s="84" t="s">
        <v>166</v>
      </c>
      <c r="G53" s="33"/>
      <c r="H53" s="113"/>
      <c r="I53" s="30"/>
      <c r="J53" s="41"/>
      <c r="K53" s="113"/>
      <c r="L53" s="30"/>
      <c r="M53" s="85"/>
    </row>
    <row r="54" spans="1:13" ht="22.5" customHeight="1" x14ac:dyDescent="0.15">
      <c r="A54" s="71" t="s">
        <v>274</v>
      </c>
      <c r="C54" s="78">
        <f t="shared" si="0"/>
        <v>14</v>
      </c>
      <c r="D54" s="79" t="s">
        <v>203</v>
      </c>
      <c r="E54" s="84"/>
      <c r="F54" s="84"/>
      <c r="G54" s="33"/>
      <c r="H54" s="113"/>
      <c r="I54" s="30"/>
      <c r="J54" s="41"/>
      <c r="K54" s="113"/>
      <c r="L54" s="30"/>
      <c r="M54" s="85"/>
    </row>
    <row r="55" spans="1:13" ht="22.5" customHeight="1" x14ac:dyDescent="0.15">
      <c r="A55" s="207" t="s">
        <v>274</v>
      </c>
      <c r="C55" s="226">
        <f t="shared" si="0"/>
        <v>15</v>
      </c>
      <c r="D55" s="228" t="s">
        <v>318</v>
      </c>
      <c r="E55" s="230"/>
      <c r="F55" s="245" t="s">
        <v>363</v>
      </c>
      <c r="G55" s="35" t="s">
        <v>231</v>
      </c>
      <c r="H55" s="117" t="s">
        <v>11</v>
      </c>
      <c r="I55" s="81" t="s">
        <v>486</v>
      </c>
      <c r="J55" s="182" t="s">
        <v>62</v>
      </c>
      <c r="K55" s="122" t="s">
        <v>106</v>
      </c>
      <c r="L55" s="51" t="s">
        <v>490</v>
      </c>
      <c r="M55" s="232" t="s">
        <v>303</v>
      </c>
    </row>
    <row r="56" spans="1:13" ht="22.5" customHeight="1" x14ac:dyDescent="0.15">
      <c r="A56" s="208"/>
      <c r="C56" s="227"/>
      <c r="D56" s="229"/>
      <c r="E56" s="231"/>
      <c r="F56" s="246"/>
      <c r="G56" s="39" t="s">
        <v>232</v>
      </c>
      <c r="H56" s="120" t="s">
        <v>15</v>
      </c>
      <c r="I56" s="40" t="s">
        <v>233</v>
      </c>
      <c r="J56" s="183" t="s">
        <v>62</v>
      </c>
      <c r="K56" s="120" t="s">
        <v>106</v>
      </c>
      <c r="L56" s="82" t="s">
        <v>242</v>
      </c>
      <c r="M56" s="234"/>
    </row>
    <row r="57" spans="1:13" ht="22.5" customHeight="1" x14ac:dyDescent="0.15">
      <c r="A57" s="71" t="s">
        <v>274</v>
      </c>
      <c r="C57" s="78">
        <f>C55+1</f>
        <v>16</v>
      </c>
      <c r="D57" s="79" t="s">
        <v>319</v>
      </c>
      <c r="E57" s="20"/>
      <c r="F57" s="84" t="s">
        <v>222</v>
      </c>
      <c r="G57" s="33" t="s">
        <v>234</v>
      </c>
      <c r="H57" s="113" t="s">
        <v>80</v>
      </c>
      <c r="I57" s="30" t="s">
        <v>177</v>
      </c>
      <c r="J57" s="57" t="s">
        <v>467</v>
      </c>
      <c r="K57" s="113" t="s">
        <v>429</v>
      </c>
      <c r="L57" s="30" t="s">
        <v>235</v>
      </c>
      <c r="M57" s="85"/>
    </row>
    <row r="58" spans="1:13" ht="22.5" customHeight="1" x14ac:dyDescent="0.15">
      <c r="A58" s="71" t="s">
        <v>274</v>
      </c>
      <c r="C58" s="78">
        <v>17</v>
      </c>
      <c r="D58" s="79" t="s">
        <v>320</v>
      </c>
      <c r="E58" s="84" t="s">
        <v>299</v>
      </c>
      <c r="F58" s="24"/>
      <c r="G58" s="33" t="s">
        <v>321</v>
      </c>
      <c r="H58" s="113" t="s">
        <v>18</v>
      </c>
      <c r="I58" s="30" t="s">
        <v>322</v>
      </c>
      <c r="J58" s="184" t="s">
        <v>468</v>
      </c>
      <c r="K58" s="113" t="s">
        <v>429</v>
      </c>
      <c r="L58" s="30" t="s">
        <v>323</v>
      </c>
      <c r="M58" s="85" t="s">
        <v>1</v>
      </c>
    </row>
    <row r="59" spans="1:13" ht="22.5" customHeight="1" x14ac:dyDescent="0.15">
      <c r="A59" s="71" t="s">
        <v>274</v>
      </c>
      <c r="C59" s="78">
        <v>18</v>
      </c>
      <c r="D59" s="79" t="s">
        <v>324</v>
      </c>
      <c r="E59" s="20" t="s">
        <v>299</v>
      </c>
      <c r="F59" s="84"/>
      <c r="G59" s="33" t="s">
        <v>325</v>
      </c>
      <c r="H59" s="113" t="s">
        <v>18</v>
      </c>
      <c r="I59" s="34" t="s">
        <v>487</v>
      </c>
      <c r="J59" s="187" t="s">
        <v>488</v>
      </c>
      <c r="K59" s="113" t="s">
        <v>429</v>
      </c>
      <c r="L59" s="34" t="s">
        <v>489</v>
      </c>
      <c r="M59" s="85"/>
    </row>
    <row r="60" spans="1:13" ht="22.5" customHeight="1" x14ac:dyDescent="0.15">
      <c r="A60" s="71"/>
      <c r="C60" s="78">
        <v>19</v>
      </c>
      <c r="D60" s="180" t="s">
        <v>389</v>
      </c>
      <c r="E60" s="90" t="s">
        <v>299</v>
      </c>
      <c r="F60" s="171"/>
      <c r="G60" s="185" t="s">
        <v>469</v>
      </c>
      <c r="H60" s="186">
        <v>41365</v>
      </c>
      <c r="I60" s="145" t="s">
        <v>470</v>
      </c>
      <c r="J60" s="178" t="s">
        <v>585</v>
      </c>
      <c r="K60" s="186">
        <v>42095</v>
      </c>
      <c r="L60" s="179" t="s">
        <v>471</v>
      </c>
      <c r="M60" s="147"/>
    </row>
    <row r="61" spans="1:13" ht="22.5" customHeight="1" x14ac:dyDescent="0.15">
      <c r="A61" s="70" t="s">
        <v>275</v>
      </c>
      <c r="C61" s="78">
        <v>20</v>
      </c>
      <c r="D61" s="22" t="s">
        <v>125</v>
      </c>
      <c r="E61" s="130"/>
      <c r="F61" s="130" t="s">
        <v>166</v>
      </c>
      <c r="G61" s="66"/>
      <c r="H61" s="115"/>
      <c r="I61" s="45"/>
      <c r="J61" s="91"/>
      <c r="K61" s="115"/>
      <c r="L61" s="45"/>
      <c r="M61" s="147"/>
    </row>
    <row r="62" spans="1:13" ht="22.5" customHeight="1" x14ac:dyDescent="0.15">
      <c r="A62" s="70" t="s">
        <v>275</v>
      </c>
      <c r="C62" s="78">
        <v>21</v>
      </c>
      <c r="D62" s="22" t="s">
        <v>326</v>
      </c>
      <c r="E62" s="84" t="s">
        <v>299</v>
      </c>
      <c r="F62" s="84" t="s">
        <v>463</v>
      </c>
      <c r="G62" s="33"/>
      <c r="H62" s="113"/>
      <c r="I62" s="30"/>
      <c r="J62" s="41"/>
      <c r="K62" s="113"/>
      <c r="L62" s="30"/>
      <c r="M62" s="85"/>
    </row>
    <row r="63" spans="1:13" ht="22.5" customHeight="1" x14ac:dyDescent="0.15">
      <c r="A63" s="70" t="s">
        <v>275</v>
      </c>
      <c r="C63" s="78">
        <v>22</v>
      </c>
      <c r="D63" s="25" t="s">
        <v>56</v>
      </c>
      <c r="E63" s="20" t="s">
        <v>299</v>
      </c>
      <c r="F63" s="84"/>
      <c r="G63" s="33" t="s">
        <v>57</v>
      </c>
      <c r="H63" s="143" t="s">
        <v>169</v>
      </c>
      <c r="I63" s="30" t="s">
        <v>153</v>
      </c>
      <c r="J63" s="41" t="s">
        <v>472</v>
      </c>
      <c r="K63" s="113" t="s">
        <v>422</v>
      </c>
      <c r="L63" s="30" t="s">
        <v>473</v>
      </c>
      <c r="M63" s="85"/>
    </row>
    <row r="64" spans="1:13" ht="22.5" customHeight="1" x14ac:dyDescent="0.15">
      <c r="A64" s="70"/>
      <c r="C64" s="78">
        <v>23</v>
      </c>
      <c r="D64" s="166" t="s">
        <v>327</v>
      </c>
      <c r="E64" s="90" t="s">
        <v>299</v>
      </c>
      <c r="F64" s="130"/>
      <c r="G64" s="66" t="s">
        <v>328</v>
      </c>
      <c r="H64" s="123" t="s">
        <v>330</v>
      </c>
      <c r="I64" s="45" t="s">
        <v>329</v>
      </c>
      <c r="J64" s="41" t="s">
        <v>331</v>
      </c>
      <c r="K64" s="115" t="s">
        <v>474</v>
      </c>
      <c r="L64" s="45" t="s">
        <v>475</v>
      </c>
      <c r="M64" s="147"/>
    </row>
    <row r="65" spans="1:13" ht="22.5" customHeight="1" x14ac:dyDescent="0.15">
      <c r="A65" s="70" t="s">
        <v>275</v>
      </c>
      <c r="C65" s="78">
        <v>24</v>
      </c>
      <c r="D65" s="22" t="s">
        <v>126</v>
      </c>
      <c r="E65" s="90" t="s">
        <v>299</v>
      </c>
      <c r="F65" s="84"/>
      <c r="G65" s="33"/>
      <c r="H65" s="113"/>
      <c r="I65" s="30"/>
      <c r="J65" s="41"/>
      <c r="K65" s="113"/>
      <c r="L65" s="30"/>
      <c r="M65" s="85"/>
    </row>
    <row r="66" spans="1:13" ht="22.5" customHeight="1" x14ac:dyDescent="0.15">
      <c r="A66" s="70"/>
      <c r="C66" s="78">
        <v>25</v>
      </c>
      <c r="D66" s="22" t="s">
        <v>390</v>
      </c>
      <c r="E66" s="90" t="s">
        <v>299</v>
      </c>
      <c r="F66" s="84"/>
      <c r="G66" s="33" t="s">
        <v>476</v>
      </c>
      <c r="H66" s="113" t="s">
        <v>427</v>
      </c>
      <c r="I66" s="30" t="s">
        <v>470</v>
      </c>
      <c r="J66" s="87" t="s">
        <v>62</v>
      </c>
      <c r="K66" s="113" t="s">
        <v>432</v>
      </c>
      <c r="L66" s="30" t="s">
        <v>477</v>
      </c>
      <c r="M66" s="85"/>
    </row>
    <row r="67" spans="1:13" ht="22.5" customHeight="1" x14ac:dyDescent="0.15">
      <c r="A67" s="70"/>
      <c r="C67" s="78">
        <v>26</v>
      </c>
      <c r="D67" s="22" t="s">
        <v>391</v>
      </c>
      <c r="E67" s="90"/>
      <c r="F67" s="84"/>
      <c r="G67" s="33"/>
      <c r="H67" s="113"/>
      <c r="I67" s="30"/>
      <c r="J67" s="41"/>
      <c r="K67" s="113"/>
      <c r="L67" s="30"/>
      <c r="M67" s="85"/>
    </row>
    <row r="68" spans="1:13" ht="22.5" customHeight="1" x14ac:dyDescent="0.15">
      <c r="A68" s="70"/>
      <c r="C68" s="78">
        <v>27</v>
      </c>
      <c r="D68" s="22" t="s">
        <v>392</v>
      </c>
      <c r="E68" s="90" t="s">
        <v>299</v>
      </c>
      <c r="F68" s="84"/>
      <c r="G68" s="33" t="s">
        <v>478</v>
      </c>
      <c r="H68" s="113" t="s">
        <v>479</v>
      </c>
      <c r="I68" s="30" t="s">
        <v>470</v>
      </c>
      <c r="J68" s="87" t="s">
        <v>62</v>
      </c>
      <c r="K68" s="113" t="s">
        <v>480</v>
      </c>
      <c r="L68" s="30" t="s">
        <v>481</v>
      </c>
      <c r="M68" s="85"/>
    </row>
    <row r="69" spans="1:13" ht="22.5" customHeight="1" x14ac:dyDescent="0.15">
      <c r="A69" s="70" t="s">
        <v>275</v>
      </c>
      <c r="C69" s="78">
        <v>28</v>
      </c>
      <c r="D69" s="22" t="s">
        <v>127</v>
      </c>
      <c r="E69" s="90" t="s">
        <v>299</v>
      </c>
      <c r="F69" s="84"/>
      <c r="G69" s="33" t="s">
        <v>236</v>
      </c>
      <c r="H69" s="113" t="s">
        <v>59</v>
      </c>
      <c r="I69" s="85" t="s">
        <v>361</v>
      </c>
      <c r="J69" s="46" t="s">
        <v>589</v>
      </c>
      <c r="K69" s="121" t="s">
        <v>332</v>
      </c>
      <c r="L69" s="17" t="s">
        <v>240</v>
      </c>
      <c r="M69" s="85"/>
    </row>
    <row r="70" spans="1:13" ht="22.5" customHeight="1" x14ac:dyDescent="0.15">
      <c r="A70" s="70" t="s">
        <v>275</v>
      </c>
      <c r="C70" s="78">
        <v>29</v>
      </c>
      <c r="D70" s="22" t="s">
        <v>128</v>
      </c>
      <c r="E70" s="90" t="s">
        <v>299</v>
      </c>
      <c r="F70" s="84"/>
      <c r="G70" s="33" t="s">
        <v>237</v>
      </c>
      <c r="H70" s="113" t="s">
        <v>15</v>
      </c>
      <c r="I70" s="30" t="s">
        <v>238</v>
      </c>
      <c r="J70" s="87" t="s">
        <v>62</v>
      </c>
      <c r="K70" s="113" t="s">
        <v>239</v>
      </c>
      <c r="L70" s="17" t="s">
        <v>241</v>
      </c>
      <c r="M70" s="85"/>
    </row>
    <row r="71" spans="1:13" ht="7.5" customHeight="1" x14ac:dyDescent="0.15">
      <c r="A71" s="71"/>
      <c r="C71" s="77"/>
      <c r="D71" s="100"/>
      <c r="E71" s="140"/>
      <c r="F71" s="9"/>
      <c r="G71" s="101"/>
      <c r="H71" s="95"/>
      <c r="I71" s="97"/>
      <c r="J71" s="141"/>
      <c r="K71" s="95"/>
      <c r="L71" s="142"/>
      <c r="M71" s="95"/>
    </row>
    <row r="72" spans="1:13" ht="7.5" customHeight="1" x14ac:dyDescent="0.15">
      <c r="A72" s="71"/>
      <c r="C72" s="77"/>
      <c r="D72" s="100"/>
      <c r="E72" s="140"/>
      <c r="F72" s="9"/>
      <c r="G72" s="101"/>
      <c r="H72" s="95"/>
      <c r="I72" s="97"/>
      <c r="J72" s="141"/>
      <c r="K72" s="95"/>
      <c r="L72" s="142"/>
      <c r="M72" s="95"/>
    </row>
    <row r="73" spans="1:13" s="6" customFormat="1" ht="15" customHeight="1" x14ac:dyDescent="0.15">
      <c r="A73" s="220" t="s">
        <v>298</v>
      </c>
      <c r="C73" s="217" t="s">
        <v>306</v>
      </c>
      <c r="D73" s="212" t="s">
        <v>76</v>
      </c>
      <c r="E73" s="212" t="s">
        <v>378</v>
      </c>
      <c r="F73" s="212" t="s">
        <v>164</v>
      </c>
      <c r="G73" s="209" t="s">
        <v>120</v>
      </c>
      <c r="H73" s="210"/>
      <c r="I73" s="210"/>
      <c r="J73" s="210"/>
      <c r="K73" s="210"/>
      <c r="L73" s="210"/>
      <c r="M73" s="211"/>
    </row>
    <row r="74" spans="1:13" s="6" customFormat="1" ht="15" customHeight="1" x14ac:dyDescent="0.15">
      <c r="A74" s="220"/>
      <c r="C74" s="225"/>
      <c r="D74" s="223"/>
      <c r="E74" s="223"/>
      <c r="F74" s="223"/>
      <c r="G74" s="212" t="s">
        <v>167</v>
      </c>
      <c r="H74" s="214" t="s">
        <v>296</v>
      </c>
      <c r="I74" s="214"/>
      <c r="J74" s="217" t="s">
        <v>421</v>
      </c>
      <c r="K74" s="214" t="s">
        <v>77</v>
      </c>
      <c r="L74" s="214"/>
      <c r="M74" s="212" t="s">
        <v>307</v>
      </c>
    </row>
    <row r="75" spans="1:13" s="6" customFormat="1" ht="15" customHeight="1" x14ac:dyDescent="0.15">
      <c r="A75" s="127"/>
      <c r="C75" s="219"/>
      <c r="D75" s="224"/>
      <c r="E75" s="213"/>
      <c r="F75" s="224"/>
      <c r="G75" s="213"/>
      <c r="H75" s="167" t="s">
        <v>314</v>
      </c>
      <c r="I75" s="168" t="s">
        <v>305</v>
      </c>
      <c r="J75" s="218"/>
      <c r="K75" s="167" t="s">
        <v>314</v>
      </c>
      <c r="L75" s="168" t="s">
        <v>305</v>
      </c>
      <c r="M75" s="219"/>
    </row>
    <row r="76" spans="1:13" ht="45" customHeight="1" x14ac:dyDescent="0.15">
      <c r="A76" s="70" t="s">
        <v>275</v>
      </c>
      <c r="C76" s="78">
        <v>30</v>
      </c>
      <c r="D76" s="25" t="s">
        <v>55</v>
      </c>
      <c r="E76" s="20"/>
      <c r="F76" s="84" t="s">
        <v>222</v>
      </c>
      <c r="G76" s="33" t="s">
        <v>258</v>
      </c>
      <c r="H76" s="113" t="s">
        <v>0</v>
      </c>
      <c r="I76" s="30" t="s">
        <v>37</v>
      </c>
      <c r="J76" s="60" t="s">
        <v>482</v>
      </c>
      <c r="K76" s="113" t="s">
        <v>422</v>
      </c>
      <c r="L76" s="17" t="s">
        <v>483</v>
      </c>
      <c r="M76" s="85"/>
    </row>
    <row r="77" spans="1:13" ht="22.5" customHeight="1" x14ac:dyDescent="0.15">
      <c r="A77" s="70" t="s">
        <v>275</v>
      </c>
      <c r="C77" s="76">
        <v>31</v>
      </c>
      <c r="D77" s="126" t="s">
        <v>312</v>
      </c>
      <c r="E77" s="20"/>
      <c r="F77" s="24" t="s">
        <v>363</v>
      </c>
      <c r="G77" s="33" t="s">
        <v>455</v>
      </c>
      <c r="H77" s="113" t="s">
        <v>2</v>
      </c>
      <c r="I77" s="30" t="s">
        <v>177</v>
      </c>
      <c r="J77" s="46" t="s">
        <v>579</v>
      </c>
      <c r="K77" s="113" t="s">
        <v>429</v>
      </c>
      <c r="L77" s="30" t="s">
        <v>53</v>
      </c>
      <c r="M77" s="87" t="s">
        <v>15</v>
      </c>
    </row>
    <row r="78" spans="1:13" ht="22.5" customHeight="1" x14ac:dyDescent="0.15">
      <c r="A78" s="70" t="s">
        <v>275</v>
      </c>
      <c r="C78" s="78">
        <v>32</v>
      </c>
      <c r="D78" s="25" t="s">
        <v>289</v>
      </c>
      <c r="E78" s="84"/>
      <c r="F78" s="84"/>
      <c r="G78" s="33" t="s">
        <v>81</v>
      </c>
      <c r="H78" s="113" t="s">
        <v>0</v>
      </c>
      <c r="I78" s="30" t="s">
        <v>184</v>
      </c>
      <c r="J78" s="41" t="s">
        <v>484</v>
      </c>
      <c r="K78" s="113" t="s">
        <v>422</v>
      </c>
      <c r="L78" s="30" t="s">
        <v>183</v>
      </c>
      <c r="M78" s="85" t="s">
        <v>427</v>
      </c>
    </row>
    <row r="79" spans="1:13" ht="22.5" customHeight="1" x14ac:dyDescent="0.15">
      <c r="A79" s="70" t="s">
        <v>275</v>
      </c>
      <c r="C79" s="78">
        <v>33</v>
      </c>
      <c r="D79" s="22" t="s">
        <v>129</v>
      </c>
      <c r="E79" s="84"/>
      <c r="F79" s="84" t="s">
        <v>166</v>
      </c>
      <c r="G79" s="33"/>
      <c r="H79" s="113"/>
      <c r="I79" s="30"/>
      <c r="J79" s="41"/>
      <c r="K79" s="113"/>
      <c r="L79" s="30"/>
      <c r="M79" s="85"/>
    </row>
    <row r="80" spans="1:13" ht="22.5" customHeight="1" x14ac:dyDescent="0.15">
      <c r="A80" s="70" t="s">
        <v>275</v>
      </c>
      <c r="C80" s="78">
        <v>34</v>
      </c>
      <c r="D80" s="25" t="s">
        <v>84</v>
      </c>
      <c r="E80" s="20"/>
      <c r="F80" s="24" t="s">
        <v>363</v>
      </c>
      <c r="G80" s="33" t="s">
        <v>85</v>
      </c>
      <c r="H80" s="113" t="s">
        <v>59</v>
      </c>
      <c r="I80" s="85" t="s">
        <v>361</v>
      </c>
      <c r="J80" s="57" t="s">
        <v>516</v>
      </c>
      <c r="K80" s="121" t="s">
        <v>333</v>
      </c>
      <c r="L80" s="17" t="s">
        <v>293</v>
      </c>
      <c r="M80" s="133"/>
    </row>
    <row r="81" spans="1:13" ht="22.5" customHeight="1" x14ac:dyDescent="0.15">
      <c r="A81" s="70" t="s">
        <v>275</v>
      </c>
      <c r="C81" s="78">
        <v>35</v>
      </c>
      <c r="D81" s="22" t="s">
        <v>130</v>
      </c>
      <c r="E81" s="84"/>
      <c r="F81" s="84"/>
      <c r="G81" s="33"/>
      <c r="H81" s="113"/>
      <c r="I81" s="85"/>
      <c r="J81" s="41"/>
      <c r="K81" s="121"/>
      <c r="L81" s="17"/>
      <c r="M81" s="133"/>
    </row>
    <row r="82" spans="1:13" ht="22.5" customHeight="1" x14ac:dyDescent="0.15">
      <c r="A82" s="70"/>
      <c r="C82" s="78">
        <v>36</v>
      </c>
      <c r="D82" s="22" t="s">
        <v>334</v>
      </c>
      <c r="E82" s="84"/>
      <c r="F82" s="24" t="s">
        <v>363</v>
      </c>
      <c r="G82" s="33"/>
      <c r="H82" s="113"/>
      <c r="I82" s="85"/>
      <c r="J82" s="41"/>
      <c r="K82" s="121"/>
      <c r="L82" s="17"/>
      <c r="M82" s="133"/>
    </row>
    <row r="83" spans="1:13" ht="22.5" customHeight="1" x14ac:dyDescent="0.15">
      <c r="A83" s="70"/>
      <c r="C83" s="78">
        <v>37</v>
      </c>
      <c r="D83" s="22" t="s">
        <v>335</v>
      </c>
      <c r="E83" s="84" t="s">
        <v>299</v>
      </c>
      <c r="F83" s="84"/>
      <c r="G83" s="33" t="s">
        <v>336</v>
      </c>
      <c r="H83" s="113" t="s">
        <v>106</v>
      </c>
      <c r="I83" s="30" t="s">
        <v>177</v>
      </c>
      <c r="J83" s="60" t="s">
        <v>515</v>
      </c>
      <c r="K83" s="121" t="s">
        <v>447</v>
      </c>
      <c r="L83" s="17" t="s">
        <v>337</v>
      </c>
      <c r="M83" s="133"/>
    </row>
    <row r="84" spans="1:13" ht="22.5" customHeight="1" x14ac:dyDescent="0.15">
      <c r="A84" s="70"/>
      <c r="C84" s="78">
        <v>38</v>
      </c>
      <c r="D84" s="96" t="s">
        <v>393</v>
      </c>
      <c r="E84" s="171"/>
      <c r="F84" s="171"/>
      <c r="G84" s="66" t="s">
        <v>485</v>
      </c>
      <c r="H84" s="115" t="s">
        <v>427</v>
      </c>
      <c r="I84" s="93" t="s">
        <v>491</v>
      </c>
      <c r="J84" s="87" t="s">
        <v>62</v>
      </c>
      <c r="K84" s="181" t="s">
        <v>432</v>
      </c>
      <c r="L84" s="188" t="s">
        <v>492</v>
      </c>
      <c r="M84" s="150"/>
    </row>
    <row r="85" spans="1:13" ht="22.5" customHeight="1" x14ac:dyDescent="0.15">
      <c r="A85" s="70"/>
      <c r="C85" s="78">
        <v>39</v>
      </c>
      <c r="D85" s="96" t="s">
        <v>394</v>
      </c>
      <c r="E85" s="171" t="s">
        <v>299</v>
      </c>
      <c r="F85" s="171"/>
      <c r="G85" s="66"/>
      <c r="H85" s="115"/>
      <c r="I85" s="45"/>
      <c r="J85" s="91"/>
      <c r="K85" s="181"/>
      <c r="L85" s="149"/>
      <c r="M85" s="150"/>
    </row>
    <row r="86" spans="1:13" ht="22.5" customHeight="1" x14ac:dyDescent="0.15">
      <c r="A86" s="70"/>
      <c r="C86" s="78">
        <v>40</v>
      </c>
      <c r="D86" s="5" t="s">
        <v>382</v>
      </c>
      <c r="E86" s="20" t="s">
        <v>299</v>
      </c>
      <c r="F86" s="24"/>
      <c r="G86" s="88" t="s">
        <v>434</v>
      </c>
      <c r="H86" s="113" t="s">
        <v>427</v>
      </c>
      <c r="I86" s="30" t="s">
        <v>441</v>
      </c>
      <c r="J86" s="139" t="s">
        <v>62</v>
      </c>
      <c r="K86" s="113" t="s">
        <v>432</v>
      </c>
      <c r="L86" s="30" t="s">
        <v>442</v>
      </c>
      <c r="M86" s="85"/>
    </row>
    <row r="87" spans="1:13" ht="22.5" customHeight="1" x14ac:dyDescent="0.15">
      <c r="A87" s="70"/>
      <c r="C87" s="78">
        <v>41</v>
      </c>
      <c r="D87" s="96" t="s">
        <v>395</v>
      </c>
      <c r="E87" s="171" t="s">
        <v>299</v>
      </c>
      <c r="F87" s="171"/>
      <c r="G87" s="66"/>
      <c r="H87" s="115"/>
      <c r="I87" s="45"/>
      <c r="J87" s="91"/>
      <c r="K87" s="181"/>
      <c r="L87" s="149"/>
      <c r="M87" s="150"/>
    </row>
    <row r="88" spans="1:13" ht="22.5" customHeight="1" x14ac:dyDescent="0.15">
      <c r="A88" s="70"/>
      <c r="C88" s="78">
        <v>42</v>
      </c>
      <c r="D88" s="96" t="s">
        <v>396</v>
      </c>
      <c r="E88" s="171" t="s">
        <v>299</v>
      </c>
      <c r="F88" s="171"/>
      <c r="G88" s="66"/>
      <c r="H88" s="115"/>
      <c r="I88" s="45"/>
      <c r="J88" s="91"/>
      <c r="K88" s="181"/>
      <c r="L88" s="149"/>
      <c r="M88" s="150"/>
    </row>
    <row r="89" spans="1:13" ht="22.5" customHeight="1" x14ac:dyDescent="0.15">
      <c r="A89" s="70"/>
      <c r="C89" s="78">
        <v>43</v>
      </c>
      <c r="D89" s="177" t="s">
        <v>397</v>
      </c>
      <c r="E89" s="171" t="s">
        <v>299</v>
      </c>
      <c r="F89" s="171"/>
      <c r="G89" s="66"/>
      <c r="H89" s="115"/>
      <c r="I89" s="45"/>
      <c r="J89" s="91"/>
      <c r="K89" s="181"/>
      <c r="L89" s="149"/>
      <c r="M89" s="150"/>
    </row>
    <row r="90" spans="1:13" ht="22.5" customHeight="1" x14ac:dyDescent="0.15">
      <c r="A90" s="72" t="s">
        <v>276</v>
      </c>
      <c r="C90" s="78">
        <v>44</v>
      </c>
      <c r="D90" s="25" t="s">
        <v>16</v>
      </c>
      <c r="E90" s="130"/>
      <c r="F90" s="130" t="s">
        <v>166</v>
      </c>
      <c r="G90" s="66" t="s">
        <v>17</v>
      </c>
      <c r="H90" s="115" t="s">
        <v>2</v>
      </c>
      <c r="I90" s="93" t="s">
        <v>171</v>
      </c>
      <c r="J90" s="111" t="s">
        <v>309</v>
      </c>
      <c r="K90" s="115" t="s">
        <v>18</v>
      </c>
      <c r="L90" s="93" t="s">
        <v>58</v>
      </c>
      <c r="M90" s="153" t="s">
        <v>11</v>
      </c>
    </row>
    <row r="91" spans="1:13" ht="22.5" customHeight="1" x14ac:dyDescent="0.15">
      <c r="A91" s="72"/>
      <c r="C91" s="78">
        <v>45</v>
      </c>
      <c r="D91" s="89" t="s">
        <v>398</v>
      </c>
      <c r="E91" s="171"/>
      <c r="F91" s="171"/>
      <c r="G91" s="66" t="s">
        <v>493</v>
      </c>
      <c r="H91" s="115" t="s">
        <v>494</v>
      </c>
      <c r="I91" s="93" t="s">
        <v>491</v>
      </c>
      <c r="J91" s="111" t="s">
        <v>309</v>
      </c>
      <c r="K91" s="115" t="s">
        <v>495</v>
      </c>
      <c r="L91" s="93" t="s">
        <v>58</v>
      </c>
      <c r="M91" s="153"/>
    </row>
    <row r="92" spans="1:13" ht="22.5" customHeight="1" x14ac:dyDescent="0.15">
      <c r="A92" s="72" t="s">
        <v>276</v>
      </c>
      <c r="C92" s="78">
        <v>46</v>
      </c>
      <c r="D92" s="22" t="s">
        <v>338</v>
      </c>
      <c r="E92" s="84"/>
      <c r="F92" s="24" t="s">
        <v>363</v>
      </c>
      <c r="G92" s="33"/>
      <c r="H92" s="113"/>
      <c r="I92" s="32"/>
      <c r="J92" s="53"/>
      <c r="K92" s="113"/>
      <c r="L92" s="34"/>
      <c r="M92" s="152"/>
    </row>
    <row r="93" spans="1:13" ht="22.5" customHeight="1" x14ac:dyDescent="0.15">
      <c r="A93" s="72" t="s">
        <v>276</v>
      </c>
      <c r="C93" s="78">
        <v>47</v>
      </c>
      <c r="D93" s="25" t="s">
        <v>19</v>
      </c>
      <c r="E93" s="84"/>
      <c r="F93" s="84" t="s">
        <v>166</v>
      </c>
      <c r="G93" s="33" t="s">
        <v>19</v>
      </c>
      <c r="H93" s="113" t="s">
        <v>59</v>
      </c>
      <c r="I93" s="85" t="s">
        <v>361</v>
      </c>
      <c r="J93" s="99" t="str">
        <f>H93</f>
        <v>－</v>
      </c>
      <c r="K93" s="113" t="s">
        <v>11</v>
      </c>
      <c r="L93" s="98" t="s">
        <v>52</v>
      </c>
      <c r="M93" s="133" t="s">
        <v>11</v>
      </c>
    </row>
    <row r="94" spans="1:13" ht="22.5" customHeight="1" x14ac:dyDescent="0.15">
      <c r="A94" s="72" t="s">
        <v>276</v>
      </c>
      <c r="C94" s="78">
        <v>48</v>
      </c>
      <c r="D94" s="25" t="s">
        <v>20</v>
      </c>
      <c r="E94" s="84"/>
      <c r="F94" s="84" t="s">
        <v>166</v>
      </c>
      <c r="G94" s="33" t="s">
        <v>339</v>
      </c>
      <c r="H94" s="113" t="s">
        <v>154</v>
      </c>
      <c r="I94" s="34" t="s">
        <v>491</v>
      </c>
      <c r="J94" s="52" t="s">
        <v>496</v>
      </c>
      <c r="K94" s="200" t="s">
        <v>60</v>
      </c>
      <c r="L94" s="201" t="s">
        <v>496</v>
      </c>
      <c r="M94" s="85" t="s">
        <v>11</v>
      </c>
    </row>
    <row r="95" spans="1:13" ht="22.5" customHeight="1" x14ac:dyDescent="0.15">
      <c r="A95" s="72" t="s">
        <v>276</v>
      </c>
      <c r="C95" s="78">
        <v>49</v>
      </c>
      <c r="D95" s="22" t="s">
        <v>340</v>
      </c>
      <c r="E95" s="84"/>
      <c r="F95" s="84" t="s">
        <v>166</v>
      </c>
      <c r="G95" s="33"/>
      <c r="H95" s="113"/>
      <c r="I95" s="30"/>
      <c r="J95" s="41"/>
      <c r="K95" s="113"/>
      <c r="L95" s="30"/>
      <c r="M95" s="85"/>
    </row>
    <row r="96" spans="1:13" ht="22.5" customHeight="1" x14ac:dyDescent="0.15">
      <c r="A96" s="72" t="s">
        <v>276</v>
      </c>
      <c r="C96" s="78">
        <v>50</v>
      </c>
      <c r="D96" s="79" t="s">
        <v>204</v>
      </c>
      <c r="E96" s="20"/>
      <c r="F96" s="84" t="s">
        <v>222</v>
      </c>
      <c r="G96" s="33"/>
      <c r="H96" s="113"/>
      <c r="I96" s="30"/>
      <c r="J96" s="41"/>
      <c r="K96" s="113"/>
      <c r="L96" s="30"/>
      <c r="M96" s="85"/>
    </row>
    <row r="97" spans="1:13" ht="22.5" customHeight="1" x14ac:dyDescent="0.15">
      <c r="A97" s="72" t="s">
        <v>276</v>
      </c>
      <c r="C97" s="78">
        <v>51</v>
      </c>
      <c r="D97" s="79" t="s">
        <v>205</v>
      </c>
      <c r="E97" s="84"/>
      <c r="F97" s="24" t="s">
        <v>363</v>
      </c>
      <c r="G97" s="33"/>
      <c r="H97" s="113"/>
      <c r="I97" s="30"/>
      <c r="J97" s="41"/>
      <c r="K97" s="113"/>
      <c r="L97" s="30"/>
      <c r="M97" s="85"/>
    </row>
    <row r="98" spans="1:13" ht="22.5" customHeight="1" x14ac:dyDescent="0.15">
      <c r="A98" s="72" t="s">
        <v>276</v>
      </c>
      <c r="C98" s="78">
        <v>52</v>
      </c>
      <c r="D98" s="79" t="s">
        <v>206</v>
      </c>
      <c r="E98" s="84"/>
      <c r="F98" s="24" t="s">
        <v>363</v>
      </c>
      <c r="G98" s="33"/>
      <c r="H98" s="113"/>
      <c r="I98" s="30"/>
      <c r="J98" s="41"/>
      <c r="K98" s="113"/>
      <c r="L98" s="30"/>
      <c r="M98" s="85"/>
    </row>
    <row r="99" spans="1:13" ht="22.5" customHeight="1" x14ac:dyDescent="0.15">
      <c r="A99" s="72"/>
      <c r="C99" s="78">
        <v>53</v>
      </c>
      <c r="D99" s="173" t="s">
        <v>399</v>
      </c>
      <c r="E99" s="171" t="s">
        <v>299</v>
      </c>
      <c r="F99" s="172"/>
      <c r="G99" s="66"/>
      <c r="H99" s="115"/>
      <c r="I99" s="45"/>
      <c r="J99" s="91"/>
      <c r="K99" s="115"/>
      <c r="L99" s="45"/>
      <c r="M99" s="147"/>
    </row>
    <row r="100" spans="1:13" ht="22.5" customHeight="1" x14ac:dyDescent="0.15">
      <c r="A100" s="72"/>
      <c r="C100" s="78">
        <v>54</v>
      </c>
      <c r="D100" s="180" t="s">
        <v>400</v>
      </c>
      <c r="E100" s="171" t="s">
        <v>299</v>
      </c>
      <c r="F100" s="172"/>
      <c r="G100" s="66"/>
      <c r="H100" s="115"/>
      <c r="I100" s="45"/>
      <c r="J100" s="91"/>
      <c r="K100" s="115"/>
      <c r="L100" s="45"/>
      <c r="M100" s="147"/>
    </row>
    <row r="101" spans="1:13" ht="22.5" customHeight="1" x14ac:dyDescent="0.15">
      <c r="A101" s="73" t="s">
        <v>288</v>
      </c>
      <c r="C101" s="78">
        <v>55</v>
      </c>
      <c r="D101" s="22" t="s">
        <v>131</v>
      </c>
      <c r="E101" s="130"/>
      <c r="F101" s="130" t="s">
        <v>166</v>
      </c>
      <c r="G101" s="66"/>
      <c r="H101" s="115"/>
      <c r="I101" s="45"/>
      <c r="J101" s="91"/>
      <c r="K101" s="115"/>
      <c r="L101" s="45"/>
      <c r="M101" s="147"/>
    </row>
    <row r="102" spans="1:13" ht="22.5" customHeight="1" x14ac:dyDescent="0.15">
      <c r="A102" s="73" t="s">
        <v>288</v>
      </c>
      <c r="C102" s="78">
        <v>56</v>
      </c>
      <c r="D102" s="22" t="s">
        <v>338</v>
      </c>
      <c r="E102" s="84"/>
      <c r="F102" s="24" t="s">
        <v>363</v>
      </c>
      <c r="G102" s="33"/>
      <c r="H102" s="113"/>
      <c r="I102" s="30"/>
      <c r="J102" s="41"/>
      <c r="K102" s="113"/>
      <c r="L102" s="30"/>
      <c r="M102" s="85"/>
    </row>
    <row r="103" spans="1:13" ht="22.5" customHeight="1" x14ac:dyDescent="0.15">
      <c r="A103" s="73" t="s">
        <v>288</v>
      </c>
      <c r="C103" s="78">
        <f>C102+1</f>
        <v>57</v>
      </c>
      <c r="D103" s="22" t="s">
        <v>132</v>
      </c>
      <c r="E103" s="20"/>
      <c r="F103" s="84" t="s">
        <v>222</v>
      </c>
      <c r="G103" s="33"/>
      <c r="H103" s="113"/>
      <c r="I103" s="30"/>
      <c r="J103" s="41"/>
      <c r="K103" s="113"/>
      <c r="L103" s="30"/>
      <c r="M103" s="85"/>
    </row>
    <row r="104" spans="1:13" ht="22.5" customHeight="1" x14ac:dyDescent="0.15">
      <c r="A104" s="73" t="s">
        <v>288</v>
      </c>
      <c r="C104" s="78">
        <f t="shared" si="0"/>
        <v>58</v>
      </c>
      <c r="D104" s="22" t="s">
        <v>133</v>
      </c>
      <c r="E104" s="84"/>
      <c r="F104" s="84" t="s">
        <v>166</v>
      </c>
      <c r="G104" s="33"/>
      <c r="H104" s="113"/>
      <c r="I104" s="30"/>
      <c r="J104" s="41"/>
      <c r="K104" s="113"/>
      <c r="L104" s="30"/>
      <c r="M104" s="85"/>
    </row>
    <row r="105" spans="1:13" ht="22.5" customHeight="1" x14ac:dyDescent="0.15">
      <c r="A105" s="73" t="s">
        <v>288</v>
      </c>
      <c r="C105" s="78">
        <f>C104+1</f>
        <v>59</v>
      </c>
      <c r="D105" s="79" t="s">
        <v>207</v>
      </c>
      <c r="E105" s="20"/>
      <c r="F105" s="84" t="s">
        <v>222</v>
      </c>
      <c r="G105" s="33"/>
      <c r="H105" s="113"/>
      <c r="I105" s="30"/>
      <c r="J105" s="41"/>
      <c r="K105" s="113"/>
      <c r="L105" s="30"/>
      <c r="M105" s="85"/>
    </row>
    <row r="106" spans="1:13" ht="22.5" customHeight="1" x14ac:dyDescent="0.15">
      <c r="A106" s="73" t="s">
        <v>288</v>
      </c>
      <c r="C106" s="78">
        <f t="shared" si="0"/>
        <v>60</v>
      </c>
      <c r="D106" s="25" t="s">
        <v>82</v>
      </c>
      <c r="E106" s="20"/>
      <c r="F106" s="84" t="s">
        <v>222</v>
      </c>
      <c r="G106" s="33" t="s">
        <v>83</v>
      </c>
      <c r="H106" s="113" t="s">
        <v>2</v>
      </c>
      <c r="I106" s="34" t="s">
        <v>173</v>
      </c>
      <c r="J106" s="34" t="s">
        <v>58</v>
      </c>
      <c r="K106" s="113" t="s">
        <v>429</v>
      </c>
      <c r="L106" s="34" t="s">
        <v>58</v>
      </c>
      <c r="M106" s="144" t="s">
        <v>303</v>
      </c>
    </row>
    <row r="107" spans="1:13" ht="7.5" customHeight="1" x14ac:dyDescent="0.15">
      <c r="C107" s="77"/>
      <c r="D107" s="11"/>
      <c r="E107" s="8"/>
      <c r="F107" s="8"/>
      <c r="G107" s="11"/>
      <c r="H107" s="9"/>
      <c r="I107" s="10"/>
      <c r="J107" s="10"/>
      <c r="K107" s="9"/>
      <c r="L107" s="10"/>
      <c r="M107" s="9"/>
    </row>
    <row r="108" spans="1:13" s="6" customFormat="1" ht="20.25" customHeight="1" x14ac:dyDescent="0.15">
      <c r="A108" s="69"/>
      <c r="B108" s="16" t="s">
        <v>595</v>
      </c>
      <c r="C108" s="14"/>
      <c r="D108" s="26"/>
      <c r="H108" s="13"/>
      <c r="I108" s="14"/>
      <c r="J108" s="14"/>
      <c r="K108" s="13"/>
      <c r="L108" s="14"/>
      <c r="M108" s="13"/>
    </row>
    <row r="109" spans="1:13" s="6" customFormat="1" ht="15" customHeight="1" x14ac:dyDescent="0.15">
      <c r="A109" s="69"/>
      <c r="C109" s="217" t="s">
        <v>306</v>
      </c>
      <c r="D109" s="212" t="s">
        <v>76</v>
      </c>
      <c r="E109" s="212" t="s">
        <v>378</v>
      </c>
      <c r="F109" s="212" t="s">
        <v>164</v>
      </c>
      <c r="G109" s="209" t="s">
        <v>120</v>
      </c>
      <c r="H109" s="210"/>
      <c r="I109" s="210"/>
      <c r="J109" s="210"/>
      <c r="K109" s="210"/>
      <c r="L109" s="210"/>
      <c r="M109" s="211"/>
    </row>
    <row r="110" spans="1:13" s="6" customFormat="1" ht="15" customHeight="1" x14ac:dyDescent="0.15">
      <c r="A110" s="69"/>
      <c r="C110" s="225"/>
      <c r="D110" s="223"/>
      <c r="E110" s="223"/>
      <c r="F110" s="223"/>
      <c r="G110" s="212" t="s">
        <v>167</v>
      </c>
      <c r="H110" s="214" t="s">
        <v>296</v>
      </c>
      <c r="I110" s="214"/>
      <c r="J110" s="217" t="s">
        <v>421</v>
      </c>
      <c r="K110" s="214" t="s">
        <v>77</v>
      </c>
      <c r="L110" s="214"/>
      <c r="M110" s="212" t="s">
        <v>307</v>
      </c>
    </row>
    <row r="111" spans="1:13" s="6" customFormat="1" ht="15" customHeight="1" x14ac:dyDescent="0.15">
      <c r="A111" s="69"/>
      <c r="C111" s="219"/>
      <c r="D111" s="224"/>
      <c r="E111" s="213"/>
      <c r="F111" s="224"/>
      <c r="G111" s="213"/>
      <c r="H111" s="167" t="s">
        <v>314</v>
      </c>
      <c r="I111" s="168" t="s">
        <v>305</v>
      </c>
      <c r="J111" s="218"/>
      <c r="K111" s="167" t="s">
        <v>314</v>
      </c>
      <c r="L111" s="168" t="s">
        <v>305</v>
      </c>
      <c r="M111" s="219"/>
    </row>
    <row r="112" spans="1:13" ht="22.5" customHeight="1" x14ac:dyDescent="0.15">
      <c r="A112" s="71" t="s">
        <v>277</v>
      </c>
      <c r="C112" s="78">
        <v>1</v>
      </c>
      <c r="D112" s="22" t="s">
        <v>134</v>
      </c>
      <c r="E112" s="20" t="s">
        <v>299</v>
      </c>
      <c r="F112" s="24"/>
      <c r="G112" s="33"/>
      <c r="H112" s="113"/>
      <c r="I112" s="30"/>
      <c r="J112" s="41"/>
      <c r="K112" s="113"/>
      <c r="L112" s="30"/>
      <c r="M112" s="85"/>
    </row>
    <row r="113" spans="1:13" ht="22.5" customHeight="1" x14ac:dyDescent="0.15">
      <c r="A113" s="71" t="s">
        <v>277</v>
      </c>
      <c r="C113" s="78">
        <f>C112+1</f>
        <v>2</v>
      </c>
      <c r="D113" s="22" t="s">
        <v>135</v>
      </c>
      <c r="E113" s="20"/>
      <c r="F113" s="24" t="s">
        <v>363</v>
      </c>
      <c r="G113" s="33"/>
      <c r="H113" s="113"/>
      <c r="I113" s="30"/>
      <c r="J113" s="41"/>
      <c r="K113" s="113"/>
      <c r="L113" s="30"/>
      <c r="M113" s="85"/>
    </row>
    <row r="114" spans="1:13" ht="22.5" customHeight="1" x14ac:dyDescent="0.15">
      <c r="A114" s="71" t="s">
        <v>277</v>
      </c>
      <c r="C114" s="78">
        <f t="shared" ref="C114:C130" si="1">C113+1</f>
        <v>3</v>
      </c>
      <c r="D114" s="79" t="s">
        <v>368</v>
      </c>
      <c r="E114" s="20" t="s">
        <v>299</v>
      </c>
      <c r="F114" s="24"/>
      <c r="G114" s="33"/>
      <c r="H114" s="113"/>
      <c r="I114" s="30"/>
      <c r="J114" s="41"/>
      <c r="K114" s="113"/>
      <c r="L114" s="30"/>
      <c r="M114" s="85"/>
    </row>
    <row r="115" spans="1:13" ht="22.5" customHeight="1" x14ac:dyDescent="0.15">
      <c r="A115" s="71" t="s">
        <v>277</v>
      </c>
      <c r="C115" s="78">
        <f>C114+1</f>
        <v>4</v>
      </c>
      <c r="D115" s="22" t="s">
        <v>136</v>
      </c>
      <c r="E115" s="84"/>
      <c r="F115" s="24" t="s">
        <v>166</v>
      </c>
      <c r="G115" s="33"/>
      <c r="H115" s="113"/>
      <c r="I115" s="30"/>
      <c r="J115" s="41"/>
      <c r="K115" s="113"/>
      <c r="L115" s="30"/>
      <c r="M115" s="85"/>
    </row>
    <row r="116" spans="1:13" ht="22.5" customHeight="1" x14ac:dyDescent="0.15">
      <c r="A116" s="71" t="s">
        <v>277</v>
      </c>
      <c r="C116" s="78">
        <f t="shared" si="1"/>
        <v>5</v>
      </c>
      <c r="D116" s="22" t="s">
        <v>137</v>
      </c>
      <c r="E116" s="84"/>
      <c r="F116" s="24" t="s">
        <v>166</v>
      </c>
      <c r="G116" s="33"/>
      <c r="H116" s="113"/>
      <c r="I116" s="30"/>
      <c r="J116" s="41"/>
      <c r="K116" s="113"/>
      <c r="L116" s="30"/>
      <c r="M116" s="85"/>
    </row>
    <row r="117" spans="1:13" ht="22.5" customHeight="1" x14ac:dyDescent="0.15">
      <c r="A117" s="71" t="s">
        <v>277</v>
      </c>
      <c r="C117" s="78">
        <f t="shared" si="1"/>
        <v>6</v>
      </c>
      <c r="D117" s="22" t="s">
        <v>138</v>
      </c>
      <c r="E117" s="84"/>
      <c r="F117" s="24" t="s">
        <v>166</v>
      </c>
      <c r="G117" s="33"/>
      <c r="H117" s="113"/>
      <c r="I117" s="30"/>
      <c r="J117" s="41"/>
      <c r="K117" s="113"/>
      <c r="L117" s="30"/>
      <c r="M117" s="85"/>
    </row>
    <row r="118" spans="1:13" ht="22.5" customHeight="1" x14ac:dyDescent="0.15">
      <c r="A118" s="71" t="s">
        <v>277</v>
      </c>
      <c r="C118" s="78">
        <f t="shared" si="1"/>
        <v>7</v>
      </c>
      <c r="D118" s="22" t="s">
        <v>139</v>
      </c>
      <c r="E118" s="20" t="s">
        <v>299</v>
      </c>
      <c r="F118" s="24"/>
      <c r="G118" s="33"/>
      <c r="H118" s="113"/>
      <c r="I118" s="30"/>
      <c r="J118" s="41"/>
      <c r="K118" s="113"/>
      <c r="L118" s="30"/>
      <c r="M118" s="85"/>
    </row>
    <row r="119" spans="1:13" ht="22.5" customHeight="1" x14ac:dyDescent="0.15">
      <c r="A119" s="71" t="s">
        <v>277</v>
      </c>
      <c r="C119" s="78">
        <f t="shared" si="1"/>
        <v>8</v>
      </c>
      <c r="D119" s="22" t="s">
        <v>140</v>
      </c>
      <c r="E119" s="84"/>
      <c r="F119" s="24" t="s">
        <v>166</v>
      </c>
      <c r="G119" s="33"/>
      <c r="H119" s="113"/>
      <c r="I119" s="30"/>
      <c r="J119" s="41"/>
      <c r="K119" s="113"/>
      <c r="L119" s="30"/>
      <c r="M119" s="85"/>
    </row>
    <row r="120" spans="1:13" ht="22.5" customHeight="1" x14ac:dyDescent="0.15">
      <c r="A120" s="71" t="s">
        <v>277</v>
      </c>
      <c r="C120" s="78">
        <f t="shared" si="1"/>
        <v>9</v>
      </c>
      <c r="D120" s="22" t="s">
        <v>149</v>
      </c>
      <c r="E120" s="20"/>
      <c r="F120" s="24" t="s">
        <v>222</v>
      </c>
      <c r="G120" s="33"/>
      <c r="H120" s="113"/>
      <c r="I120" s="30"/>
      <c r="J120" s="41"/>
      <c r="K120" s="113"/>
      <c r="L120" s="30"/>
      <c r="M120" s="85"/>
    </row>
    <row r="121" spans="1:13" ht="22.5" customHeight="1" x14ac:dyDescent="0.15">
      <c r="A121" s="71" t="s">
        <v>277</v>
      </c>
      <c r="C121" s="78">
        <f t="shared" si="1"/>
        <v>10</v>
      </c>
      <c r="D121" s="22" t="s">
        <v>150</v>
      </c>
      <c r="E121" s="84"/>
      <c r="F121" s="24" t="s">
        <v>166</v>
      </c>
      <c r="G121" s="33"/>
      <c r="H121" s="113"/>
      <c r="I121" s="30"/>
      <c r="J121" s="41"/>
      <c r="K121" s="113"/>
      <c r="L121" s="30"/>
      <c r="M121" s="85"/>
    </row>
    <row r="122" spans="1:13" ht="22.5" customHeight="1" x14ac:dyDescent="0.15">
      <c r="A122" s="71" t="s">
        <v>277</v>
      </c>
      <c r="C122" s="78">
        <f t="shared" si="1"/>
        <v>11</v>
      </c>
      <c r="D122" s="22" t="s">
        <v>151</v>
      </c>
      <c r="E122" s="84"/>
      <c r="F122" s="24" t="s">
        <v>166</v>
      </c>
      <c r="G122" s="33"/>
      <c r="H122" s="113"/>
      <c r="I122" s="30"/>
      <c r="J122" s="41"/>
      <c r="K122" s="113"/>
      <c r="L122" s="30"/>
      <c r="M122" s="85"/>
    </row>
    <row r="123" spans="1:13" ht="22.5" customHeight="1" x14ac:dyDescent="0.15">
      <c r="A123" s="71" t="s">
        <v>277</v>
      </c>
      <c r="C123" s="78">
        <f t="shared" si="1"/>
        <v>12</v>
      </c>
      <c r="D123" s="22" t="s">
        <v>152</v>
      </c>
      <c r="E123" s="20" t="s">
        <v>299</v>
      </c>
      <c r="F123" s="18"/>
      <c r="G123" s="33"/>
      <c r="H123" s="113"/>
      <c r="I123" s="30"/>
      <c r="J123" s="41"/>
      <c r="K123" s="113"/>
      <c r="L123" s="30"/>
      <c r="M123" s="85"/>
    </row>
    <row r="124" spans="1:13" ht="22.5" customHeight="1" x14ac:dyDescent="0.15">
      <c r="A124" s="207" t="s">
        <v>277</v>
      </c>
      <c r="C124" s="226">
        <f t="shared" si="1"/>
        <v>13</v>
      </c>
      <c r="D124" s="228" t="s">
        <v>318</v>
      </c>
      <c r="E124" s="230"/>
      <c r="F124" s="221" t="s">
        <v>363</v>
      </c>
      <c r="G124" s="35" t="s">
        <v>231</v>
      </c>
      <c r="H124" s="117" t="s">
        <v>11</v>
      </c>
      <c r="I124" s="81" t="s">
        <v>290</v>
      </c>
      <c r="J124" s="189" t="s">
        <v>497</v>
      </c>
      <c r="K124" s="122" t="s">
        <v>106</v>
      </c>
      <c r="L124" s="51" t="s">
        <v>490</v>
      </c>
      <c r="M124" s="215" t="s">
        <v>303</v>
      </c>
    </row>
    <row r="125" spans="1:13" ht="22.5" customHeight="1" x14ac:dyDescent="0.15">
      <c r="A125" s="208"/>
      <c r="C125" s="227"/>
      <c r="D125" s="229"/>
      <c r="E125" s="231"/>
      <c r="F125" s="222"/>
      <c r="G125" s="39" t="s">
        <v>232</v>
      </c>
      <c r="H125" s="120" t="s">
        <v>15</v>
      </c>
      <c r="I125" s="40" t="s">
        <v>233</v>
      </c>
      <c r="J125" s="190" t="s">
        <v>416</v>
      </c>
      <c r="K125" s="120" t="s">
        <v>106</v>
      </c>
      <c r="L125" s="82" t="s">
        <v>242</v>
      </c>
      <c r="M125" s="216"/>
    </row>
    <row r="126" spans="1:13" ht="22.5" customHeight="1" x14ac:dyDescent="0.15">
      <c r="A126" s="169"/>
      <c r="C126" s="170">
        <v>14</v>
      </c>
      <c r="D126" s="173" t="s">
        <v>324</v>
      </c>
      <c r="E126" s="171" t="s">
        <v>299</v>
      </c>
      <c r="F126" s="172"/>
      <c r="G126" s="66" t="s">
        <v>325</v>
      </c>
      <c r="H126" s="115" t="s">
        <v>341</v>
      </c>
      <c r="I126" s="93" t="s">
        <v>487</v>
      </c>
      <c r="J126" s="187" t="s">
        <v>488</v>
      </c>
      <c r="K126" s="115" t="s">
        <v>498</v>
      </c>
      <c r="L126" s="188" t="s">
        <v>489</v>
      </c>
      <c r="M126" s="147"/>
    </row>
    <row r="127" spans="1:13" ht="22.5" customHeight="1" x14ac:dyDescent="0.15">
      <c r="A127" s="128"/>
      <c r="C127" s="129">
        <v>15</v>
      </c>
      <c r="D127" s="96" t="s">
        <v>401</v>
      </c>
      <c r="E127" s="130" t="s">
        <v>299</v>
      </c>
      <c r="F127" s="131"/>
      <c r="G127" s="66"/>
      <c r="H127" s="115"/>
      <c r="I127" s="145"/>
      <c r="J127" s="107"/>
      <c r="K127" s="115"/>
      <c r="L127" s="146"/>
      <c r="M127" s="147"/>
    </row>
    <row r="128" spans="1:13" ht="22.5" customHeight="1" x14ac:dyDescent="0.15">
      <c r="A128" s="70" t="s">
        <v>278</v>
      </c>
      <c r="C128" s="129">
        <v>16</v>
      </c>
      <c r="D128" s="96" t="s">
        <v>141</v>
      </c>
      <c r="E128" s="90" t="s">
        <v>299</v>
      </c>
      <c r="F128" s="131"/>
      <c r="G128" s="66"/>
      <c r="H128" s="115"/>
      <c r="I128" s="45"/>
      <c r="J128" s="91"/>
      <c r="K128" s="113"/>
      <c r="L128" s="45"/>
      <c r="M128" s="147"/>
    </row>
    <row r="129" spans="1:13" ht="22.5" customHeight="1" x14ac:dyDescent="0.15">
      <c r="A129" s="70" t="s">
        <v>278</v>
      </c>
      <c r="C129" s="78">
        <f t="shared" si="1"/>
        <v>17</v>
      </c>
      <c r="D129" s="25" t="s">
        <v>38</v>
      </c>
      <c r="E129" s="20"/>
      <c r="F129" s="24" t="s">
        <v>222</v>
      </c>
      <c r="G129" s="33" t="s">
        <v>259</v>
      </c>
      <c r="H129" s="113" t="s">
        <v>11</v>
      </c>
      <c r="I129" s="30" t="s">
        <v>260</v>
      </c>
      <c r="J129" s="132" t="s">
        <v>361</v>
      </c>
      <c r="K129" s="113" t="s">
        <v>15</v>
      </c>
      <c r="L129" s="17" t="s">
        <v>244</v>
      </c>
      <c r="M129" s="133" t="s">
        <v>15</v>
      </c>
    </row>
    <row r="130" spans="1:13" ht="22.5" customHeight="1" x14ac:dyDescent="0.15">
      <c r="A130" s="70" t="s">
        <v>278</v>
      </c>
      <c r="C130" s="226">
        <f t="shared" si="1"/>
        <v>18</v>
      </c>
      <c r="D130" s="237" t="s">
        <v>97</v>
      </c>
      <c r="E130" s="230"/>
      <c r="F130" s="221" t="s">
        <v>165</v>
      </c>
      <c r="G130" s="35" t="s">
        <v>61</v>
      </c>
      <c r="H130" s="117" t="s">
        <v>46</v>
      </c>
      <c r="I130" s="51" t="s">
        <v>501</v>
      </c>
      <c r="J130" s="54" t="s">
        <v>504</v>
      </c>
      <c r="K130" s="117" t="s">
        <v>239</v>
      </c>
      <c r="L130" s="51" t="s">
        <v>508</v>
      </c>
      <c r="M130" s="232"/>
    </row>
    <row r="131" spans="1:13" ht="22.5" customHeight="1" x14ac:dyDescent="0.15">
      <c r="A131" s="70" t="s">
        <v>278</v>
      </c>
      <c r="C131" s="236"/>
      <c r="D131" s="238"/>
      <c r="E131" s="243"/>
      <c r="F131" s="242"/>
      <c r="G131" s="37" t="s">
        <v>98</v>
      </c>
      <c r="H131" s="118" t="s">
        <v>46</v>
      </c>
      <c r="I131" s="38" t="s">
        <v>99</v>
      </c>
      <c r="J131" s="55" t="s">
        <v>505</v>
      </c>
      <c r="K131" s="118" t="s">
        <v>507</v>
      </c>
      <c r="L131" s="194" t="s">
        <v>509</v>
      </c>
      <c r="M131" s="233"/>
    </row>
    <row r="132" spans="1:13" ht="22.5" customHeight="1" x14ac:dyDescent="0.15">
      <c r="A132" s="70"/>
      <c r="C132" s="236"/>
      <c r="D132" s="238"/>
      <c r="E132" s="243"/>
      <c r="F132" s="242"/>
      <c r="G132" s="108" t="s">
        <v>499</v>
      </c>
      <c r="H132" s="118" t="s">
        <v>46</v>
      </c>
      <c r="I132" s="193" t="s">
        <v>503</v>
      </c>
      <c r="J132" s="191" t="s">
        <v>506</v>
      </c>
      <c r="K132" s="119" t="s">
        <v>507</v>
      </c>
      <c r="L132" s="195" t="s">
        <v>497</v>
      </c>
      <c r="M132" s="233"/>
    </row>
    <row r="133" spans="1:13" ht="22.5" customHeight="1" x14ac:dyDescent="0.15">
      <c r="A133" s="70" t="s">
        <v>278</v>
      </c>
      <c r="C133" s="227"/>
      <c r="D133" s="239"/>
      <c r="E133" s="244"/>
      <c r="F133" s="222"/>
      <c r="G133" s="39" t="s">
        <v>500</v>
      </c>
      <c r="H133" s="120" t="s">
        <v>46</v>
      </c>
      <c r="I133" s="192" t="s">
        <v>502</v>
      </c>
      <c r="J133" s="56" t="s">
        <v>591</v>
      </c>
      <c r="K133" s="120" t="s">
        <v>507</v>
      </c>
      <c r="L133" s="192" t="s">
        <v>510</v>
      </c>
      <c r="M133" s="234"/>
    </row>
    <row r="134" spans="1:13" ht="22.5" customHeight="1" x14ac:dyDescent="0.15">
      <c r="A134" s="70" t="s">
        <v>278</v>
      </c>
      <c r="C134" s="78">
        <v>19</v>
      </c>
      <c r="D134" s="25" t="s">
        <v>342</v>
      </c>
      <c r="E134" s="48"/>
      <c r="F134" s="24" t="s">
        <v>166</v>
      </c>
      <c r="G134" s="33" t="s">
        <v>259</v>
      </c>
      <c r="H134" s="113" t="s">
        <v>11</v>
      </c>
      <c r="I134" s="30" t="s">
        <v>261</v>
      </c>
      <c r="J134" s="42" t="s">
        <v>361</v>
      </c>
      <c r="K134" s="113" t="s">
        <v>15</v>
      </c>
      <c r="L134" s="17" t="s">
        <v>244</v>
      </c>
      <c r="M134" s="133" t="s">
        <v>15</v>
      </c>
    </row>
    <row r="135" spans="1:13" ht="22.5" customHeight="1" x14ac:dyDescent="0.15">
      <c r="A135" s="70" t="s">
        <v>278</v>
      </c>
      <c r="C135" s="78">
        <v>20</v>
      </c>
      <c r="D135" s="25" t="s">
        <v>47</v>
      </c>
      <c r="E135" s="48"/>
      <c r="F135" s="24" t="s">
        <v>166</v>
      </c>
      <c r="G135" s="33" t="s">
        <v>259</v>
      </c>
      <c r="H135" s="116" t="s">
        <v>11</v>
      </c>
      <c r="I135" s="86" t="s">
        <v>243</v>
      </c>
      <c r="J135" s="42" t="s">
        <v>361</v>
      </c>
      <c r="K135" s="113" t="s">
        <v>15</v>
      </c>
      <c r="L135" s="17" t="s">
        <v>244</v>
      </c>
      <c r="M135" s="133" t="s">
        <v>15</v>
      </c>
    </row>
    <row r="136" spans="1:13" ht="22.5" customHeight="1" x14ac:dyDescent="0.15">
      <c r="A136" s="70"/>
      <c r="C136" s="78">
        <v>21</v>
      </c>
      <c r="D136" s="25" t="s">
        <v>402</v>
      </c>
      <c r="E136" s="48" t="s">
        <v>299</v>
      </c>
      <c r="F136" s="24" t="s">
        <v>463</v>
      </c>
      <c r="G136" s="33" t="s">
        <v>263</v>
      </c>
      <c r="H136" s="116" t="s">
        <v>512</v>
      </c>
      <c r="I136" s="86" t="s">
        <v>513</v>
      </c>
      <c r="J136" s="57" t="s">
        <v>539</v>
      </c>
      <c r="K136" s="113" t="s">
        <v>427</v>
      </c>
      <c r="L136" s="17" t="s">
        <v>514</v>
      </c>
      <c r="M136" s="133"/>
    </row>
    <row r="137" spans="1:13" ht="22.5" customHeight="1" x14ac:dyDescent="0.15">
      <c r="A137" s="70" t="s">
        <v>278</v>
      </c>
      <c r="C137" s="78">
        <v>22</v>
      </c>
      <c r="D137" s="25" t="s">
        <v>92</v>
      </c>
      <c r="E137" s="20"/>
      <c r="F137" s="20" t="s">
        <v>222</v>
      </c>
      <c r="G137" s="33" t="s">
        <v>21</v>
      </c>
      <c r="H137" s="113" t="s">
        <v>59</v>
      </c>
      <c r="I137" s="85" t="s">
        <v>361</v>
      </c>
      <c r="J137" s="60" t="s">
        <v>519</v>
      </c>
      <c r="K137" s="121" t="s">
        <v>343</v>
      </c>
      <c r="L137" s="17" t="s">
        <v>294</v>
      </c>
      <c r="M137" s="133"/>
    </row>
    <row r="138" spans="1:13" ht="22.5" customHeight="1" x14ac:dyDescent="0.15">
      <c r="A138" s="70" t="s">
        <v>278</v>
      </c>
      <c r="C138" s="78">
        <v>23</v>
      </c>
      <c r="D138" s="25" t="s">
        <v>344</v>
      </c>
      <c r="E138" s="20" t="s">
        <v>299</v>
      </c>
      <c r="F138" s="24" t="s">
        <v>463</v>
      </c>
      <c r="G138" s="33" t="s">
        <v>21</v>
      </c>
      <c r="H138" s="113" t="s">
        <v>59</v>
      </c>
      <c r="I138" s="85" t="s">
        <v>361</v>
      </c>
      <c r="J138" s="41" t="s">
        <v>582</v>
      </c>
      <c r="K138" s="121" t="s">
        <v>345</v>
      </c>
      <c r="L138" s="17" t="s">
        <v>295</v>
      </c>
      <c r="M138" s="133"/>
    </row>
    <row r="139" spans="1:13" ht="22.5" customHeight="1" x14ac:dyDescent="0.15">
      <c r="A139" s="70" t="s">
        <v>278</v>
      </c>
      <c r="C139" s="78">
        <v>24</v>
      </c>
      <c r="D139" s="25" t="s">
        <v>520</v>
      </c>
      <c r="E139" s="84"/>
      <c r="F139" s="24" t="s">
        <v>166</v>
      </c>
      <c r="G139" s="33" t="s">
        <v>21</v>
      </c>
      <c r="H139" s="113" t="s">
        <v>0</v>
      </c>
      <c r="I139" s="30" t="s">
        <v>262</v>
      </c>
      <c r="J139" s="106" t="s">
        <v>62</v>
      </c>
      <c r="K139" s="113" t="s">
        <v>11</v>
      </c>
      <c r="L139" s="17" t="s">
        <v>291</v>
      </c>
      <c r="M139" s="133" t="s">
        <v>11</v>
      </c>
    </row>
    <row r="140" spans="1:13" ht="22.5" customHeight="1" x14ac:dyDescent="0.15">
      <c r="A140" s="70" t="s">
        <v>278</v>
      </c>
      <c r="C140" s="78">
        <v>25</v>
      </c>
      <c r="D140" s="22" t="s">
        <v>142</v>
      </c>
      <c r="E140" s="20"/>
      <c r="F140" s="24" t="s">
        <v>222</v>
      </c>
      <c r="G140" s="33"/>
      <c r="H140" s="113"/>
      <c r="I140" s="85"/>
      <c r="J140" s="57"/>
      <c r="K140" s="113"/>
      <c r="L140" s="17"/>
      <c r="M140" s="133"/>
    </row>
    <row r="141" spans="1:13" ht="22.5" customHeight="1" x14ac:dyDescent="0.15">
      <c r="A141" s="70" t="s">
        <v>278</v>
      </c>
      <c r="C141" s="78">
        <v>26</v>
      </c>
      <c r="D141" s="25" t="s">
        <v>102</v>
      </c>
      <c r="E141" s="20"/>
      <c r="F141" s="24" t="s">
        <v>222</v>
      </c>
      <c r="G141" s="33" t="s">
        <v>103</v>
      </c>
      <c r="H141" s="113" t="s">
        <v>2</v>
      </c>
      <c r="I141" s="30" t="s">
        <v>39</v>
      </c>
      <c r="J141" s="133" t="s">
        <v>309</v>
      </c>
      <c r="K141" s="113" t="s">
        <v>104</v>
      </c>
      <c r="L141" s="17" t="s">
        <v>105</v>
      </c>
      <c r="M141" s="133" t="s">
        <v>15</v>
      </c>
    </row>
    <row r="142" spans="1:13" ht="22.5" customHeight="1" x14ac:dyDescent="0.15">
      <c r="A142" s="70" t="s">
        <v>278</v>
      </c>
      <c r="C142" s="78">
        <v>27</v>
      </c>
      <c r="D142" s="79" t="s">
        <v>208</v>
      </c>
      <c r="E142" s="84" t="s">
        <v>299</v>
      </c>
      <c r="F142" s="24" t="s">
        <v>363</v>
      </c>
      <c r="G142" s="33" t="s">
        <v>263</v>
      </c>
      <c r="H142" s="113" t="s">
        <v>15</v>
      </c>
      <c r="I142" s="30" t="s">
        <v>521</v>
      </c>
      <c r="J142" s="57" t="s">
        <v>524</v>
      </c>
      <c r="K142" s="113" t="s">
        <v>523</v>
      </c>
      <c r="L142" s="17" t="s">
        <v>522</v>
      </c>
      <c r="M142" s="133"/>
    </row>
    <row r="143" spans="1:13" ht="7.5" customHeight="1" x14ac:dyDescent="0.15">
      <c r="A143" s="71"/>
      <c r="C143" s="156"/>
      <c r="D143" s="157"/>
      <c r="E143" s="159"/>
      <c r="F143" s="158"/>
      <c r="G143" s="160"/>
      <c r="H143" s="161"/>
      <c r="I143" s="43"/>
      <c r="J143" s="162"/>
      <c r="K143" s="161"/>
      <c r="L143" s="163"/>
      <c r="M143" s="161"/>
    </row>
    <row r="144" spans="1:13" ht="7.5" customHeight="1" x14ac:dyDescent="0.15">
      <c r="A144" s="71"/>
      <c r="C144" s="77"/>
      <c r="D144" s="100"/>
      <c r="E144" s="140"/>
      <c r="F144" s="9"/>
      <c r="G144" s="101"/>
      <c r="H144" s="95"/>
      <c r="I144" s="97"/>
      <c r="J144" s="141"/>
      <c r="K144" s="95"/>
      <c r="L144" s="142"/>
      <c r="M144" s="95"/>
    </row>
    <row r="145" spans="1:13" s="6" customFormat="1" ht="13.5" customHeight="1" x14ac:dyDescent="0.15">
      <c r="A145" s="220" t="s">
        <v>298</v>
      </c>
      <c r="C145" s="217" t="s">
        <v>306</v>
      </c>
      <c r="D145" s="212" t="s">
        <v>76</v>
      </c>
      <c r="E145" s="212" t="s">
        <v>378</v>
      </c>
      <c r="F145" s="212" t="s">
        <v>164</v>
      </c>
      <c r="G145" s="209" t="s">
        <v>120</v>
      </c>
      <c r="H145" s="210"/>
      <c r="I145" s="210"/>
      <c r="J145" s="210"/>
      <c r="K145" s="210"/>
      <c r="L145" s="210"/>
      <c r="M145" s="211"/>
    </row>
    <row r="146" spans="1:13" s="6" customFormat="1" ht="13.5" customHeight="1" x14ac:dyDescent="0.15">
      <c r="A146" s="220"/>
      <c r="C146" s="225"/>
      <c r="D146" s="223"/>
      <c r="E146" s="223"/>
      <c r="F146" s="223"/>
      <c r="G146" s="212" t="s">
        <v>167</v>
      </c>
      <c r="H146" s="214" t="s">
        <v>296</v>
      </c>
      <c r="I146" s="214"/>
      <c r="J146" s="217" t="s">
        <v>421</v>
      </c>
      <c r="K146" s="214" t="s">
        <v>77</v>
      </c>
      <c r="L146" s="214"/>
      <c r="M146" s="212" t="s">
        <v>307</v>
      </c>
    </row>
    <row r="147" spans="1:13" s="6" customFormat="1" ht="13.5" customHeight="1" x14ac:dyDescent="0.15">
      <c r="A147" s="127"/>
      <c r="C147" s="219"/>
      <c r="D147" s="224"/>
      <c r="E147" s="213"/>
      <c r="F147" s="224"/>
      <c r="G147" s="213"/>
      <c r="H147" s="167" t="s">
        <v>314</v>
      </c>
      <c r="I147" s="168" t="s">
        <v>305</v>
      </c>
      <c r="J147" s="218"/>
      <c r="K147" s="167" t="s">
        <v>314</v>
      </c>
      <c r="L147" s="168" t="s">
        <v>305</v>
      </c>
      <c r="M147" s="219"/>
    </row>
    <row r="148" spans="1:13" ht="22.5" customHeight="1" x14ac:dyDescent="0.15">
      <c r="A148" s="70"/>
      <c r="C148" s="78">
        <v>28</v>
      </c>
      <c r="D148" s="79" t="s">
        <v>346</v>
      </c>
      <c r="E148" s="84" t="s">
        <v>299</v>
      </c>
      <c r="F148" s="24" t="s">
        <v>463</v>
      </c>
      <c r="G148" s="33" t="s">
        <v>347</v>
      </c>
      <c r="H148" s="113" t="s">
        <v>15</v>
      </c>
      <c r="I148" s="30" t="s">
        <v>348</v>
      </c>
      <c r="J148" s="46" t="s">
        <v>525</v>
      </c>
      <c r="K148" s="113" t="s">
        <v>447</v>
      </c>
      <c r="L148" s="17" t="s">
        <v>525</v>
      </c>
      <c r="M148" s="133" t="s">
        <v>427</v>
      </c>
    </row>
    <row r="149" spans="1:13" ht="22.5" customHeight="1" x14ac:dyDescent="0.15">
      <c r="A149" s="70"/>
      <c r="C149" s="78">
        <v>29</v>
      </c>
      <c r="D149" s="79" t="s">
        <v>403</v>
      </c>
      <c r="E149" s="84" t="s">
        <v>299</v>
      </c>
      <c r="F149" s="24"/>
      <c r="G149" s="33" t="s">
        <v>263</v>
      </c>
      <c r="H149" s="113" t="s">
        <v>427</v>
      </c>
      <c r="I149" s="30" t="s">
        <v>526</v>
      </c>
      <c r="J149" s="133" t="s">
        <v>309</v>
      </c>
      <c r="K149" s="113" t="s">
        <v>527</v>
      </c>
      <c r="L149" s="17" t="s">
        <v>528</v>
      </c>
      <c r="M149" s="133"/>
    </row>
    <row r="150" spans="1:13" ht="22.5" customHeight="1" x14ac:dyDescent="0.15">
      <c r="A150" s="70"/>
      <c r="C150" s="78">
        <v>30</v>
      </c>
      <c r="D150" s="79" t="s">
        <v>404</v>
      </c>
      <c r="E150" s="84" t="s">
        <v>299</v>
      </c>
      <c r="F150" s="24"/>
      <c r="G150" s="33" t="s">
        <v>529</v>
      </c>
      <c r="H150" s="113" t="s">
        <v>530</v>
      </c>
      <c r="I150" s="30" t="s">
        <v>531</v>
      </c>
      <c r="J150" s="46" t="s">
        <v>532</v>
      </c>
      <c r="K150" s="113" t="s">
        <v>432</v>
      </c>
      <c r="L150" s="17" t="s">
        <v>533</v>
      </c>
      <c r="M150" s="133"/>
    </row>
    <row r="151" spans="1:13" ht="22.5" customHeight="1" x14ac:dyDescent="0.15">
      <c r="A151" s="70"/>
      <c r="C151" s="78">
        <v>31</v>
      </c>
      <c r="D151" s="79" t="s">
        <v>405</v>
      </c>
      <c r="E151" s="84" t="s">
        <v>299</v>
      </c>
      <c r="F151" s="24"/>
      <c r="G151" s="33" t="s">
        <v>511</v>
      </c>
      <c r="H151" s="113" t="s">
        <v>427</v>
      </c>
      <c r="I151" s="30" t="s">
        <v>534</v>
      </c>
      <c r="J151" s="133" t="s">
        <v>309</v>
      </c>
      <c r="K151" s="113" t="s">
        <v>527</v>
      </c>
      <c r="L151" s="17" t="s">
        <v>535</v>
      </c>
      <c r="M151" s="133"/>
    </row>
    <row r="152" spans="1:13" ht="22.5" customHeight="1" x14ac:dyDescent="0.15">
      <c r="A152" s="70"/>
      <c r="C152" s="78">
        <v>32</v>
      </c>
      <c r="D152" s="79" t="s">
        <v>406</v>
      </c>
      <c r="E152" s="84" t="s">
        <v>299</v>
      </c>
      <c r="F152" s="24"/>
      <c r="G152" s="33"/>
      <c r="H152" s="113"/>
      <c r="I152" s="30"/>
      <c r="J152" s="42"/>
      <c r="K152" s="113"/>
      <c r="L152" s="17"/>
      <c r="M152" s="133"/>
    </row>
    <row r="153" spans="1:13" ht="22.5" customHeight="1" x14ac:dyDescent="0.15">
      <c r="A153" s="70"/>
      <c r="C153" s="78">
        <v>33</v>
      </c>
      <c r="D153" s="79" t="s">
        <v>407</v>
      </c>
      <c r="E153" s="84" t="s">
        <v>299</v>
      </c>
      <c r="F153" s="24" t="s">
        <v>463</v>
      </c>
      <c r="G153" s="33" t="s">
        <v>511</v>
      </c>
      <c r="H153" s="113" t="s">
        <v>303</v>
      </c>
      <c r="I153" s="30" t="s">
        <v>349</v>
      </c>
      <c r="J153" s="57" t="s">
        <v>536</v>
      </c>
      <c r="K153" s="113" t="s">
        <v>300</v>
      </c>
      <c r="L153" s="17" t="s">
        <v>350</v>
      </c>
      <c r="M153" s="133" t="s">
        <v>427</v>
      </c>
    </row>
    <row r="154" spans="1:13" ht="22.5" customHeight="1" x14ac:dyDescent="0.15">
      <c r="A154" s="70"/>
      <c r="C154" s="78">
        <v>34</v>
      </c>
      <c r="D154" s="180" t="s">
        <v>408</v>
      </c>
      <c r="E154" s="171"/>
      <c r="F154" s="172"/>
      <c r="G154" s="33" t="s">
        <v>511</v>
      </c>
      <c r="H154" s="115" t="s">
        <v>443</v>
      </c>
      <c r="I154" s="45" t="s">
        <v>537</v>
      </c>
      <c r="J154" s="133" t="s">
        <v>309</v>
      </c>
      <c r="K154" s="115" t="s">
        <v>527</v>
      </c>
      <c r="L154" s="149" t="s">
        <v>538</v>
      </c>
      <c r="M154" s="150"/>
    </row>
    <row r="155" spans="1:13" ht="22.5" customHeight="1" x14ac:dyDescent="0.15">
      <c r="A155" s="72" t="s">
        <v>279</v>
      </c>
      <c r="C155" s="78">
        <v>35</v>
      </c>
      <c r="D155" s="22" t="s">
        <v>366</v>
      </c>
      <c r="E155" s="90"/>
      <c r="F155" s="131" t="s">
        <v>222</v>
      </c>
      <c r="G155" s="66"/>
      <c r="H155" s="115"/>
      <c r="I155" s="147"/>
      <c r="J155" s="148"/>
      <c r="K155" s="115"/>
      <c r="L155" s="149"/>
      <c r="M155" s="150"/>
    </row>
    <row r="156" spans="1:13" ht="22.5" customHeight="1" x14ac:dyDescent="0.15">
      <c r="A156" s="72" t="s">
        <v>279</v>
      </c>
      <c r="C156" s="78">
        <v>36</v>
      </c>
      <c r="D156" s="80" t="s">
        <v>420</v>
      </c>
      <c r="E156" s="20" t="s">
        <v>299</v>
      </c>
      <c r="F156" s="18"/>
      <c r="G156" s="33"/>
      <c r="H156" s="113"/>
      <c r="I156" s="85"/>
      <c r="J156" s="46"/>
      <c r="K156" s="113"/>
      <c r="L156" s="17"/>
      <c r="M156" s="133"/>
    </row>
    <row r="157" spans="1:13" ht="22.5" customHeight="1" x14ac:dyDescent="0.15">
      <c r="A157" s="72" t="s">
        <v>279</v>
      </c>
      <c r="C157" s="78">
        <v>37</v>
      </c>
      <c r="D157" s="22" t="s">
        <v>143</v>
      </c>
      <c r="E157" s="84"/>
      <c r="F157" s="24" t="s">
        <v>166</v>
      </c>
      <c r="G157" s="33"/>
      <c r="H157" s="113"/>
      <c r="I157" s="85"/>
      <c r="J157" s="46"/>
      <c r="K157" s="113"/>
      <c r="L157" s="17"/>
      <c r="M157" s="133"/>
    </row>
    <row r="158" spans="1:13" ht="22.5" customHeight="1" x14ac:dyDescent="0.15">
      <c r="A158" s="72" t="s">
        <v>279</v>
      </c>
      <c r="C158" s="78">
        <v>38</v>
      </c>
      <c r="D158" s="126" t="s">
        <v>367</v>
      </c>
      <c r="E158" s="20"/>
      <c r="F158" s="24" t="s">
        <v>222</v>
      </c>
      <c r="G158" s="33" t="s">
        <v>263</v>
      </c>
      <c r="H158" s="113" t="s">
        <v>15</v>
      </c>
      <c r="I158" s="30" t="s">
        <v>245</v>
      </c>
      <c r="J158" s="133" t="s">
        <v>309</v>
      </c>
      <c r="K158" s="113" t="s">
        <v>106</v>
      </c>
      <c r="L158" s="17" t="s">
        <v>374</v>
      </c>
      <c r="M158" s="151" t="s">
        <v>303</v>
      </c>
    </row>
    <row r="159" spans="1:13" ht="22.5" customHeight="1" x14ac:dyDescent="0.15">
      <c r="A159" s="72" t="s">
        <v>279</v>
      </c>
      <c r="C159" s="78">
        <v>39</v>
      </c>
      <c r="D159" s="25" t="s">
        <v>22</v>
      </c>
      <c r="E159" s="20"/>
      <c r="F159" s="24" t="s">
        <v>363</v>
      </c>
      <c r="G159" s="33" t="s">
        <v>263</v>
      </c>
      <c r="H159" s="113" t="s">
        <v>11</v>
      </c>
      <c r="I159" s="30" t="s">
        <v>246</v>
      </c>
      <c r="J159" s="57" t="s">
        <v>540</v>
      </c>
      <c r="K159" s="113" t="s">
        <v>1</v>
      </c>
      <c r="L159" s="17" t="s">
        <v>244</v>
      </c>
      <c r="M159" s="133"/>
    </row>
    <row r="160" spans="1:13" ht="22.5" customHeight="1" x14ac:dyDescent="0.15">
      <c r="A160" s="72" t="s">
        <v>279</v>
      </c>
      <c r="C160" s="78">
        <v>40</v>
      </c>
      <c r="D160" s="25" t="s">
        <v>86</v>
      </c>
      <c r="E160" s="20" t="s">
        <v>299</v>
      </c>
      <c r="F160" s="4"/>
      <c r="G160" s="33" t="s">
        <v>263</v>
      </c>
      <c r="H160" s="113" t="s">
        <v>15</v>
      </c>
      <c r="I160" s="30" t="s">
        <v>247</v>
      </c>
      <c r="J160" s="42" t="s">
        <v>62</v>
      </c>
      <c r="K160" s="113" t="s">
        <v>422</v>
      </c>
      <c r="L160" s="17" t="s">
        <v>244</v>
      </c>
      <c r="M160" s="133"/>
    </row>
    <row r="161" spans="1:13" ht="22.5" customHeight="1" x14ac:dyDescent="0.15">
      <c r="A161" s="72" t="s">
        <v>279</v>
      </c>
      <c r="C161" s="78">
        <v>41</v>
      </c>
      <c r="D161" s="25" t="s">
        <v>23</v>
      </c>
      <c r="E161" s="84"/>
      <c r="F161" s="84" t="s">
        <v>166</v>
      </c>
      <c r="G161" s="33" t="s">
        <v>263</v>
      </c>
      <c r="H161" s="113" t="s">
        <v>11</v>
      </c>
      <c r="I161" s="30" t="s">
        <v>248</v>
      </c>
      <c r="J161" s="106" t="s">
        <v>309</v>
      </c>
      <c r="K161" s="113" t="s">
        <v>15</v>
      </c>
      <c r="L161" s="17" t="s">
        <v>266</v>
      </c>
      <c r="M161" s="133" t="s">
        <v>15</v>
      </c>
    </row>
    <row r="162" spans="1:13" ht="22.5" customHeight="1" x14ac:dyDescent="0.15">
      <c r="A162" s="72" t="s">
        <v>279</v>
      </c>
      <c r="C162" s="78">
        <v>42</v>
      </c>
      <c r="D162" s="25" t="s">
        <v>87</v>
      </c>
      <c r="E162" s="20"/>
      <c r="F162" s="24" t="s">
        <v>362</v>
      </c>
      <c r="G162" s="33" t="s">
        <v>88</v>
      </c>
      <c r="H162" s="113" t="s">
        <v>0</v>
      </c>
      <c r="I162" s="30" t="s">
        <v>181</v>
      </c>
      <c r="J162" s="106" t="s">
        <v>309</v>
      </c>
      <c r="K162" s="113" t="s">
        <v>106</v>
      </c>
      <c r="L162" s="17" t="s">
        <v>182</v>
      </c>
      <c r="M162" s="133" t="s">
        <v>15</v>
      </c>
    </row>
    <row r="163" spans="1:13" ht="22.5" customHeight="1" x14ac:dyDescent="0.15">
      <c r="A163" s="72" t="s">
        <v>279</v>
      </c>
      <c r="C163" s="78">
        <v>43</v>
      </c>
      <c r="D163" s="22" t="s">
        <v>369</v>
      </c>
      <c r="E163" s="84"/>
      <c r="F163" s="84" t="s">
        <v>166</v>
      </c>
      <c r="G163" s="33"/>
      <c r="H163" s="113"/>
      <c r="I163" s="30"/>
      <c r="J163" s="41"/>
      <c r="K163" s="113"/>
      <c r="L163" s="17"/>
      <c r="M163" s="133"/>
    </row>
    <row r="164" spans="1:13" ht="22.5" customHeight="1" x14ac:dyDescent="0.15">
      <c r="A164" s="72" t="s">
        <v>279</v>
      </c>
      <c r="C164" s="78">
        <v>44</v>
      </c>
      <c r="D164" s="79" t="s">
        <v>209</v>
      </c>
      <c r="E164" s="84" t="s">
        <v>299</v>
      </c>
      <c r="F164" s="84" t="s">
        <v>463</v>
      </c>
      <c r="G164" s="33" t="s">
        <v>263</v>
      </c>
      <c r="H164" s="113" t="s">
        <v>15</v>
      </c>
      <c r="I164" s="30" t="s">
        <v>267</v>
      </c>
      <c r="J164" s="60" t="s">
        <v>376</v>
      </c>
      <c r="K164" s="113" t="s">
        <v>375</v>
      </c>
      <c r="L164" s="17" t="s">
        <v>376</v>
      </c>
      <c r="M164" s="133" t="s">
        <v>427</v>
      </c>
    </row>
    <row r="165" spans="1:13" ht="22.5" customHeight="1" x14ac:dyDescent="0.15">
      <c r="A165" s="72" t="s">
        <v>279</v>
      </c>
      <c r="C165" s="78">
        <v>45</v>
      </c>
      <c r="D165" s="165" t="s">
        <v>310</v>
      </c>
      <c r="E165" s="20"/>
      <c r="F165" s="24"/>
      <c r="G165" s="88" t="s">
        <v>225</v>
      </c>
      <c r="H165" s="113" t="s">
        <v>11</v>
      </c>
      <c r="I165" s="30" t="s">
        <v>308</v>
      </c>
      <c r="J165" s="46" t="s">
        <v>425</v>
      </c>
      <c r="K165" s="113" t="s">
        <v>422</v>
      </c>
      <c r="L165" s="30" t="s">
        <v>578</v>
      </c>
      <c r="M165" s="85"/>
    </row>
    <row r="166" spans="1:13" ht="22.5" customHeight="1" x14ac:dyDescent="0.15">
      <c r="A166" s="72" t="s">
        <v>279</v>
      </c>
      <c r="C166" s="78">
        <v>46</v>
      </c>
      <c r="D166" s="79" t="s">
        <v>210</v>
      </c>
      <c r="E166" s="84"/>
      <c r="F166" s="24" t="s">
        <v>362</v>
      </c>
      <c r="G166" s="33" t="s">
        <v>541</v>
      </c>
      <c r="H166" s="113" t="s">
        <v>15</v>
      </c>
      <c r="I166" s="30" t="s">
        <v>351</v>
      </c>
      <c r="J166" s="60" t="s">
        <v>244</v>
      </c>
      <c r="K166" s="113" t="s">
        <v>375</v>
      </c>
      <c r="L166" s="17" t="s">
        <v>244</v>
      </c>
      <c r="M166" s="133" t="s">
        <v>427</v>
      </c>
    </row>
    <row r="167" spans="1:13" ht="22.5" customHeight="1" x14ac:dyDescent="0.15">
      <c r="A167" s="72"/>
      <c r="C167" s="78">
        <v>47</v>
      </c>
      <c r="D167" s="79" t="s">
        <v>542</v>
      </c>
      <c r="E167" s="84" t="s">
        <v>299</v>
      </c>
      <c r="F167" s="24" t="s">
        <v>463</v>
      </c>
      <c r="G167" s="33" t="s">
        <v>352</v>
      </c>
      <c r="H167" s="113" t="s">
        <v>1</v>
      </c>
      <c r="I167" s="30" t="s">
        <v>543</v>
      </c>
      <c r="J167" s="87" t="s">
        <v>62</v>
      </c>
      <c r="K167" s="113" t="s">
        <v>353</v>
      </c>
      <c r="L167" s="17" t="s">
        <v>544</v>
      </c>
      <c r="M167" s="133"/>
    </row>
    <row r="168" spans="1:13" ht="22.5" customHeight="1" x14ac:dyDescent="0.15">
      <c r="A168" s="72"/>
      <c r="C168" s="78">
        <v>48</v>
      </c>
      <c r="D168" s="79" t="s">
        <v>354</v>
      </c>
      <c r="E168" s="84" t="s">
        <v>299</v>
      </c>
      <c r="F168" s="84"/>
      <c r="G168" s="33"/>
      <c r="H168" s="113"/>
      <c r="I168" s="30"/>
      <c r="J168" s="30"/>
      <c r="K168" s="113"/>
      <c r="L168" s="17"/>
      <c r="M168" s="133"/>
    </row>
    <row r="169" spans="1:13" ht="22.5" customHeight="1" x14ac:dyDescent="0.15">
      <c r="A169" s="72"/>
      <c r="C169" s="78">
        <v>49</v>
      </c>
      <c r="D169" s="79" t="s">
        <v>355</v>
      </c>
      <c r="E169" s="84"/>
      <c r="F169" s="24" t="s">
        <v>362</v>
      </c>
      <c r="G169" s="33"/>
      <c r="H169" s="113"/>
      <c r="I169" s="30"/>
      <c r="J169" s="30"/>
      <c r="K169" s="113"/>
      <c r="L169" s="17"/>
      <c r="M169" s="133"/>
    </row>
    <row r="170" spans="1:13" ht="22.5" customHeight="1" x14ac:dyDescent="0.15">
      <c r="A170" s="72"/>
      <c r="C170" s="78">
        <v>50</v>
      </c>
      <c r="D170" s="166" t="s">
        <v>327</v>
      </c>
      <c r="E170" s="90" t="s">
        <v>299</v>
      </c>
      <c r="F170" s="171"/>
      <c r="G170" s="66" t="s">
        <v>328</v>
      </c>
      <c r="H170" s="123" t="s">
        <v>330</v>
      </c>
      <c r="I170" s="45" t="s">
        <v>329</v>
      </c>
      <c r="J170" s="41" t="s">
        <v>331</v>
      </c>
      <c r="K170" s="115" t="s">
        <v>474</v>
      </c>
      <c r="L170" s="45" t="s">
        <v>475</v>
      </c>
      <c r="M170" s="147"/>
    </row>
    <row r="171" spans="1:13" ht="22.5" customHeight="1" x14ac:dyDescent="0.15">
      <c r="A171" s="72"/>
      <c r="C171" s="78">
        <v>51</v>
      </c>
      <c r="D171" s="166" t="s">
        <v>409</v>
      </c>
      <c r="E171" s="171" t="s">
        <v>299</v>
      </c>
      <c r="F171" s="171"/>
      <c r="G171" s="66"/>
      <c r="H171" s="115"/>
      <c r="I171" s="45"/>
      <c r="J171" s="147"/>
      <c r="K171" s="115"/>
      <c r="L171" s="149"/>
      <c r="M171" s="150"/>
    </row>
    <row r="172" spans="1:13" ht="22.5" customHeight="1" x14ac:dyDescent="0.15">
      <c r="A172" s="72"/>
      <c r="C172" s="78">
        <v>52</v>
      </c>
      <c r="D172" s="166" t="s">
        <v>410</v>
      </c>
      <c r="E172" s="171" t="s">
        <v>299</v>
      </c>
      <c r="F172" s="24" t="s">
        <v>463</v>
      </c>
      <c r="G172" s="66" t="s">
        <v>545</v>
      </c>
      <c r="H172" s="115" t="s">
        <v>427</v>
      </c>
      <c r="I172" s="45" t="s">
        <v>546</v>
      </c>
      <c r="J172" s="87" t="s">
        <v>62</v>
      </c>
      <c r="K172" s="115" t="s">
        <v>527</v>
      </c>
      <c r="L172" s="149" t="s">
        <v>514</v>
      </c>
      <c r="M172" s="150"/>
    </row>
    <row r="173" spans="1:13" ht="22.5" customHeight="1" x14ac:dyDescent="0.15">
      <c r="A173" s="72"/>
      <c r="C173" s="78">
        <v>53</v>
      </c>
      <c r="D173" s="166" t="s">
        <v>411</v>
      </c>
      <c r="E173" s="171" t="s">
        <v>299</v>
      </c>
      <c r="F173" s="171"/>
      <c r="G173" s="66" t="s">
        <v>545</v>
      </c>
      <c r="H173" s="115" t="s">
        <v>427</v>
      </c>
      <c r="I173" s="45" t="s">
        <v>547</v>
      </c>
      <c r="J173" s="87" t="s">
        <v>62</v>
      </c>
      <c r="K173" s="115" t="s">
        <v>548</v>
      </c>
      <c r="L173" s="149" t="s">
        <v>514</v>
      </c>
      <c r="M173" s="150"/>
    </row>
    <row r="174" spans="1:13" ht="22.5" customHeight="1" x14ac:dyDescent="0.15">
      <c r="A174" s="72"/>
      <c r="C174" s="78">
        <v>54</v>
      </c>
      <c r="D174" s="166" t="s">
        <v>412</v>
      </c>
      <c r="E174" s="171"/>
      <c r="F174" s="171"/>
      <c r="G174" s="66" t="s">
        <v>545</v>
      </c>
      <c r="H174" s="115" t="s">
        <v>427</v>
      </c>
      <c r="I174" s="45" t="s">
        <v>549</v>
      </c>
      <c r="J174" s="87" t="s">
        <v>62</v>
      </c>
      <c r="K174" s="115" t="s">
        <v>527</v>
      </c>
      <c r="L174" s="149" t="s">
        <v>550</v>
      </c>
      <c r="M174" s="150"/>
    </row>
    <row r="175" spans="1:13" ht="22.5" customHeight="1" x14ac:dyDescent="0.15">
      <c r="A175" s="72"/>
      <c r="C175" s="78">
        <v>55</v>
      </c>
      <c r="D175" s="166" t="s">
        <v>413</v>
      </c>
      <c r="E175" s="171" t="s">
        <v>299</v>
      </c>
      <c r="F175" s="171"/>
      <c r="G175" s="66" t="s">
        <v>551</v>
      </c>
      <c r="H175" s="115" t="s">
        <v>427</v>
      </c>
      <c r="I175" s="45" t="s">
        <v>552</v>
      </c>
      <c r="J175" s="87" t="s">
        <v>62</v>
      </c>
      <c r="K175" s="115" t="s">
        <v>527</v>
      </c>
      <c r="L175" s="149" t="s">
        <v>580</v>
      </c>
      <c r="M175" s="150"/>
    </row>
    <row r="176" spans="1:13" ht="22.5" customHeight="1" x14ac:dyDescent="0.15">
      <c r="A176" s="72"/>
      <c r="C176" s="78">
        <v>56</v>
      </c>
      <c r="D176" s="126" t="s">
        <v>414</v>
      </c>
      <c r="E176" s="171"/>
      <c r="F176" s="171"/>
      <c r="G176" s="66" t="s">
        <v>545</v>
      </c>
      <c r="H176" s="115" t="s">
        <v>527</v>
      </c>
      <c r="I176" s="45" t="s">
        <v>553</v>
      </c>
      <c r="J176" s="87" t="s">
        <v>62</v>
      </c>
      <c r="K176" s="115" t="s">
        <v>554</v>
      </c>
      <c r="L176" s="149" t="s">
        <v>514</v>
      </c>
      <c r="M176" s="150"/>
    </row>
    <row r="177" spans="1:13" ht="22.5" customHeight="1" x14ac:dyDescent="0.15">
      <c r="A177" s="73" t="s">
        <v>280</v>
      </c>
      <c r="C177" s="78">
        <v>57</v>
      </c>
      <c r="D177" s="89" t="s">
        <v>254</v>
      </c>
      <c r="E177" s="90" t="s">
        <v>163</v>
      </c>
      <c r="F177" s="130"/>
      <c r="G177" s="66" t="s">
        <v>107</v>
      </c>
      <c r="H177" s="115" t="s">
        <v>0</v>
      </c>
      <c r="I177" s="149" t="s">
        <v>371</v>
      </c>
      <c r="J177" s="149" t="s">
        <v>555</v>
      </c>
      <c r="K177" s="115" t="s">
        <v>1</v>
      </c>
      <c r="L177" s="149" t="s">
        <v>270</v>
      </c>
      <c r="M177" s="150"/>
    </row>
    <row r="178" spans="1:13" ht="22.5" customHeight="1" x14ac:dyDescent="0.15">
      <c r="A178" s="74" t="s">
        <v>281</v>
      </c>
      <c r="C178" s="78">
        <v>58</v>
      </c>
      <c r="D178" s="22" t="s">
        <v>24</v>
      </c>
      <c r="E178" s="20" t="s">
        <v>299</v>
      </c>
      <c r="F178" s="84"/>
      <c r="G178" s="33" t="s">
        <v>25</v>
      </c>
      <c r="H178" s="114">
        <v>40269</v>
      </c>
      <c r="I178" s="30" t="s">
        <v>373</v>
      </c>
      <c r="J178" s="58" t="s">
        <v>583</v>
      </c>
      <c r="K178" s="114">
        <v>43191</v>
      </c>
      <c r="L178" s="17" t="s">
        <v>556</v>
      </c>
      <c r="M178" s="133"/>
    </row>
    <row r="179" spans="1:13" ht="22.5" customHeight="1" x14ac:dyDescent="0.15">
      <c r="A179" s="74" t="s">
        <v>281</v>
      </c>
      <c r="C179" s="78">
        <v>59</v>
      </c>
      <c r="D179" s="22" t="s">
        <v>155</v>
      </c>
      <c r="E179" s="20" t="s">
        <v>299</v>
      </c>
      <c r="F179" s="84"/>
      <c r="G179" s="33"/>
      <c r="H179" s="113"/>
      <c r="I179" s="30"/>
      <c r="J179" s="59"/>
      <c r="K179" s="113"/>
      <c r="L179" s="17"/>
      <c r="M179" s="133"/>
    </row>
    <row r="180" spans="1:13" ht="7.5" customHeight="1" x14ac:dyDescent="0.15">
      <c r="A180" s="71"/>
      <c r="C180" s="77"/>
      <c r="D180" s="100"/>
      <c r="E180" s="140"/>
      <c r="F180" s="9"/>
      <c r="G180" s="101"/>
      <c r="H180" s="95"/>
      <c r="I180" s="97"/>
      <c r="J180" s="141"/>
      <c r="K180" s="95"/>
      <c r="L180" s="142"/>
      <c r="M180" s="95"/>
    </row>
    <row r="181" spans="1:13" ht="7.5" customHeight="1" x14ac:dyDescent="0.15">
      <c r="A181" s="71"/>
      <c r="C181" s="77"/>
      <c r="D181" s="100"/>
      <c r="E181" s="140"/>
      <c r="F181" s="9"/>
      <c r="G181" s="101"/>
      <c r="H181" s="95"/>
      <c r="I181" s="97"/>
      <c r="J181" s="141"/>
      <c r="K181" s="95"/>
      <c r="L181" s="142"/>
      <c r="M181" s="95"/>
    </row>
    <row r="182" spans="1:13" s="6" customFormat="1" ht="15" customHeight="1" x14ac:dyDescent="0.15">
      <c r="A182" s="220" t="s">
        <v>298</v>
      </c>
      <c r="C182" s="217" t="s">
        <v>306</v>
      </c>
      <c r="D182" s="212" t="s">
        <v>76</v>
      </c>
      <c r="E182" s="212" t="s">
        <v>378</v>
      </c>
      <c r="F182" s="212" t="s">
        <v>164</v>
      </c>
      <c r="G182" s="209" t="s">
        <v>120</v>
      </c>
      <c r="H182" s="210"/>
      <c r="I182" s="210"/>
      <c r="J182" s="210"/>
      <c r="K182" s="210"/>
      <c r="L182" s="210"/>
      <c r="M182" s="211"/>
    </row>
    <row r="183" spans="1:13" s="6" customFormat="1" ht="15" customHeight="1" x14ac:dyDescent="0.15">
      <c r="A183" s="220"/>
      <c r="C183" s="225"/>
      <c r="D183" s="223"/>
      <c r="E183" s="223"/>
      <c r="F183" s="223"/>
      <c r="G183" s="212" t="s">
        <v>167</v>
      </c>
      <c r="H183" s="214" t="s">
        <v>296</v>
      </c>
      <c r="I183" s="214"/>
      <c r="J183" s="217" t="s">
        <v>421</v>
      </c>
      <c r="K183" s="214" t="s">
        <v>77</v>
      </c>
      <c r="L183" s="214"/>
      <c r="M183" s="212" t="s">
        <v>307</v>
      </c>
    </row>
    <row r="184" spans="1:13" s="6" customFormat="1" ht="15" customHeight="1" x14ac:dyDescent="0.15">
      <c r="A184" s="127"/>
      <c r="C184" s="219"/>
      <c r="D184" s="224"/>
      <c r="E184" s="213"/>
      <c r="F184" s="224"/>
      <c r="G184" s="213"/>
      <c r="H184" s="167" t="s">
        <v>314</v>
      </c>
      <c r="I184" s="168" t="s">
        <v>305</v>
      </c>
      <c r="J184" s="218"/>
      <c r="K184" s="167" t="s">
        <v>314</v>
      </c>
      <c r="L184" s="168" t="s">
        <v>305</v>
      </c>
      <c r="M184" s="219"/>
    </row>
    <row r="185" spans="1:13" ht="22.5" customHeight="1" x14ac:dyDescent="0.15">
      <c r="A185" s="74" t="s">
        <v>281</v>
      </c>
      <c r="C185" s="78">
        <v>60</v>
      </c>
      <c r="D185" s="22" t="s">
        <v>156</v>
      </c>
      <c r="E185" s="84"/>
      <c r="F185" s="84"/>
      <c r="G185" s="33"/>
      <c r="H185" s="113"/>
      <c r="I185" s="30"/>
      <c r="J185" s="59"/>
      <c r="K185" s="113"/>
      <c r="L185" s="17"/>
      <c r="M185" s="133"/>
    </row>
    <row r="186" spans="1:13" ht="22.5" customHeight="1" x14ac:dyDescent="0.15">
      <c r="A186" s="74" t="s">
        <v>281</v>
      </c>
      <c r="C186" s="78">
        <v>61</v>
      </c>
      <c r="D186" s="25" t="s">
        <v>108</v>
      </c>
      <c r="E186" s="20"/>
      <c r="F186" s="84"/>
      <c r="G186" s="33" t="s">
        <v>109</v>
      </c>
      <c r="H186" s="113" t="s">
        <v>0</v>
      </c>
      <c r="I186" s="30" t="s">
        <v>268</v>
      </c>
      <c r="J186" s="58" t="s">
        <v>557</v>
      </c>
      <c r="K186" s="113" t="s">
        <v>1</v>
      </c>
      <c r="L186" s="17" t="s">
        <v>269</v>
      </c>
      <c r="M186" s="133"/>
    </row>
    <row r="187" spans="1:13" ht="22.5" customHeight="1" x14ac:dyDescent="0.15">
      <c r="A187" s="75" t="s">
        <v>282</v>
      </c>
      <c r="C187" s="78">
        <v>62</v>
      </c>
      <c r="D187" s="22" t="s">
        <v>144</v>
      </c>
      <c r="E187" s="84" t="s">
        <v>299</v>
      </c>
      <c r="F187" s="24" t="s">
        <v>463</v>
      </c>
      <c r="G187" s="33"/>
      <c r="H187" s="113"/>
      <c r="I187" s="30"/>
      <c r="J187" s="58"/>
      <c r="K187" s="113"/>
      <c r="L187" s="17"/>
      <c r="M187" s="133"/>
    </row>
    <row r="188" spans="1:13" ht="22.5" customHeight="1" x14ac:dyDescent="0.15">
      <c r="A188" s="75" t="s">
        <v>282</v>
      </c>
      <c r="C188" s="78">
        <v>63</v>
      </c>
      <c r="D188" s="126" t="s">
        <v>110</v>
      </c>
      <c r="E188" s="20" t="s">
        <v>299</v>
      </c>
      <c r="F188" s="24" t="s">
        <v>363</v>
      </c>
      <c r="G188" s="33" t="s">
        <v>111</v>
      </c>
      <c r="H188" s="113" t="s">
        <v>112</v>
      </c>
      <c r="I188" s="30" t="s">
        <v>113</v>
      </c>
      <c r="J188" s="58" t="s">
        <v>584</v>
      </c>
      <c r="K188" s="113" t="s">
        <v>114</v>
      </c>
      <c r="L188" s="17" t="s">
        <v>115</v>
      </c>
      <c r="M188" s="133" t="s">
        <v>15</v>
      </c>
    </row>
    <row r="189" spans="1:13" ht="22.5" customHeight="1" x14ac:dyDescent="0.15">
      <c r="A189" s="75" t="s">
        <v>282</v>
      </c>
      <c r="C189" s="78">
        <v>64</v>
      </c>
      <c r="D189" s="126" t="s">
        <v>116</v>
      </c>
      <c r="E189" s="84" t="s">
        <v>299</v>
      </c>
      <c r="F189" s="84"/>
      <c r="G189" s="33" t="s">
        <v>117</v>
      </c>
      <c r="H189" s="113" t="s">
        <v>0</v>
      </c>
      <c r="I189" s="30" t="s">
        <v>271</v>
      </c>
      <c r="J189" s="57" t="s">
        <v>586</v>
      </c>
      <c r="K189" s="113" t="s">
        <v>422</v>
      </c>
      <c r="L189" s="17" t="s">
        <v>297</v>
      </c>
      <c r="M189" s="133"/>
    </row>
    <row r="190" spans="1:13" ht="22.5" customHeight="1" x14ac:dyDescent="0.15">
      <c r="A190" s="75" t="s">
        <v>282</v>
      </c>
      <c r="C190" s="78">
        <v>65</v>
      </c>
      <c r="D190" s="22" t="s">
        <v>145</v>
      </c>
      <c r="E190" s="20" t="s">
        <v>299</v>
      </c>
      <c r="F190" s="24" t="s">
        <v>463</v>
      </c>
      <c r="G190" s="33"/>
      <c r="H190" s="113"/>
      <c r="I190" s="30"/>
      <c r="J190" s="60"/>
      <c r="K190" s="113"/>
      <c r="L190" s="17"/>
      <c r="M190" s="133"/>
    </row>
    <row r="191" spans="1:13" ht="22.5" customHeight="1" x14ac:dyDescent="0.15">
      <c r="A191" s="75" t="s">
        <v>282</v>
      </c>
      <c r="C191" s="78">
        <v>66</v>
      </c>
      <c r="D191" s="25" t="s">
        <v>26</v>
      </c>
      <c r="E191" s="20" t="s">
        <v>299</v>
      </c>
      <c r="F191" s="24" t="s">
        <v>362</v>
      </c>
      <c r="G191" s="33" t="s">
        <v>27</v>
      </c>
      <c r="H191" s="113" t="s">
        <v>2</v>
      </c>
      <c r="I191" s="30" t="s">
        <v>179</v>
      </c>
      <c r="J191" s="31" t="s">
        <v>180</v>
      </c>
      <c r="K191" s="113" t="s">
        <v>18</v>
      </c>
      <c r="L191" s="17" t="s">
        <v>180</v>
      </c>
      <c r="M191" s="133" t="s">
        <v>15</v>
      </c>
    </row>
    <row r="192" spans="1:13" ht="22.5" customHeight="1" x14ac:dyDescent="0.15">
      <c r="A192" s="75" t="s">
        <v>282</v>
      </c>
      <c r="C192" s="78">
        <v>67</v>
      </c>
      <c r="D192" s="22" t="s">
        <v>370</v>
      </c>
      <c r="E192" s="84"/>
      <c r="F192" s="84" t="s">
        <v>166</v>
      </c>
      <c r="G192" s="33"/>
      <c r="H192" s="113"/>
      <c r="I192" s="30"/>
      <c r="J192" s="41"/>
      <c r="K192" s="113"/>
      <c r="L192" s="17"/>
      <c r="M192" s="132"/>
    </row>
    <row r="193" spans="1:13" ht="6" customHeight="1" x14ac:dyDescent="0.15">
      <c r="C193" s="77"/>
      <c r="D193" s="11"/>
      <c r="E193" s="8"/>
      <c r="F193" s="8"/>
      <c r="G193" s="11"/>
      <c r="H193" s="9"/>
      <c r="I193" s="10"/>
      <c r="J193" s="10"/>
      <c r="K193" s="9"/>
      <c r="L193" s="12"/>
      <c r="M193" s="49"/>
    </row>
    <row r="194" spans="1:13" s="6" customFormat="1" ht="22.5" customHeight="1" x14ac:dyDescent="0.15">
      <c r="A194" s="69"/>
      <c r="B194" s="16" t="s">
        <v>596</v>
      </c>
      <c r="C194" s="14"/>
      <c r="D194" s="26"/>
      <c r="H194" s="13"/>
      <c r="I194" s="14"/>
      <c r="J194" s="14"/>
      <c r="K194" s="13"/>
      <c r="L194" s="14"/>
      <c r="M194" s="13"/>
    </row>
    <row r="195" spans="1:13" s="6" customFormat="1" ht="15" customHeight="1" x14ac:dyDescent="0.15">
      <c r="A195" s="69"/>
      <c r="C195" s="217" t="s">
        <v>306</v>
      </c>
      <c r="D195" s="212" t="s">
        <v>76</v>
      </c>
      <c r="E195" s="212" t="s">
        <v>378</v>
      </c>
      <c r="F195" s="212" t="s">
        <v>164</v>
      </c>
      <c r="G195" s="209" t="s">
        <v>120</v>
      </c>
      <c r="H195" s="210"/>
      <c r="I195" s="210"/>
      <c r="J195" s="210"/>
      <c r="K195" s="210"/>
      <c r="L195" s="210"/>
      <c r="M195" s="211"/>
    </row>
    <row r="196" spans="1:13" s="6" customFormat="1" ht="15" customHeight="1" x14ac:dyDescent="0.15">
      <c r="A196" s="69"/>
      <c r="C196" s="225"/>
      <c r="D196" s="223"/>
      <c r="E196" s="223"/>
      <c r="F196" s="223"/>
      <c r="G196" s="212" t="s">
        <v>167</v>
      </c>
      <c r="H196" s="214" t="s">
        <v>296</v>
      </c>
      <c r="I196" s="214"/>
      <c r="J196" s="217" t="s">
        <v>421</v>
      </c>
      <c r="K196" s="214" t="s">
        <v>77</v>
      </c>
      <c r="L196" s="214"/>
      <c r="M196" s="212" t="s">
        <v>307</v>
      </c>
    </row>
    <row r="197" spans="1:13" s="6" customFormat="1" ht="15" customHeight="1" x14ac:dyDescent="0.15">
      <c r="A197" s="69"/>
      <c r="C197" s="219"/>
      <c r="D197" s="224"/>
      <c r="E197" s="213"/>
      <c r="F197" s="224"/>
      <c r="G197" s="213"/>
      <c r="H197" s="167" t="s">
        <v>314</v>
      </c>
      <c r="I197" s="168" t="s">
        <v>305</v>
      </c>
      <c r="J197" s="218"/>
      <c r="K197" s="167" t="s">
        <v>314</v>
      </c>
      <c r="L197" s="168" t="s">
        <v>305</v>
      </c>
      <c r="M197" s="219"/>
    </row>
    <row r="198" spans="1:13" s="19" customFormat="1" ht="22.5" customHeight="1" x14ac:dyDescent="0.15">
      <c r="A198" s="71" t="s">
        <v>283</v>
      </c>
      <c r="C198" s="76">
        <v>1</v>
      </c>
      <c r="D198" s="22" t="s">
        <v>311</v>
      </c>
      <c r="E198" s="84"/>
      <c r="F198" s="24" t="s">
        <v>166</v>
      </c>
      <c r="G198" s="42"/>
      <c r="H198" s="135"/>
      <c r="I198" s="136"/>
      <c r="J198" s="42"/>
      <c r="K198" s="135"/>
      <c r="L198" s="136"/>
      <c r="M198" s="42"/>
    </row>
    <row r="199" spans="1:13" ht="22.5" customHeight="1" x14ac:dyDescent="0.15">
      <c r="A199" s="71" t="s">
        <v>283</v>
      </c>
      <c r="C199" s="78">
        <f>C198+1</f>
        <v>2</v>
      </c>
      <c r="D199" s="25" t="s">
        <v>63</v>
      </c>
      <c r="E199" s="84"/>
      <c r="F199" s="24" t="s">
        <v>166</v>
      </c>
      <c r="G199" s="33" t="s">
        <v>61</v>
      </c>
      <c r="H199" s="113" t="s">
        <v>46</v>
      </c>
      <c r="I199" s="51" t="s">
        <v>170</v>
      </c>
      <c r="J199" s="61" t="s">
        <v>504</v>
      </c>
      <c r="K199" s="113" t="s">
        <v>1</v>
      </c>
      <c r="L199" s="17" t="s">
        <v>96</v>
      </c>
      <c r="M199" s="133" t="s">
        <v>427</v>
      </c>
    </row>
    <row r="200" spans="1:13" ht="22.5" customHeight="1" x14ac:dyDescent="0.15">
      <c r="A200" s="71" t="s">
        <v>283</v>
      </c>
      <c r="C200" s="78">
        <f t="shared" ref="C200:C210" si="2">C199+1</f>
        <v>3</v>
      </c>
      <c r="D200" s="22" t="s">
        <v>366</v>
      </c>
      <c r="E200" s="20"/>
      <c r="F200" s="24" t="s">
        <v>222</v>
      </c>
      <c r="G200" s="33"/>
      <c r="H200" s="113"/>
      <c r="I200" s="85"/>
      <c r="J200" s="46"/>
      <c r="K200" s="113"/>
      <c r="L200" s="17"/>
      <c r="M200" s="133"/>
    </row>
    <row r="201" spans="1:13" ht="22.5" customHeight="1" x14ac:dyDescent="0.15">
      <c r="A201" s="71" t="s">
        <v>283</v>
      </c>
      <c r="C201" s="78">
        <f t="shared" si="2"/>
        <v>4</v>
      </c>
      <c r="D201" s="22" t="s">
        <v>157</v>
      </c>
      <c r="E201" s="84"/>
      <c r="F201" s="24" t="s">
        <v>166</v>
      </c>
      <c r="G201" s="33"/>
      <c r="H201" s="113"/>
      <c r="I201" s="30"/>
      <c r="J201" s="62"/>
      <c r="K201" s="113"/>
      <c r="L201" s="17"/>
      <c r="M201" s="133"/>
    </row>
    <row r="202" spans="1:13" ht="22.5" customHeight="1" x14ac:dyDescent="0.15">
      <c r="A202" s="71" t="s">
        <v>283</v>
      </c>
      <c r="C202" s="78">
        <f t="shared" si="2"/>
        <v>5</v>
      </c>
      <c r="D202" s="22" t="s">
        <v>158</v>
      </c>
      <c r="E202" s="84"/>
      <c r="F202" s="24" t="s">
        <v>166</v>
      </c>
      <c r="G202" s="33"/>
      <c r="H202" s="113"/>
      <c r="I202" s="30"/>
      <c r="J202" s="62"/>
      <c r="K202" s="113"/>
      <c r="L202" s="17"/>
      <c r="M202" s="133"/>
    </row>
    <row r="203" spans="1:13" ht="22.5" customHeight="1" x14ac:dyDescent="0.15">
      <c r="A203" s="71" t="s">
        <v>283</v>
      </c>
      <c r="C203" s="78">
        <f t="shared" si="2"/>
        <v>6</v>
      </c>
      <c r="D203" s="79" t="s">
        <v>211</v>
      </c>
      <c r="E203" s="84"/>
      <c r="F203" s="24" t="s">
        <v>222</v>
      </c>
      <c r="G203" s="33"/>
      <c r="H203" s="113"/>
      <c r="I203" s="30"/>
      <c r="J203" s="62"/>
      <c r="K203" s="113"/>
      <c r="L203" s="17"/>
      <c r="M203" s="133"/>
    </row>
    <row r="204" spans="1:13" ht="22.5" customHeight="1" x14ac:dyDescent="0.15">
      <c r="A204" s="71" t="s">
        <v>283</v>
      </c>
      <c r="C204" s="78">
        <f t="shared" si="2"/>
        <v>7</v>
      </c>
      <c r="D204" s="79" t="s">
        <v>212</v>
      </c>
      <c r="E204" s="84"/>
      <c r="F204" s="24" t="s">
        <v>363</v>
      </c>
      <c r="G204" s="33"/>
      <c r="H204" s="113"/>
      <c r="I204" s="30"/>
      <c r="J204" s="62"/>
      <c r="K204" s="113"/>
      <c r="L204" s="17"/>
      <c r="M204" s="133"/>
    </row>
    <row r="205" spans="1:13" ht="22.5" customHeight="1" x14ac:dyDescent="0.15">
      <c r="A205" s="71" t="s">
        <v>283</v>
      </c>
      <c r="C205" s="78">
        <f t="shared" si="2"/>
        <v>8</v>
      </c>
      <c r="D205" s="79" t="s">
        <v>213</v>
      </c>
      <c r="E205" s="84"/>
      <c r="F205" s="24" t="s">
        <v>363</v>
      </c>
      <c r="G205" s="33"/>
      <c r="H205" s="113"/>
      <c r="I205" s="30"/>
      <c r="J205" s="62"/>
      <c r="K205" s="113"/>
      <c r="L205" s="17"/>
      <c r="M205" s="133"/>
    </row>
    <row r="206" spans="1:13" ht="22.5" customHeight="1" x14ac:dyDescent="0.15">
      <c r="A206" s="71" t="s">
        <v>283</v>
      </c>
      <c r="C206" s="78">
        <f>C205+1</f>
        <v>9</v>
      </c>
      <c r="D206" s="79" t="s">
        <v>214</v>
      </c>
      <c r="E206" s="84"/>
      <c r="F206" s="24" t="s">
        <v>363</v>
      </c>
      <c r="G206" s="33"/>
      <c r="H206" s="113"/>
      <c r="I206" s="30"/>
      <c r="J206" s="62"/>
      <c r="K206" s="113"/>
      <c r="L206" s="17"/>
      <c r="M206" s="133"/>
    </row>
    <row r="207" spans="1:13" ht="22.5" customHeight="1" x14ac:dyDescent="0.15">
      <c r="A207" s="71" t="s">
        <v>283</v>
      </c>
      <c r="C207" s="78">
        <f t="shared" si="2"/>
        <v>10</v>
      </c>
      <c r="D207" s="25" t="s">
        <v>28</v>
      </c>
      <c r="E207" s="84" t="s">
        <v>299</v>
      </c>
      <c r="F207" s="24"/>
      <c r="G207" s="33" t="s">
        <v>29</v>
      </c>
      <c r="H207" s="114">
        <v>40269</v>
      </c>
      <c r="I207" s="34" t="s">
        <v>159</v>
      </c>
      <c r="J207" s="52" t="s">
        <v>588</v>
      </c>
      <c r="K207" s="114">
        <v>42095</v>
      </c>
      <c r="L207" s="34" t="s">
        <v>160</v>
      </c>
      <c r="M207" s="152"/>
    </row>
    <row r="208" spans="1:13" ht="22.5" customHeight="1" x14ac:dyDescent="0.15">
      <c r="A208" s="71" t="s">
        <v>283</v>
      </c>
      <c r="C208" s="78">
        <f t="shared" si="2"/>
        <v>11</v>
      </c>
      <c r="D208" s="22" t="s">
        <v>161</v>
      </c>
      <c r="E208" s="84" t="s">
        <v>299</v>
      </c>
      <c r="F208" s="172" t="s">
        <v>566</v>
      </c>
      <c r="G208" s="33"/>
      <c r="H208" s="116"/>
      <c r="I208" s="44"/>
      <c r="J208" s="61"/>
      <c r="K208" s="116"/>
      <c r="L208" s="44"/>
      <c r="M208" s="155"/>
    </row>
    <row r="209" spans="1:13" ht="22.5" customHeight="1" x14ac:dyDescent="0.15">
      <c r="A209" s="71" t="s">
        <v>283</v>
      </c>
      <c r="C209" s="78">
        <f t="shared" si="2"/>
        <v>12</v>
      </c>
      <c r="D209" s="22" t="s">
        <v>326</v>
      </c>
      <c r="E209" s="84" t="s">
        <v>299</v>
      </c>
      <c r="F209" s="172" t="s">
        <v>566</v>
      </c>
      <c r="G209" s="33"/>
      <c r="H209" s="116"/>
      <c r="I209" s="44"/>
      <c r="J209" s="61"/>
      <c r="K209" s="116"/>
      <c r="L209" s="44"/>
      <c r="M209" s="155"/>
    </row>
    <row r="210" spans="1:13" ht="22.5" customHeight="1" x14ac:dyDescent="0.15">
      <c r="A210" s="71" t="s">
        <v>283</v>
      </c>
      <c r="C210" s="78">
        <f t="shared" si="2"/>
        <v>13</v>
      </c>
      <c r="D210" s="22" t="s">
        <v>215</v>
      </c>
      <c r="E210" s="84" t="s">
        <v>418</v>
      </c>
      <c r="F210" s="24" t="s">
        <v>222</v>
      </c>
      <c r="G210" s="33"/>
      <c r="H210" s="116"/>
      <c r="I210" s="44"/>
      <c r="J210" s="61"/>
      <c r="K210" s="116"/>
      <c r="L210" s="44"/>
      <c r="M210" s="155"/>
    </row>
    <row r="211" spans="1:13" ht="22.5" customHeight="1" x14ac:dyDescent="0.15">
      <c r="A211" s="207" t="s">
        <v>283</v>
      </c>
      <c r="C211" s="226">
        <f>C210+1</f>
        <v>14</v>
      </c>
      <c r="D211" s="237" t="s">
        <v>356</v>
      </c>
      <c r="E211" s="221" t="s">
        <v>419</v>
      </c>
      <c r="F211" s="221" t="s">
        <v>566</v>
      </c>
      <c r="G211" s="35" t="s">
        <v>98</v>
      </c>
      <c r="H211" s="117" t="s">
        <v>46</v>
      </c>
      <c r="I211" s="36" t="s">
        <v>99</v>
      </c>
      <c r="J211" s="63" t="s">
        <v>505</v>
      </c>
      <c r="K211" s="117" t="s">
        <v>239</v>
      </c>
      <c r="L211" s="198" t="s">
        <v>562</v>
      </c>
      <c r="M211" s="232"/>
    </row>
    <row r="212" spans="1:13" ht="22.5" customHeight="1" x14ac:dyDescent="0.15">
      <c r="A212" s="235"/>
      <c r="C212" s="236"/>
      <c r="D212" s="238"/>
      <c r="E212" s="240"/>
      <c r="F212" s="242"/>
      <c r="G212" s="37" t="s">
        <v>100</v>
      </c>
      <c r="H212" s="118" t="s">
        <v>46</v>
      </c>
      <c r="I212" s="38" t="s">
        <v>101</v>
      </c>
      <c r="J212" s="110" t="s">
        <v>560</v>
      </c>
      <c r="K212" s="118" t="s">
        <v>507</v>
      </c>
      <c r="L212" s="199" t="s">
        <v>416</v>
      </c>
      <c r="M212" s="233"/>
    </row>
    <row r="213" spans="1:13" ht="22.5" customHeight="1" x14ac:dyDescent="0.15">
      <c r="A213" s="235"/>
      <c r="C213" s="236"/>
      <c r="D213" s="238"/>
      <c r="E213" s="240"/>
      <c r="F213" s="242"/>
      <c r="G213" s="108" t="s">
        <v>357</v>
      </c>
      <c r="H213" s="119" t="s">
        <v>46</v>
      </c>
      <c r="I213" s="109" t="s">
        <v>358</v>
      </c>
      <c r="J213" s="197" t="s">
        <v>504</v>
      </c>
      <c r="K213" s="119" t="s">
        <v>507</v>
      </c>
      <c r="L213" s="193" t="s">
        <v>563</v>
      </c>
      <c r="M213" s="233"/>
    </row>
    <row r="214" spans="1:13" ht="22.5" customHeight="1" x14ac:dyDescent="0.15">
      <c r="A214" s="235"/>
      <c r="C214" s="236"/>
      <c r="D214" s="238"/>
      <c r="E214" s="240"/>
      <c r="F214" s="242"/>
      <c r="G214" s="108" t="s">
        <v>359</v>
      </c>
      <c r="H214" s="119" t="s">
        <v>46</v>
      </c>
      <c r="I214" s="193" t="s">
        <v>558</v>
      </c>
      <c r="J214" s="197" t="s">
        <v>561</v>
      </c>
      <c r="K214" s="119" t="s">
        <v>507</v>
      </c>
      <c r="L214" s="193" t="s">
        <v>564</v>
      </c>
      <c r="M214" s="233"/>
    </row>
    <row r="215" spans="1:13" ht="22.5" customHeight="1" x14ac:dyDescent="0.15">
      <c r="A215" s="208"/>
      <c r="C215" s="227"/>
      <c r="D215" s="239"/>
      <c r="E215" s="241"/>
      <c r="F215" s="222"/>
      <c r="G215" s="39" t="s">
        <v>500</v>
      </c>
      <c r="H215" s="120" t="s">
        <v>559</v>
      </c>
      <c r="I215" s="192" t="s">
        <v>502</v>
      </c>
      <c r="J215" s="67" t="s">
        <v>591</v>
      </c>
      <c r="K215" s="120" t="s">
        <v>507</v>
      </c>
      <c r="L215" s="196" t="s">
        <v>565</v>
      </c>
      <c r="M215" s="234"/>
    </row>
    <row r="216" spans="1:13" ht="8.25" customHeight="1" x14ac:dyDescent="0.15">
      <c r="A216" s="71"/>
      <c r="C216" s="77"/>
      <c r="D216" s="134"/>
      <c r="E216" s="140"/>
      <c r="F216" s="102"/>
      <c r="G216" s="101"/>
      <c r="H216" s="95"/>
      <c r="I216" s="94"/>
      <c r="J216" s="103"/>
      <c r="K216" s="95"/>
      <c r="L216" s="104"/>
      <c r="M216" s="105"/>
    </row>
    <row r="217" spans="1:13" ht="8.25" customHeight="1" x14ac:dyDescent="0.15">
      <c r="A217" s="71"/>
      <c r="C217" s="77"/>
      <c r="D217" s="134"/>
      <c r="E217" s="140"/>
      <c r="F217" s="102"/>
      <c r="G217" s="101"/>
      <c r="H217" s="95"/>
      <c r="I217" s="94"/>
      <c r="J217" s="103"/>
      <c r="K217" s="95"/>
      <c r="L217" s="104"/>
      <c r="M217" s="105"/>
    </row>
    <row r="218" spans="1:13" s="6" customFormat="1" ht="15" customHeight="1" x14ac:dyDescent="0.15">
      <c r="A218" s="69"/>
      <c r="C218" s="217" t="s">
        <v>306</v>
      </c>
      <c r="D218" s="212" t="s">
        <v>76</v>
      </c>
      <c r="E218" s="212" t="s">
        <v>378</v>
      </c>
      <c r="F218" s="212" t="s">
        <v>164</v>
      </c>
      <c r="G218" s="209" t="s">
        <v>120</v>
      </c>
      <c r="H218" s="210"/>
      <c r="I218" s="210"/>
      <c r="J218" s="210"/>
      <c r="K218" s="210"/>
      <c r="L218" s="210"/>
      <c r="M218" s="211"/>
    </row>
    <row r="219" spans="1:13" s="6" customFormat="1" ht="15" customHeight="1" x14ac:dyDescent="0.15">
      <c r="A219" s="69"/>
      <c r="C219" s="225"/>
      <c r="D219" s="223"/>
      <c r="E219" s="223"/>
      <c r="F219" s="223"/>
      <c r="G219" s="212" t="s">
        <v>167</v>
      </c>
      <c r="H219" s="214" t="s">
        <v>296</v>
      </c>
      <c r="I219" s="214"/>
      <c r="J219" s="217" t="s">
        <v>421</v>
      </c>
      <c r="K219" s="214" t="s">
        <v>77</v>
      </c>
      <c r="L219" s="214"/>
      <c r="M219" s="212" t="s">
        <v>307</v>
      </c>
    </row>
    <row r="220" spans="1:13" s="6" customFormat="1" ht="15" customHeight="1" x14ac:dyDescent="0.15">
      <c r="A220" s="69"/>
      <c r="C220" s="219"/>
      <c r="D220" s="224"/>
      <c r="E220" s="213"/>
      <c r="F220" s="224"/>
      <c r="G220" s="213"/>
      <c r="H220" s="167" t="s">
        <v>314</v>
      </c>
      <c r="I220" s="168" t="s">
        <v>305</v>
      </c>
      <c r="J220" s="218"/>
      <c r="K220" s="167" t="s">
        <v>314</v>
      </c>
      <c r="L220" s="168" t="s">
        <v>305</v>
      </c>
      <c r="M220" s="219"/>
    </row>
    <row r="221" spans="1:13" ht="22.5" customHeight="1" x14ac:dyDescent="0.15">
      <c r="A221" s="71" t="s">
        <v>283</v>
      </c>
      <c r="C221" s="78">
        <f>C211+1</f>
        <v>15</v>
      </c>
      <c r="D221" s="79" t="s">
        <v>216</v>
      </c>
      <c r="E221" s="84"/>
      <c r="F221" s="24" t="s">
        <v>222</v>
      </c>
      <c r="G221" s="66"/>
      <c r="H221" s="115"/>
      <c r="I221" s="45"/>
      <c r="J221" s="67"/>
      <c r="K221" s="115"/>
      <c r="L221" s="45"/>
      <c r="M221" s="147"/>
    </row>
    <row r="222" spans="1:13" ht="22.5" customHeight="1" x14ac:dyDescent="0.15">
      <c r="A222" s="71" t="s">
        <v>283</v>
      </c>
      <c r="C222" s="78">
        <f t="shared" ref="C222:C230" si="3">C221+1</f>
        <v>16</v>
      </c>
      <c r="D222" s="22" t="s">
        <v>367</v>
      </c>
      <c r="E222" s="20"/>
      <c r="F222" s="24" t="s">
        <v>222</v>
      </c>
      <c r="G222" s="33" t="s">
        <v>263</v>
      </c>
      <c r="H222" s="113" t="s">
        <v>15</v>
      </c>
      <c r="I222" s="30" t="s">
        <v>245</v>
      </c>
      <c r="J222" s="87" t="s">
        <v>62</v>
      </c>
      <c r="K222" s="113" t="s">
        <v>106</v>
      </c>
      <c r="L222" s="17" t="s">
        <v>374</v>
      </c>
      <c r="M222" s="151" t="s">
        <v>303</v>
      </c>
    </row>
    <row r="223" spans="1:13" ht="22.5" customHeight="1" x14ac:dyDescent="0.15">
      <c r="A223" s="71"/>
      <c r="C223" s="78">
        <v>17</v>
      </c>
      <c r="D223" s="22" t="s">
        <v>360</v>
      </c>
      <c r="E223" s="20" t="s">
        <v>299</v>
      </c>
      <c r="F223" s="174" t="s">
        <v>463</v>
      </c>
      <c r="G223" s="33"/>
      <c r="H223" s="113"/>
      <c r="I223" s="30"/>
      <c r="J223" s="46"/>
      <c r="K223" s="113"/>
      <c r="L223" s="17"/>
      <c r="M223" s="133"/>
    </row>
    <row r="224" spans="1:13" ht="22.5" customHeight="1" x14ac:dyDescent="0.15">
      <c r="A224" s="71"/>
      <c r="C224" s="170">
        <v>18</v>
      </c>
      <c r="D224" s="177" t="s">
        <v>415</v>
      </c>
      <c r="E224" s="90" t="s">
        <v>299</v>
      </c>
      <c r="F224" s="172"/>
      <c r="G224" s="66"/>
      <c r="H224" s="115"/>
      <c r="I224" s="45"/>
      <c r="J224" s="148"/>
      <c r="K224" s="115"/>
      <c r="L224" s="149"/>
      <c r="M224" s="150"/>
    </row>
    <row r="225" spans="1:13" ht="22.5" customHeight="1" x14ac:dyDescent="0.15">
      <c r="A225" s="70" t="s">
        <v>284</v>
      </c>
      <c r="C225" s="129">
        <v>19</v>
      </c>
      <c r="D225" s="22" t="s">
        <v>162</v>
      </c>
      <c r="E225" s="130"/>
      <c r="F225" s="131" t="s">
        <v>166</v>
      </c>
      <c r="G225" s="66"/>
      <c r="H225" s="115"/>
      <c r="I225" s="45"/>
      <c r="J225" s="107"/>
      <c r="K225" s="115"/>
      <c r="L225" s="45"/>
      <c r="M225" s="147"/>
    </row>
    <row r="226" spans="1:13" ht="22.5" customHeight="1" x14ac:dyDescent="0.15">
      <c r="A226" s="70" t="s">
        <v>284</v>
      </c>
      <c r="C226" s="129">
        <v>20</v>
      </c>
      <c r="D226" s="79" t="s">
        <v>217</v>
      </c>
      <c r="E226" s="130" t="s">
        <v>299</v>
      </c>
      <c r="F226" s="172" t="s">
        <v>566</v>
      </c>
      <c r="G226" s="66"/>
      <c r="H226" s="113"/>
      <c r="I226" s="45"/>
      <c r="J226" s="107"/>
      <c r="K226" s="113"/>
      <c r="L226" s="45"/>
      <c r="M226" s="147"/>
    </row>
    <row r="227" spans="1:13" ht="22.5" customHeight="1" x14ac:dyDescent="0.15">
      <c r="A227" s="70" t="s">
        <v>284</v>
      </c>
      <c r="C227" s="78">
        <f>C226+1</f>
        <v>21</v>
      </c>
      <c r="D227" s="79" t="s">
        <v>218</v>
      </c>
      <c r="E227" s="84"/>
      <c r="F227" s="24" t="s">
        <v>363</v>
      </c>
      <c r="G227" s="33"/>
      <c r="H227" s="113"/>
      <c r="I227" s="45"/>
      <c r="J227" s="64"/>
      <c r="K227" s="113"/>
      <c r="L227" s="45"/>
      <c r="M227" s="147"/>
    </row>
    <row r="228" spans="1:13" ht="22.5" customHeight="1" x14ac:dyDescent="0.15">
      <c r="A228" s="70" t="s">
        <v>284</v>
      </c>
      <c r="C228" s="78">
        <f>C227+1</f>
        <v>22</v>
      </c>
      <c r="D228" s="25" t="s">
        <v>93</v>
      </c>
      <c r="E228" s="84"/>
      <c r="F228" s="24" t="s">
        <v>222</v>
      </c>
      <c r="G228" s="33" t="s">
        <v>94</v>
      </c>
      <c r="H228" s="113" t="s">
        <v>2</v>
      </c>
      <c r="I228" s="30" t="s">
        <v>178</v>
      </c>
      <c r="J228" s="106" t="s">
        <v>309</v>
      </c>
      <c r="K228" s="113" t="s">
        <v>18</v>
      </c>
      <c r="L228" s="17" t="s">
        <v>249</v>
      </c>
      <c r="M228" s="133" t="s">
        <v>15</v>
      </c>
    </row>
    <row r="229" spans="1:13" ht="22.5" customHeight="1" x14ac:dyDescent="0.15">
      <c r="A229" s="70" t="s">
        <v>284</v>
      </c>
      <c r="C229" s="78">
        <f t="shared" si="3"/>
        <v>23</v>
      </c>
      <c r="D229" s="126" t="s">
        <v>313</v>
      </c>
      <c r="E229" s="20"/>
      <c r="F229" s="24"/>
      <c r="G229" s="88" t="s">
        <v>8</v>
      </c>
      <c r="H229" s="113" t="s">
        <v>0</v>
      </c>
      <c r="I229" s="30" t="s">
        <v>190</v>
      </c>
      <c r="J229" s="60" t="s">
        <v>518</v>
      </c>
      <c r="K229" s="113" t="s">
        <v>422</v>
      </c>
      <c r="L229" s="30" t="s">
        <v>460</v>
      </c>
      <c r="M229" s="87"/>
    </row>
    <row r="230" spans="1:13" ht="22.5" customHeight="1" x14ac:dyDescent="0.15">
      <c r="A230" s="70" t="s">
        <v>284</v>
      </c>
      <c r="C230" s="78">
        <f t="shared" si="3"/>
        <v>24</v>
      </c>
      <c r="D230" s="80" t="s">
        <v>364</v>
      </c>
      <c r="E230" s="84"/>
      <c r="F230" s="20" t="s">
        <v>363</v>
      </c>
      <c r="G230" s="29"/>
      <c r="H230" s="113"/>
      <c r="I230" s="30"/>
      <c r="J230" s="41"/>
      <c r="K230" s="113"/>
      <c r="L230" s="30"/>
      <c r="M230" s="85"/>
    </row>
    <row r="231" spans="1:13" ht="22.5" customHeight="1" x14ac:dyDescent="0.15">
      <c r="A231" s="70"/>
      <c r="C231" s="78">
        <v>25</v>
      </c>
      <c r="D231" s="80" t="s">
        <v>417</v>
      </c>
      <c r="E231" s="84" t="s">
        <v>299</v>
      </c>
      <c r="F231" s="20"/>
      <c r="G231" s="29"/>
      <c r="H231" s="113"/>
      <c r="I231" s="30"/>
      <c r="J231" s="41"/>
      <c r="K231" s="113"/>
      <c r="L231" s="30"/>
      <c r="M231" s="85"/>
    </row>
    <row r="232" spans="1:13" ht="22.5" customHeight="1" x14ac:dyDescent="0.15">
      <c r="A232" s="72" t="s">
        <v>285</v>
      </c>
      <c r="C232" s="78">
        <v>26</v>
      </c>
      <c r="D232" s="22" t="s">
        <v>146</v>
      </c>
      <c r="E232" s="48"/>
      <c r="F232" s="48"/>
      <c r="G232" s="33"/>
      <c r="H232" s="113"/>
      <c r="I232" s="30"/>
      <c r="J232" s="46"/>
      <c r="K232" s="113"/>
      <c r="L232" s="17"/>
      <c r="M232" s="132"/>
    </row>
    <row r="233" spans="1:13" ht="7.5" customHeight="1" x14ac:dyDescent="0.15">
      <c r="C233" s="77"/>
      <c r="D233" s="11"/>
      <c r="E233" s="8"/>
      <c r="F233" s="8"/>
      <c r="G233" s="11"/>
      <c r="H233" s="9"/>
      <c r="I233" s="10"/>
      <c r="J233" s="15"/>
      <c r="K233" s="9"/>
      <c r="L233" s="10"/>
      <c r="M233" s="9"/>
    </row>
    <row r="234" spans="1:13" s="6" customFormat="1" ht="20.25" customHeight="1" x14ac:dyDescent="0.15">
      <c r="A234" s="69"/>
      <c r="B234" s="16" t="s">
        <v>597</v>
      </c>
      <c r="C234" s="14"/>
      <c r="D234" s="26"/>
      <c r="H234" s="13"/>
      <c r="I234" s="14"/>
      <c r="J234" s="14"/>
      <c r="K234" s="13"/>
      <c r="L234" s="14"/>
      <c r="M234" s="13"/>
    </row>
    <row r="235" spans="1:13" s="6" customFormat="1" ht="15" customHeight="1" x14ac:dyDescent="0.15">
      <c r="A235" s="247" t="s">
        <v>372</v>
      </c>
      <c r="C235" s="217" t="s">
        <v>306</v>
      </c>
      <c r="D235" s="212" t="s">
        <v>76</v>
      </c>
      <c r="E235" s="212" t="s">
        <v>378</v>
      </c>
      <c r="F235" s="212" t="s">
        <v>164</v>
      </c>
      <c r="G235" s="209" t="s">
        <v>120</v>
      </c>
      <c r="H235" s="210"/>
      <c r="I235" s="210"/>
      <c r="J235" s="210"/>
      <c r="K235" s="210"/>
      <c r="L235" s="210"/>
      <c r="M235" s="211"/>
    </row>
    <row r="236" spans="1:13" s="6" customFormat="1" ht="15" customHeight="1" x14ac:dyDescent="0.15">
      <c r="A236" s="244"/>
      <c r="C236" s="225"/>
      <c r="D236" s="223"/>
      <c r="E236" s="223"/>
      <c r="F236" s="223"/>
      <c r="G236" s="212" t="s">
        <v>167</v>
      </c>
      <c r="H236" s="214" t="s">
        <v>296</v>
      </c>
      <c r="I236" s="214"/>
      <c r="J236" s="217" t="s">
        <v>421</v>
      </c>
      <c r="K236" s="214" t="s">
        <v>77</v>
      </c>
      <c r="L236" s="214"/>
      <c r="M236" s="212" t="s">
        <v>307</v>
      </c>
    </row>
    <row r="237" spans="1:13" s="6" customFormat="1" ht="15" customHeight="1" x14ac:dyDescent="0.15">
      <c r="A237" s="164"/>
      <c r="C237" s="219"/>
      <c r="D237" s="224"/>
      <c r="E237" s="213"/>
      <c r="F237" s="224"/>
      <c r="G237" s="213"/>
      <c r="H237" s="167" t="s">
        <v>314</v>
      </c>
      <c r="I237" s="168" t="s">
        <v>305</v>
      </c>
      <c r="J237" s="218"/>
      <c r="K237" s="167" t="s">
        <v>314</v>
      </c>
      <c r="L237" s="168" t="s">
        <v>305</v>
      </c>
      <c r="M237" s="219"/>
    </row>
    <row r="238" spans="1:13" s="19" customFormat="1" ht="22.5" customHeight="1" x14ac:dyDescent="0.15">
      <c r="A238" s="71" t="s">
        <v>286</v>
      </c>
      <c r="C238" s="76">
        <v>1</v>
      </c>
      <c r="D238" s="22" t="s">
        <v>147</v>
      </c>
      <c r="E238" s="84"/>
      <c r="F238" s="84"/>
      <c r="G238" s="42"/>
      <c r="H238" s="112"/>
      <c r="I238" s="28"/>
      <c r="J238" s="42"/>
      <c r="K238" s="112"/>
      <c r="L238" s="28"/>
      <c r="M238" s="28"/>
    </row>
    <row r="239" spans="1:13" ht="22.5" customHeight="1" x14ac:dyDescent="0.15">
      <c r="A239" s="71" t="s">
        <v>286</v>
      </c>
      <c r="C239" s="78">
        <f>C238+1</f>
        <v>2</v>
      </c>
      <c r="D239" s="25" t="s">
        <v>30</v>
      </c>
      <c r="E239" s="84"/>
      <c r="F239" s="84"/>
      <c r="G239" s="33" t="s">
        <v>49</v>
      </c>
      <c r="H239" s="113" t="s">
        <v>11</v>
      </c>
      <c r="I239" s="34" t="s">
        <v>64</v>
      </c>
      <c r="J239" s="106" t="s">
        <v>309</v>
      </c>
      <c r="K239" s="113" t="s">
        <v>422</v>
      </c>
      <c r="L239" s="47" t="s">
        <v>65</v>
      </c>
      <c r="M239" s="144"/>
    </row>
    <row r="240" spans="1:13" ht="22.5" customHeight="1" x14ac:dyDescent="0.15">
      <c r="A240" s="71" t="s">
        <v>286</v>
      </c>
      <c r="C240" s="78">
        <f t="shared" ref="C240:C253" si="4">C239+1</f>
        <v>3</v>
      </c>
      <c r="D240" s="22" t="s">
        <v>148</v>
      </c>
      <c r="E240" s="84"/>
      <c r="F240" s="24" t="s">
        <v>222</v>
      </c>
      <c r="G240" s="33"/>
      <c r="H240" s="113"/>
      <c r="I240" s="34"/>
      <c r="J240" s="52"/>
      <c r="K240" s="113"/>
      <c r="L240" s="47"/>
      <c r="M240" s="144"/>
    </row>
    <row r="241" spans="1:13" ht="22.5" customHeight="1" x14ac:dyDescent="0.15">
      <c r="A241" s="71" t="s">
        <v>286</v>
      </c>
      <c r="C241" s="78">
        <f t="shared" si="4"/>
        <v>4</v>
      </c>
      <c r="D241" s="79" t="s">
        <v>219</v>
      </c>
      <c r="E241" s="84"/>
      <c r="F241" s="84"/>
      <c r="G241" s="33"/>
      <c r="H241" s="113"/>
      <c r="I241" s="34"/>
      <c r="J241" s="52"/>
      <c r="K241" s="113"/>
      <c r="L241" s="47"/>
      <c r="M241" s="144"/>
    </row>
    <row r="242" spans="1:13" ht="22.5" customHeight="1" x14ac:dyDescent="0.15">
      <c r="A242" s="71" t="s">
        <v>286</v>
      </c>
      <c r="C242" s="78">
        <f t="shared" si="4"/>
        <v>5</v>
      </c>
      <c r="D242" s="25" t="s">
        <v>31</v>
      </c>
      <c r="E242" s="84" t="s">
        <v>299</v>
      </c>
      <c r="F242" s="84"/>
      <c r="G242" s="33" t="s">
        <v>32</v>
      </c>
      <c r="H242" s="114">
        <v>39904</v>
      </c>
      <c r="I242" s="34" t="s">
        <v>67</v>
      </c>
      <c r="J242" s="52" t="s">
        <v>568</v>
      </c>
      <c r="K242" s="114">
        <v>41730</v>
      </c>
      <c r="L242" s="34" t="s">
        <v>567</v>
      </c>
      <c r="M242" s="152"/>
    </row>
    <row r="243" spans="1:13" ht="22.5" customHeight="1" x14ac:dyDescent="0.15">
      <c r="A243" s="71" t="s">
        <v>286</v>
      </c>
      <c r="C243" s="78">
        <f t="shared" si="4"/>
        <v>6</v>
      </c>
      <c r="D243" s="25" t="s">
        <v>264</v>
      </c>
      <c r="E243" s="84"/>
      <c r="F243" s="84" t="s">
        <v>222</v>
      </c>
      <c r="G243" s="33" t="s">
        <v>265</v>
      </c>
      <c r="H243" s="113" t="s">
        <v>68</v>
      </c>
      <c r="I243" s="30" t="s">
        <v>69</v>
      </c>
      <c r="J243" s="41" t="s">
        <v>569</v>
      </c>
      <c r="K243" s="113" t="s">
        <v>498</v>
      </c>
      <c r="L243" s="30" t="s">
        <v>250</v>
      </c>
      <c r="M243" s="85" t="s">
        <v>427</v>
      </c>
    </row>
    <row r="244" spans="1:13" ht="22.5" customHeight="1" x14ac:dyDescent="0.15">
      <c r="A244" s="70" t="s">
        <v>287</v>
      </c>
      <c r="C244" s="78">
        <f t="shared" si="4"/>
        <v>7</v>
      </c>
      <c r="D244" s="25" t="s">
        <v>71</v>
      </c>
      <c r="E244" s="84"/>
      <c r="F244" s="84"/>
      <c r="G244" s="33" t="s">
        <v>72</v>
      </c>
      <c r="H244" s="113" t="s">
        <v>68</v>
      </c>
      <c r="I244" s="30" t="s">
        <v>177</v>
      </c>
      <c r="J244" s="60" t="s">
        <v>570</v>
      </c>
      <c r="K244" s="113" t="s">
        <v>70</v>
      </c>
      <c r="L244" s="30" t="s">
        <v>73</v>
      </c>
      <c r="M244" s="85"/>
    </row>
    <row r="245" spans="1:13" ht="22.5" customHeight="1" x14ac:dyDescent="0.15">
      <c r="A245" s="70" t="s">
        <v>287</v>
      </c>
      <c r="C245" s="78">
        <f t="shared" si="4"/>
        <v>8</v>
      </c>
      <c r="D245" s="25" t="s">
        <v>33</v>
      </c>
      <c r="E245" s="84"/>
      <c r="F245" s="20" t="s">
        <v>363</v>
      </c>
      <c r="G245" s="33" t="s">
        <v>51</v>
      </c>
      <c r="H245" s="113" t="s">
        <v>2</v>
      </c>
      <c r="I245" s="30" t="s">
        <v>174</v>
      </c>
      <c r="J245" s="60" t="s">
        <v>571</v>
      </c>
      <c r="K245" s="113" t="s">
        <v>429</v>
      </c>
      <c r="L245" s="17" t="s">
        <v>572</v>
      </c>
      <c r="M245" s="133" t="s">
        <v>1</v>
      </c>
    </row>
    <row r="246" spans="1:13" ht="22.5" customHeight="1" x14ac:dyDescent="0.15">
      <c r="A246" s="70" t="s">
        <v>287</v>
      </c>
      <c r="C246" s="78">
        <f t="shared" si="4"/>
        <v>9</v>
      </c>
      <c r="D246" s="25" t="s">
        <v>89</v>
      </c>
      <c r="E246" s="84"/>
      <c r="F246" s="84" t="s">
        <v>222</v>
      </c>
      <c r="G246" s="33" t="s">
        <v>95</v>
      </c>
      <c r="H246" s="113" t="s">
        <v>2</v>
      </c>
      <c r="I246" s="30" t="s">
        <v>176</v>
      </c>
      <c r="J246" s="106" t="s">
        <v>309</v>
      </c>
      <c r="K246" s="113" t="s">
        <v>18</v>
      </c>
      <c r="L246" s="17" t="s">
        <v>191</v>
      </c>
      <c r="M246" s="133" t="s">
        <v>15</v>
      </c>
    </row>
    <row r="247" spans="1:13" ht="22.5" customHeight="1" x14ac:dyDescent="0.15">
      <c r="A247" s="70" t="s">
        <v>287</v>
      </c>
      <c r="C247" s="78">
        <f t="shared" si="4"/>
        <v>10</v>
      </c>
      <c r="D247" s="80" t="s">
        <v>220</v>
      </c>
      <c r="E247" s="84"/>
      <c r="F247" s="84"/>
      <c r="G247" s="33" t="s">
        <v>251</v>
      </c>
      <c r="H247" s="113" t="s">
        <v>15</v>
      </c>
      <c r="I247" s="30" t="s">
        <v>252</v>
      </c>
      <c r="J247" s="60" t="s">
        <v>573</v>
      </c>
      <c r="K247" s="113" t="s">
        <v>422</v>
      </c>
      <c r="L247" s="17" t="s">
        <v>253</v>
      </c>
      <c r="M247" s="133"/>
    </row>
    <row r="248" spans="1:13" ht="22.5" customHeight="1" x14ac:dyDescent="0.15">
      <c r="A248" s="70" t="s">
        <v>287</v>
      </c>
      <c r="C248" s="78">
        <f t="shared" si="4"/>
        <v>11</v>
      </c>
      <c r="D248" s="80" t="s">
        <v>221</v>
      </c>
      <c r="E248" s="84"/>
      <c r="F248" s="84" t="s">
        <v>363</v>
      </c>
      <c r="G248" s="33"/>
      <c r="H248" s="113"/>
      <c r="I248" s="30"/>
      <c r="J248" s="41"/>
      <c r="K248" s="113"/>
      <c r="L248" s="17"/>
      <c r="M248" s="133"/>
    </row>
    <row r="249" spans="1:13" ht="22.5" customHeight="1" x14ac:dyDescent="0.15">
      <c r="A249" s="70" t="s">
        <v>287</v>
      </c>
      <c r="C249" s="78">
        <f t="shared" si="4"/>
        <v>12</v>
      </c>
      <c r="D249" s="25" t="s">
        <v>34</v>
      </c>
      <c r="E249" s="84"/>
      <c r="F249" s="84"/>
      <c r="G249" s="33" t="s">
        <v>50</v>
      </c>
      <c r="H249" s="113" t="s">
        <v>2</v>
      </c>
      <c r="I249" s="30" t="s">
        <v>175</v>
      </c>
      <c r="J249" s="60" t="s">
        <v>574</v>
      </c>
      <c r="K249" s="113" t="s">
        <v>429</v>
      </c>
      <c r="L249" s="17" t="s">
        <v>192</v>
      </c>
      <c r="M249" s="133" t="s">
        <v>427</v>
      </c>
    </row>
    <row r="250" spans="1:13" ht="22.5" customHeight="1" x14ac:dyDescent="0.15">
      <c r="A250" s="70" t="s">
        <v>287</v>
      </c>
      <c r="C250" s="78">
        <f t="shared" si="4"/>
        <v>13</v>
      </c>
      <c r="D250" s="126" t="s">
        <v>317</v>
      </c>
      <c r="E250" s="20"/>
      <c r="F250" s="84"/>
      <c r="G250" s="33" t="s">
        <v>48</v>
      </c>
      <c r="H250" s="113" t="s">
        <v>11</v>
      </c>
      <c r="I250" s="34" t="s">
        <v>54</v>
      </c>
      <c r="J250" s="52" t="s">
        <v>461</v>
      </c>
      <c r="K250" s="113" t="s">
        <v>422</v>
      </c>
      <c r="L250" s="34" t="s">
        <v>462</v>
      </c>
      <c r="M250" s="152"/>
    </row>
    <row r="251" spans="1:13" ht="22.5" customHeight="1" x14ac:dyDescent="0.15">
      <c r="A251" s="70" t="s">
        <v>287</v>
      </c>
      <c r="C251" s="78">
        <f t="shared" si="4"/>
        <v>14</v>
      </c>
      <c r="D251" s="25" t="s">
        <v>90</v>
      </c>
      <c r="E251" s="84"/>
      <c r="F251" s="84" t="s">
        <v>222</v>
      </c>
      <c r="G251" s="33" t="s">
        <v>91</v>
      </c>
      <c r="H251" s="113" t="s">
        <v>2</v>
      </c>
      <c r="I251" s="30" t="s">
        <v>174</v>
      </c>
      <c r="J251" s="60" t="s">
        <v>576</v>
      </c>
      <c r="K251" s="113" t="s">
        <v>429</v>
      </c>
      <c r="L251" s="17" t="s">
        <v>575</v>
      </c>
      <c r="M251" s="133" t="s">
        <v>106</v>
      </c>
    </row>
    <row r="252" spans="1:13" ht="22.5" customHeight="1" x14ac:dyDescent="0.15">
      <c r="A252" s="70" t="s">
        <v>287</v>
      </c>
      <c r="C252" s="78">
        <f t="shared" si="4"/>
        <v>15</v>
      </c>
      <c r="D252" s="25" t="s">
        <v>74</v>
      </c>
      <c r="E252" s="84"/>
      <c r="F252" s="84"/>
      <c r="G252" s="33" t="s">
        <v>75</v>
      </c>
      <c r="H252" s="113" t="s">
        <v>45</v>
      </c>
      <c r="I252" s="30" t="s">
        <v>118</v>
      </c>
      <c r="J252" s="41" t="s">
        <v>577</v>
      </c>
      <c r="K252" s="113" t="s">
        <v>422</v>
      </c>
      <c r="L252" s="30" t="s">
        <v>119</v>
      </c>
      <c r="M252" s="85"/>
    </row>
    <row r="253" spans="1:13" ht="22.5" customHeight="1" x14ac:dyDescent="0.15">
      <c r="A253" s="70" t="s">
        <v>287</v>
      </c>
      <c r="C253" s="78">
        <f t="shared" si="4"/>
        <v>16</v>
      </c>
      <c r="D253" s="79" t="s">
        <v>319</v>
      </c>
      <c r="E253" s="20"/>
      <c r="F253" s="84" t="s">
        <v>222</v>
      </c>
      <c r="G253" s="33" t="s">
        <v>234</v>
      </c>
      <c r="H253" s="113" t="s">
        <v>80</v>
      </c>
      <c r="I253" s="30" t="s">
        <v>177</v>
      </c>
      <c r="J253" s="57" t="s">
        <v>467</v>
      </c>
      <c r="K253" s="113" t="s">
        <v>429</v>
      </c>
      <c r="L253" s="30" t="s">
        <v>235</v>
      </c>
      <c r="M253" s="85"/>
    </row>
    <row r="255" spans="1:13" ht="20.100000000000001" customHeight="1" x14ac:dyDescent="0.15">
      <c r="B255" s="50" t="s">
        <v>194</v>
      </c>
    </row>
    <row r="256" spans="1:13" ht="20.100000000000001" customHeight="1" x14ac:dyDescent="0.15">
      <c r="C256" s="2"/>
    </row>
  </sheetData>
  <autoFilter ref="A3:M253">
    <filterColumn colId="6" showButton="0"/>
    <filterColumn colId="7" showButton="0"/>
    <filterColumn colId="8" showButton="0"/>
    <filterColumn colId="9" showButton="0"/>
    <filterColumn colId="10" showButton="0"/>
    <filterColumn colId="11" showButton="0"/>
  </autoFilter>
  <mergeCells count="119">
    <mergeCell ref="A235:A236"/>
    <mergeCell ref="A38:A39"/>
    <mergeCell ref="E3:E5"/>
    <mergeCell ref="F3:F5"/>
    <mergeCell ref="G3:M3"/>
    <mergeCell ref="G4:G5"/>
    <mergeCell ref="H4:I4"/>
    <mergeCell ref="J4:J5"/>
    <mergeCell ref="K4:L4"/>
    <mergeCell ref="M4:M5"/>
    <mergeCell ref="A3:A4"/>
    <mergeCell ref="C3:C5"/>
    <mergeCell ref="D3:D5"/>
    <mergeCell ref="G39:G40"/>
    <mergeCell ref="H39:I39"/>
    <mergeCell ref="J39:J40"/>
    <mergeCell ref="M39:M40"/>
    <mergeCell ref="K39:L39"/>
    <mergeCell ref="C38:C40"/>
    <mergeCell ref="D38:D40"/>
    <mergeCell ref="E38:E40"/>
    <mergeCell ref="F38:F40"/>
    <mergeCell ref="G38:M38"/>
    <mergeCell ref="E55:E56"/>
    <mergeCell ref="F55:F56"/>
    <mergeCell ref="M55:M56"/>
    <mergeCell ref="A73:A74"/>
    <mergeCell ref="C73:C75"/>
    <mergeCell ref="A55:A56"/>
    <mergeCell ref="C55:C56"/>
    <mergeCell ref="D55:D56"/>
    <mergeCell ref="M74:M75"/>
    <mergeCell ref="D73:D75"/>
    <mergeCell ref="E73:E75"/>
    <mergeCell ref="F73:F75"/>
    <mergeCell ref="G73:M73"/>
    <mergeCell ref="G74:G75"/>
    <mergeCell ref="H74:I74"/>
    <mergeCell ref="J74:J75"/>
    <mergeCell ref="K74:L74"/>
    <mergeCell ref="M196:M197"/>
    <mergeCell ref="C195:C197"/>
    <mergeCell ref="D195:D197"/>
    <mergeCell ref="C130:C133"/>
    <mergeCell ref="D130:D133"/>
    <mergeCell ref="F130:F133"/>
    <mergeCell ref="M130:M133"/>
    <mergeCell ref="E182:E184"/>
    <mergeCell ref="F182:F184"/>
    <mergeCell ref="G182:M182"/>
    <mergeCell ref="G183:G184"/>
    <mergeCell ref="H183:I183"/>
    <mergeCell ref="J183:J184"/>
    <mergeCell ref="M183:M184"/>
    <mergeCell ref="K196:L196"/>
    <mergeCell ref="G195:M195"/>
    <mergeCell ref="G196:G197"/>
    <mergeCell ref="H196:I196"/>
    <mergeCell ref="J196:J197"/>
    <mergeCell ref="E130:E133"/>
    <mergeCell ref="G236:G237"/>
    <mergeCell ref="H236:I236"/>
    <mergeCell ref="J236:J237"/>
    <mergeCell ref="M236:M237"/>
    <mergeCell ref="K236:L236"/>
    <mergeCell ref="C235:C237"/>
    <mergeCell ref="D235:D237"/>
    <mergeCell ref="E235:E237"/>
    <mergeCell ref="F235:F237"/>
    <mergeCell ref="G235:M235"/>
    <mergeCell ref="G219:G220"/>
    <mergeCell ref="H219:I219"/>
    <mergeCell ref="J219:J220"/>
    <mergeCell ref="M219:M220"/>
    <mergeCell ref="K219:L219"/>
    <mergeCell ref="M211:M215"/>
    <mergeCell ref="G218:M218"/>
    <mergeCell ref="A211:A215"/>
    <mergeCell ref="C211:C215"/>
    <mergeCell ref="D211:D215"/>
    <mergeCell ref="E211:E215"/>
    <mergeCell ref="F211:F215"/>
    <mergeCell ref="C218:C220"/>
    <mergeCell ref="D218:D220"/>
    <mergeCell ref="E218:E220"/>
    <mergeCell ref="F218:F220"/>
    <mergeCell ref="E109:E111"/>
    <mergeCell ref="E124:E125"/>
    <mergeCell ref="C109:C111"/>
    <mergeCell ref="D109:D111"/>
    <mergeCell ref="E195:E197"/>
    <mergeCell ref="F195:F197"/>
    <mergeCell ref="C145:C147"/>
    <mergeCell ref="D145:D147"/>
    <mergeCell ref="E145:E147"/>
    <mergeCell ref="A124:A125"/>
    <mergeCell ref="G109:M109"/>
    <mergeCell ref="G110:G111"/>
    <mergeCell ref="H110:I110"/>
    <mergeCell ref="K110:L110"/>
    <mergeCell ref="M124:M125"/>
    <mergeCell ref="K183:L183"/>
    <mergeCell ref="K146:L146"/>
    <mergeCell ref="G145:M145"/>
    <mergeCell ref="G146:G147"/>
    <mergeCell ref="H146:I146"/>
    <mergeCell ref="J146:J147"/>
    <mergeCell ref="M146:M147"/>
    <mergeCell ref="J110:J111"/>
    <mergeCell ref="M110:M111"/>
    <mergeCell ref="A182:A183"/>
    <mergeCell ref="A145:A146"/>
    <mergeCell ref="F124:F125"/>
    <mergeCell ref="F109:F111"/>
    <mergeCell ref="C182:C184"/>
    <mergeCell ref="D182:D184"/>
    <mergeCell ref="F145:F147"/>
    <mergeCell ref="C124:C125"/>
    <mergeCell ref="D124:D125"/>
  </mergeCells>
  <phoneticPr fontId="1"/>
  <printOptions horizontalCentered="1"/>
  <pageMargins left="0" right="0" top="0.43307086614173229" bottom="0.35433070866141736" header="0.31496062992125984" footer="0.27559055118110237"/>
  <pageSetup paperSize="9" scale="69" firstPageNumber="6" orientation="landscape" useFirstPageNumber="1" r:id="rId1"/>
  <headerFooter>
    <oddFooter>&amp;C&amp;"ＭＳ ゴシック,標準"&amp;12&amp;P</oddFooter>
  </headerFooter>
  <rowBreaks count="6" manualBreakCount="6">
    <brk id="36" min="1" max="14" man="1"/>
    <brk id="71" min="1" max="14" man="1"/>
    <brk id="107" min="1" max="12" man="1"/>
    <brk id="143" min="1" max="14" man="1"/>
    <brk id="180" min="1" max="14" man="1"/>
    <brk id="216" min="1" max="1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様式原本</vt:lpstr>
      <vt:lpstr>様式原本!Print_Area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千葉市</dc:creator>
  <cp:lastModifiedBy>鈴木　紀充</cp:lastModifiedBy>
  <cp:lastPrinted>2014-08-28T07:02:47Z</cp:lastPrinted>
  <dcterms:created xsi:type="dcterms:W3CDTF">2011-03-09T07:35:55Z</dcterms:created>
  <dcterms:modified xsi:type="dcterms:W3CDTF">2018-03-20T08:46:54Z</dcterms:modified>
</cp:coreProperties>
</file>