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文化振興班\15_チバフリ\R04\01_契約関係\01_施行決定\"/>
    </mc:Choice>
  </mc:AlternateContent>
  <xr:revisionPtr revIDLastSave="0" documentId="13_ncr:1_{D91ABD41-F35E-41CC-8BC6-7937C72239C0}" xr6:coauthVersionLast="36" xr6:coauthVersionMax="36" xr10:uidLastSave="{00000000-0000-0000-0000-000000000000}"/>
  <bookViews>
    <workbookView xWindow="600" yWindow="150" windowWidth="19395" windowHeight="7800" xr2:uid="{00000000-000D-0000-FFFF-FFFF00000000}"/>
  </bookViews>
  <sheets>
    <sheet name="Sheet1 (2)" sheetId="2" r:id="rId1"/>
    <sheet name="Sheet1" sheetId="1" r:id="rId2"/>
  </sheets>
  <calcPr calcId="191029"/>
</workbook>
</file>

<file path=xl/calcChain.xml><?xml version="1.0" encoding="utf-8"?>
<calcChain xmlns="http://schemas.openxmlformats.org/spreadsheetml/2006/main">
  <c r="F40" i="2" l="1"/>
  <c r="F42" i="2" s="1"/>
  <c r="F14" i="2" l="1"/>
  <c r="F37" i="2" l="1"/>
  <c r="F30" i="2" l="1"/>
  <c r="F12" i="2" l="1"/>
  <c r="F38" i="1" l="1"/>
  <c r="F26" i="1" l="1"/>
  <c r="F20" i="1" l="1"/>
  <c r="F14" i="1"/>
  <c r="F29" i="1"/>
  <c r="F11" i="1"/>
  <c r="F13" i="1" l="1"/>
  <c r="F35" i="1" s="1"/>
  <c r="F37" i="1" s="1"/>
  <c r="F39" i="1" s="1"/>
  <c r="F43" i="2" l="1"/>
  <c r="F44" i="2" s="1"/>
</calcChain>
</file>

<file path=xl/sharedStrings.xml><?xml version="1.0" encoding="utf-8"?>
<sst xmlns="http://schemas.openxmlformats.org/spreadsheetml/2006/main" count="57" uniqueCount="37">
  <si>
    <t>数量</t>
    <rPh sb="0" eb="2">
      <t>スウリョウ</t>
    </rPh>
    <phoneticPr fontId="2"/>
  </si>
  <si>
    <t>単価</t>
    <rPh sb="0" eb="2">
      <t>タンカ</t>
    </rPh>
    <phoneticPr fontId="2"/>
  </si>
  <si>
    <t>単位</t>
    <rPh sb="0" eb="2">
      <t>タンイ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</si>
  <si>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</si>
  <si>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</si>
  <si>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１ 企画・制作進行</t>
    <rPh sb="2" eb="4">
      <t>キカク</t>
    </rPh>
    <rPh sb="5" eb="7">
      <t>セイサク</t>
    </rPh>
    <rPh sb="7" eb="9">
      <t>シンコウ</t>
    </rPh>
    <phoneticPr fontId="2"/>
  </si>
  <si>
    <t>２ イベント（コンテンツ）関係</t>
    <rPh sb="13" eb="15">
      <t>カンケイ</t>
    </rPh>
    <phoneticPr fontId="2"/>
  </si>
  <si>
    <t>３ 広報</t>
    <rPh sb="2" eb="4">
      <t>コウホウ</t>
    </rPh>
    <phoneticPr fontId="2"/>
  </si>
  <si>
    <t>項　　目</t>
    <rPh sb="0" eb="1">
      <t>コウ</t>
    </rPh>
    <rPh sb="3" eb="4">
      <t>メ</t>
    </rPh>
    <phoneticPr fontId="2"/>
  </si>
  <si>
    <t>ア 小計</t>
    <rPh sb="2" eb="4">
      <t>ショウケイ</t>
    </rPh>
    <phoneticPr fontId="2"/>
  </si>
  <si>
    <t>(1)会場設営</t>
    <rPh sb="3" eb="5">
      <t>カイジョウ</t>
    </rPh>
    <rPh sb="5" eb="7">
      <t>セツエイ</t>
    </rPh>
    <phoneticPr fontId="2"/>
  </si>
  <si>
    <t>(2)イベント経費</t>
    <rPh sb="7" eb="9">
      <t>ケイヒ</t>
    </rPh>
    <phoneticPr fontId="2"/>
  </si>
  <si>
    <t>業務経費見積書</t>
    <rPh sb="0" eb="2">
      <t>ギョウム</t>
    </rPh>
    <rPh sb="2" eb="4">
      <t>ケイヒ</t>
    </rPh>
    <rPh sb="4" eb="5">
      <t>ミ</t>
    </rPh>
    <rPh sb="5" eb="6">
      <t>セキ</t>
    </rPh>
    <rPh sb="6" eb="7">
      <t>ショ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</si>
  <si>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</si>
  <si>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</si>
  <si>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</si>
  <si>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担当者名</t>
    <rPh sb="0" eb="3">
      <t>タントウシャ</t>
    </rPh>
    <rPh sb="3" eb="4">
      <t>メイ</t>
    </rPh>
    <phoneticPr fontId="2"/>
  </si>
  <si>
    <t>　 管理費</t>
    <rPh sb="2" eb="5">
      <t>カンリヒ</t>
    </rPh>
    <phoneticPr fontId="2"/>
  </si>
  <si>
    <t>イ 計（税抜）</t>
    <rPh sb="2" eb="3">
      <t>ケイ</t>
    </rPh>
    <rPh sb="4" eb="6">
      <t>ゼイヌキ</t>
    </rPh>
    <phoneticPr fontId="2"/>
  </si>
  <si>
    <t>ウ 合計</t>
    <rPh sb="2" eb="4">
      <t>ゴウケイ</t>
    </rPh>
    <phoneticPr fontId="2"/>
  </si>
  <si>
    <t>(3)自由提案分</t>
    <rPh sb="3" eb="5">
      <t>ジユウ</t>
    </rPh>
    <rPh sb="5" eb="7">
      <t>テイアン</t>
    </rPh>
    <rPh sb="7" eb="8">
      <t>ブン</t>
    </rPh>
    <phoneticPr fontId="2"/>
  </si>
  <si>
    <t>千葉市長　神谷　俊一様</t>
    <rPh sb="0" eb="2">
      <t>チバ</t>
    </rPh>
    <rPh sb="2" eb="4">
      <t>シチョウ</t>
    </rPh>
    <rPh sb="5" eb="7">
      <t>カミヤ</t>
    </rPh>
    <rPh sb="8" eb="10">
      <t>シュンイチ</t>
    </rPh>
    <rPh sb="10" eb="11">
      <t>サマ</t>
    </rPh>
    <phoneticPr fontId="2"/>
  </si>
  <si>
    <t>　提案事項を実施する場合の見積総額、内訳を記載してください（上限1,700,000円）。</t>
    <phoneticPr fontId="2"/>
  </si>
  <si>
    <t>　 消費税（10％）</t>
    <rPh sb="2" eb="5">
      <t>ショウヒゼイ</t>
    </rPh>
    <phoneticPr fontId="2"/>
  </si>
  <si>
    <t>見積書</t>
    <rPh sb="0" eb="1">
      <t>ミ</t>
    </rPh>
    <rPh sb="1" eb="2">
      <t>セキ</t>
    </rPh>
    <rPh sb="2" eb="3">
      <t>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</si>
  <si>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</si>
  <si>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（様式８）</t>
    <rPh sb="1" eb="3">
      <t>ヨウシキ</t>
    </rPh>
    <phoneticPr fontId="2"/>
  </si>
  <si>
    <t>実施運営</t>
    <rPh sb="0" eb="2">
      <t>ジッシ</t>
    </rPh>
    <rPh sb="2" eb="4">
      <t>ウンエイ</t>
    </rPh>
    <phoneticPr fontId="2"/>
  </si>
  <si>
    <t>提案事項を実施する場合の見積総額、内訳を記載してください（上限3,060,000円）。</t>
    <phoneticPr fontId="2"/>
  </si>
  <si>
    <t>５ 保険</t>
    <rPh sb="2" eb="4">
      <t>ホケン</t>
    </rPh>
    <phoneticPr fontId="2"/>
  </si>
  <si>
    <t>会場借用費</t>
    <rPh sb="0" eb="2">
      <t>カイジョウ</t>
    </rPh>
    <rPh sb="2" eb="4">
      <t>シャクヨウ</t>
    </rPh>
    <rPh sb="4" eb="5">
      <t>ヒ</t>
    </rPh>
    <phoneticPr fontId="2"/>
  </si>
  <si>
    <t>備品使用料</t>
    <rPh sb="0" eb="2">
      <t>ビヒン</t>
    </rPh>
    <rPh sb="2" eb="5">
      <t>シヨウリョウ</t>
    </rPh>
    <phoneticPr fontId="2"/>
  </si>
  <si>
    <t>（仮）</t>
    <rPh sb="1" eb="2">
      <t>カリ</t>
    </rPh>
    <phoneticPr fontId="2"/>
  </si>
  <si>
    <t>―</t>
    <phoneticPr fontId="2"/>
  </si>
  <si>
    <t>４ 施設使用料</t>
    <rPh sb="2" eb="4">
      <t>シセツ</t>
    </rPh>
    <rPh sb="4" eb="6">
      <t>シヨウ</t>
    </rPh>
    <rPh sb="6" eb="7">
      <t>リョウ</t>
    </rPh>
    <phoneticPr fontId="2"/>
  </si>
  <si>
    <t>契約時に正式な
金額を提示</t>
    <rPh sb="2" eb="3">
      <t>ジ</t>
    </rPh>
    <phoneticPr fontId="2"/>
  </si>
  <si>
    <t>業務名：チバリアフリーアートプロジェクト業務委託</t>
    <rPh sb="0" eb="2">
      <t>ギョウム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</si>
</sst>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i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3" fillId="3" borderId="2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6" fillId="3" borderId="4" xfId="0" applyFont="1" applyFill="1" applyBorder="1">
      <alignment vertical="center"/>
    </xf>
    <xf numFmtId="0" fontId="3" fillId="4" borderId="1" xfId="0" applyFont="1" applyFill="1" applyBorder="1">
      <alignment vertical="center"/>
    </xf>
    <xf numFmtId="38" fontId="6" fillId="3" borderId="4" xfId="1" applyFont="1" applyFill="1" applyBorder="1">
      <alignment vertical="center"/>
    </xf>
    <xf numFmtId="38" fontId="4" fillId="0" borderId="1" xfId="1" applyFont="1" applyBorder="1">
      <alignment vertical="center"/>
    </xf>
    <xf numFmtId="38" fontId="4" fillId="0" borderId="6" xfId="1" applyFont="1" applyBorder="1">
      <alignment vertical="center"/>
    </xf>
    <xf numFmtId="38" fontId="6" fillId="3" borderId="3" xfId="1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38" fontId="5" fillId="3" borderId="1" xfId="1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38" fontId="6" fillId="0" borderId="3" xfId="1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4" fillId="0" borderId="6" xfId="0" applyFont="1" applyFill="1" applyBorder="1">
      <alignment vertical="center"/>
    </xf>
    <xf numFmtId="38" fontId="4" fillId="0" borderId="6" xfId="1" applyFont="1" applyFill="1" applyBorder="1">
      <alignment vertical="center"/>
    </xf>
    <xf numFmtId="0" fontId="4" fillId="0" borderId="9" xfId="0" applyFont="1" applyFill="1" applyBorder="1">
      <alignment vertical="center"/>
    </xf>
    <xf numFmtId="38" fontId="5" fillId="3" borderId="6" xfId="1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4" fillId="0" borderId="10" xfId="0" applyFont="1" applyFill="1" applyBorder="1">
      <alignment vertical="center"/>
    </xf>
    <xf numFmtId="38" fontId="4" fillId="0" borderId="9" xfId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38" fontId="5" fillId="0" borderId="1" xfId="1" applyFont="1" applyFill="1" applyBorder="1">
      <alignment vertical="center"/>
    </xf>
    <xf numFmtId="0" fontId="3" fillId="5" borderId="7" xfId="0" applyFont="1" applyFill="1" applyBorder="1">
      <alignment vertical="center"/>
    </xf>
    <xf numFmtId="0" fontId="3" fillId="5" borderId="3" xfId="0" applyFont="1" applyFill="1" applyBorder="1">
      <alignment vertical="center"/>
    </xf>
    <xf numFmtId="38" fontId="6" fillId="5" borderId="4" xfId="1" applyFont="1" applyFill="1" applyBorder="1">
      <alignment vertical="center"/>
    </xf>
    <xf numFmtId="0" fontId="6" fillId="5" borderId="4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3" fillId="5" borderId="0" xfId="0" applyFont="1" applyFill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0" fontId="3" fillId="5" borderId="2" xfId="0" applyFont="1" applyFill="1" applyBorder="1">
      <alignment vertical="center"/>
    </xf>
    <xf numFmtId="38" fontId="6" fillId="5" borderId="3" xfId="1" applyFont="1" applyFill="1" applyBorder="1">
      <alignment vertical="center"/>
    </xf>
    <xf numFmtId="0" fontId="3" fillId="5" borderId="1" xfId="0" applyFont="1" applyFill="1" applyBorder="1">
      <alignment vertical="center"/>
    </xf>
    <xf numFmtId="38" fontId="3" fillId="0" borderId="3" xfId="1" applyFont="1" applyFill="1" applyBorder="1">
      <alignment vertical="center"/>
    </xf>
    <xf numFmtId="0" fontId="3" fillId="5" borderId="1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>
      <alignment vertical="center"/>
    </xf>
    <xf numFmtId="38" fontId="4" fillId="0" borderId="1" xfId="1" applyFont="1" applyBorder="1" applyAlignment="1">
      <alignment horizontal="center" vertical="center"/>
    </xf>
    <xf numFmtId="0" fontId="6" fillId="5" borderId="4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4</xdr:row>
      <xdr:rowOff>219075</xdr:rowOff>
    </xdr:from>
    <xdr:to>
      <xdr:col>6</xdr:col>
      <xdr:colOff>952500</xdr:colOff>
      <xdr:row>6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36FA40E-997B-40D4-8DDF-1176F0F2B7D4}"/>
            </a:ext>
          </a:extLst>
        </xdr:cNvPr>
        <xdr:cNvSpPr txBox="1"/>
      </xdr:nvSpPr>
      <xdr:spPr>
        <a:xfrm>
          <a:off x="5648325" y="904875"/>
          <a:ext cx="4191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6</xdr:col>
      <xdr:colOff>533400</xdr:colOff>
      <xdr:row>5</xdr:row>
      <xdr:rowOff>219075</xdr:rowOff>
    </xdr:from>
    <xdr:to>
      <xdr:col>6</xdr:col>
      <xdr:colOff>952500</xdr:colOff>
      <xdr:row>7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29DDDAD-8A89-4253-9B42-B8ABBACFCFDC}"/>
            </a:ext>
          </a:extLst>
        </xdr:cNvPr>
        <xdr:cNvSpPr txBox="1"/>
      </xdr:nvSpPr>
      <xdr:spPr>
        <a:xfrm>
          <a:off x="5648325" y="1133475"/>
          <a:ext cx="4191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3</xdr:row>
      <xdr:rowOff>219075</xdr:rowOff>
    </xdr:from>
    <xdr:to>
      <xdr:col>6</xdr:col>
      <xdr:colOff>952500</xdr:colOff>
      <xdr:row>5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48325" y="904875"/>
          <a:ext cx="4191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6</xdr:col>
      <xdr:colOff>533400</xdr:colOff>
      <xdr:row>4</xdr:row>
      <xdr:rowOff>219075</xdr:rowOff>
    </xdr:from>
    <xdr:to>
      <xdr:col>6</xdr:col>
      <xdr:colOff>952500</xdr:colOff>
      <xdr:row>6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648325" y="1133475"/>
          <a:ext cx="4191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0F20F-5B5C-4587-A977-18C1AE34A424}">
  <dimension ref="A1:G44"/>
  <sheetViews>
    <sheetView tabSelected="1" view="pageBreakPreview" zoomScale="115" zoomScaleNormal="100" zoomScaleSheetLayoutView="115" workbookViewId="0">
      <selection activeCell="B7" sqref="B7"/>
    </sheetView>
  </sheetViews>
  <sheetFormatPr defaultRowHeight="13.5" x14ac:dyDescent="0.15"/>
  <cols>
    <col min="1" max="1" width="2.625" style="1" customWidth="1"/>
    <col min="2" max="2" width="33.625" style="1" customWidth="1"/>
    <col min="3" max="4" width="5.625" style="1" customWidth="1"/>
    <col min="5" max="5" width="9" style="1"/>
    <col min="6" max="6" width="10.625" style="1" customWidth="1"/>
    <col min="7" max="7" width="17.125" style="1" customWidth="1"/>
    <col min="8" max="16384" width="9" style="1"/>
  </cols>
  <sheetData>
    <row r="1" spans="1:7" x14ac:dyDescent="0.15">
      <c r="A1" s="1" t="s">
        <v>26</v>
      </c>
    </row>
    <row r="2" spans="1:7" ht="18" customHeight="1" x14ac:dyDescent="0.15">
      <c r="A2" s="56" t="s">
        <v>24</v>
      </c>
      <c r="B2" s="56"/>
      <c r="C2" s="56"/>
      <c r="D2" s="56"/>
      <c r="E2" s="56"/>
      <c r="F2" s="56"/>
      <c r="G2" s="56"/>
    </row>
    <row r="3" spans="1:7" ht="18" customHeight="1" x14ac:dyDescent="0.15">
      <c r="A3" s="3"/>
      <c r="B3" s="3"/>
      <c r="C3" s="3"/>
      <c r="D3" s="3"/>
      <c r="E3" s="20"/>
      <c r="F3" s="3"/>
      <c r="G3" s="21" t="s">
        <v>25</v>
      </c>
    </row>
    <row r="4" spans="1:7" ht="18" customHeight="1" x14ac:dyDescent="0.15">
      <c r="A4" s="3"/>
      <c r="B4" s="3"/>
      <c r="D4" s="20" t="s">
        <v>13</v>
      </c>
      <c r="F4" s="3"/>
      <c r="G4" s="3"/>
    </row>
    <row r="5" spans="1:7" ht="18" customHeight="1" x14ac:dyDescent="0.15">
      <c r="A5" s="3"/>
      <c r="B5" s="20" t="s">
        <v>21</v>
      </c>
      <c r="D5" s="20" t="s">
        <v>14</v>
      </c>
      <c r="F5" s="3"/>
      <c r="G5" s="3"/>
    </row>
    <row r="6" spans="1:7" ht="18" customHeight="1" x14ac:dyDescent="0.15">
      <c r="A6" s="3"/>
      <c r="D6" s="20" t="s">
        <v>15</v>
      </c>
      <c r="E6" s="3"/>
      <c r="F6" s="3"/>
      <c r="G6" s="3"/>
    </row>
    <row r="7" spans="1:7" ht="18" customHeight="1" x14ac:dyDescent="0.15">
      <c r="A7" s="3"/>
      <c r="D7" s="20" t="s">
        <v>16</v>
      </c>
      <c r="E7" s="3"/>
      <c r="F7" s="3"/>
      <c r="G7" s="3"/>
    </row>
    <row r="8" spans="1:7" ht="18" customHeight="1" x14ac:dyDescent="0.15">
      <c r="A8" s="3"/>
      <c r="C8" s="20"/>
      <c r="D8" s="20"/>
      <c r="E8" s="3"/>
      <c r="F8" s="3"/>
      <c r="G8" s="3"/>
    </row>
    <row r="9" spans="1:7" ht="18" customHeight="1" x14ac:dyDescent="0.15">
      <c r="A9" s="20" t="s">
        <v>36</v>
      </c>
      <c r="C9" s="20"/>
      <c r="D9" s="20"/>
      <c r="E9" s="3"/>
      <c r="F9" s="3"/>
      <c r="G9" s="3"/>
    </row>
    <row r="10" spans="1:7" ht="18" customHeight="1" x14ac:dyDescent="0.15">
      <c r="A10" s="20" t="s">
        <v>28</v>
      </c>
      <c r="C10" s="20"/>
      <c r="D10" s="20"/>
      <c r="E10" s="3"/>
      <c r="F10" s="3"/>
      <c r="G10" s="3"/>
    </row>
    <row r="11" spans="1:7" ht="18" customHeight="1" x14ac:dyDescent="0.15">
      <c r="A11" s="57" t="s">
        <v>8</v>
      </c>
      <c r="B11" s="57"/>
      <c r="C11" s="35" t="s">
        <v>0</v>
      </c>
      <c r="D11" s="35" t="s">
        <v>2</v>
      </c>
      <c r="E11" s="35" t="s">
        <v>1</v>
      </c>
      <c r="F11" s="35" t="s">
        <v>3</v>
      </c>
      <c r="G11" s="35" t="s">
        <v>4</v>
      </c>
    </row>
    <row r="12" spans="1:7" ht="18" customHeight="1" x14ac:dyDescent="0.15">
      <c r="A12" s="38" t="s">
        <v>5</v>
      </c>
      <c r="B12" s="39"/>
      <c r="C12" s="39"/>
      <c r="D12" s="39"/>
      <c r="E12" s="39"/>
      <c r="F12" s="40">
        <f>SUM(F13:F13)</f>
        <v>0</v>
      </c>
      <c r="G12" s="41"/>
    </row>
    <row r="13" spans="1:7" ht="18" customHeight="1" x14ac:dyDescent="0.15">
      <c r="A13" s="42"/>
      <c r="B13" s="22"/>
      <c r="C13" s="4"/>
      <c r="D13" s="4"/>
      <c r="E13" s="4"/>
      <c r="F13" s="11"/>
      <c r="G13" s="4"/>
    </row>
    <row r="14" spans="1:7" ht="18" customHeight="1" x14ac:dyDescent="0.15">
      <c r="A14" s="38" t="s">
        <v>6</v>
      </c>
      <c r="B14" s="39" t="s">
        <v>27</v>
      </c>
      <c r="C14" s="39"/>
      <c r="D14" s="39"/>
      <c r="E14" s="39"/>
      <c r="F14" s="40">
        <f>SUM(F15:F29)</f>
        <v>0</v>
      </c>
      <c r="G14" s="41"/>
    </row>
    <row r="15" spans="1:7" ht="18" customHeight="1" x14ac:dyDescent="0.15">
      <c r="A15" s="42"/>
      <c r="B15" s="36"/>
      <c r="C15" s="36"/>
      <c r="D15" s="36"/>
      <c r="E15" s="36"/>
      <c r="F15" s="37"/>
      <c r="G15" s="36"/>
    </row>
    <row r="16" spans="1:7" ht="18" customHeight="1" x14ac:dyDescent="0.15">
      <c r="A16" s="42"/>
      <c r="B16" s="4"/>
      <c r="C16" s="4"/>
      <c r="D16" s="4"/>
      <c r="E16" s="4"/>
      <c r="F16" s="11"/>
      <c r="G16" s="4"/>
    </row>
    <row r="17" spans="1:7" ht="18" customHeight="1" x14ac:dyDescent="0.15">
      <c r="A17" s="42"/>
      <c r="B17" s="4"/>
      <c r="C17" s="4"/>
      <c r="D17" s="4"/>
      <c r="E17" s="4"/>
      <c r="F17" s="11"/>
      <c r="G17" s="4"/>
    </row>
    <row r="18" spans="1:7" ht="18" customHeight="1" x14ac:dyDescent="0.15">
      <c r="A18" s="42"/>
      <c r="B18" s="4"/>
      <c r="C18" s="4"/>
      <c r="D18" s="4"/>
      <c r="E18" s="4"/>
      <c r="F18" s="11"/>
      <c r="G18" s="4"/>
    </row>
    <row r="19" spans="1:7" ht="18" customHeight="1" x14ac:dyDescent="0.15">
      <c r="A19" s="42"/>
      <c r="B19" s="4"/>
      <c r="C19" s="4"/>
      <c r="D19" s="4"/>
      <c r="E19" s="4"/>
      <c r="F19" s="11"/>
      <c r="G19" s="4"/>
    </row>
    <row r="20" spans="1:7" ht="18" customHeight="1" x14ac:dyDescent="0.15">
      <c r="A20" s="42"/>
      <c r="B20" s="4"/>
      <c r="C20" s="4"/>
      <c r="D20" s="4"/>
      <c r="E20" s="4"/>
      <c r="F20" s="11"/>
      <c r="G20" s="4"/>
    </row>
    <row r="21" spans="1:7" ht="18" customHeight="1" x14ac:dyDescent="0.15">
      <c r="A21" s="42"/>
      <c r="B21" s="36"/>
      <c r="C21" s="36"/>
      <c r="D21" s="36"/>
      <c r="E21" s="36"/>
      <c r="F21" s="11"/>
      <c r="G21" s="36"/>
    </row>
    <row r="22" spans="1:7" ht="18" customHeight="1" x14ac:dyDescent="0.15">
      <c r="A22" s="42"/>
      <c r="B22" s="4"/>
      <c r="C22" s="4"/>
      <c r="D22" s="4"/>
      <c r="E22" s="4"/>
      <c r="F22" s="11"/>
      <c r="G22" s="4"/>
    </row>
    <row r="23" spans="1:7" ht="18" customHeight="1" x14ac:dyDescent="0.15">
      <c r="A23" s="42"/>
      <c r="B23" s="4"/>
      <c r="C23" s="4"/>
      <c r="D23" s="4"/>
      <c r="E23" s="4"/>
      <c r="F23" s="11"/>
      <c r="G23" s="4"/>
    </row>
    <row r="24" spans="1:7" ht="18" customHeight="1" x14ac:dyDescent="0.15">
      <c r="A24" s="42"/>
      <c r="B24" s="4"/>
      <c r="C24" s="4"/>
      <c r="D24" s="4"/>
      <c r="E24" s="4"/>
      <c r="F24" s="11"/>
      <c r="G24" s="4"/>
    </row>
    <row r="25" spans="1:7" ht="18" customHeight="1" x14ac:dyDescent="0.15">
      <c r="A25" s="42"/>
      <c r="B25" s="4"/>
      <c r="C25" s="4"/>
      <c r="D25" s="4"/>
      <c r="E25" s="4"/>
      <c r="F25" s="11"/>
      <c r="G25" s="4"/>
    </row>
    <row r="26" spans="1:7" ht="18" customHeight="1" x14ac:dyDescent="0.15">
      <c r="A26" s="42"/>
      <c r="B26" s="4"/>
      <c r="C26" s="4"/>
      <c r="D26" s="4"/>
      <c r="E26" s="4"/>
      <c r="F26" s="11"/>
      <c r="G26" s="4"/>
    </row>
    <row r="27" spans="1:7" ht="18" customHeight="1" x14ac:dyDescent="0.15">
      <c r="A27" s="42"/>
      <c r="B27" s="4"/>
      <c r="C27" s="4"/>
      <c r="D27" s="4"/>
      <c r="E27" s="4"/>
      <c r="F27" s="11"/>
      <c r="G27" s="4"/>
    </row>
    <row r="28" spans="1:7" ht="18" customHeight="1" x14ac:dyDescent="0.15">
      <c r="A28" s="42"/>
      <c r="B28" s="27"/>
      <c r="C28" s="28"/>
      <c r="D28" s="28"/>
      <c r="E28" s="28"/>
      <c r="F28" s="29"/>
      <c r="G28" s="30"/>
    </row>
    <row r="29" spans="1:7" ht="18" customHeight="1" x14ac:dyDescent="0.15">
      <c r="A29" s="43"/>
      <c r="B29" s="27"/>
      <c r="C29" s="52"/>
      <c r="D29" s="52"/>
      <c r="E29" s="52"/>
      <c r="F29" s="53"/>
      <c r="G29" s="30"/>
    </row>
    <row r="30" spans="1:7" ht="18" customHeight="1" x14ac:dyDescent="0.15">
      <c r="A30" s="38" t="s">
        <v>7</v>
      </c>
      <c r="B30" s="39"/>
      <c r="C30" s="39"/>
      <c r="D30" s="39"/>
      <c r="E30" s="39"/>
      <c r="F30" s="40">
        <f>SUM(F31:F33)</f>
        <v>0</v>
      </c>
      <c r="G30" s="41"/>
    </row>
    <row r="31" spans="1:7" ht="18" customHeight="1" x14ac:dyDescent="0.15">
      <c r="A31" s="42"/>
      <c r="B31" s="22"/>
      <c r="C31" s="4"/>
      <c r="D31" s="4"/>
      <c r="E31" s="4"/>
      <c r="F31" s="11"/>
      <c r="G31" s="4"/>
    </row>
    <row r="32" spans="1:7" ht="18" customHeight="1" x14ac:dyDescent="0.15">
      <c r="A32" s="42"/>
      <c r="B32" s="22"/>
      <c r="C32" s="4"/>
      <c r="D32" s="4"/>
      <c r="E32" s="4"/>
      <c r="F32" s="11"/>
      <c r="G32" s="4"/>
    </row>
    <row r="33" spans="1:7" ht="18" customHeight="1" x14ac:dyDescent="0.15">
      <c r="A33" s="43"/>
      <c r="B33" s="22"/>
      <c r="C33" s="4"/>
      <c r="D33" s="4"/>
      <c r="E33" s="4"/>
      <c r="F33" s="11"/>
      <c r="G33" s="4"/>
    </row>
    <row r="34" spans="1:7" ht="18" customHeight="1" x14ac:dyDescent="0.15">
      <c r="A34" s="38" t="s">
        <v>34</v>
      </c>
      <c r="B34" s="39"/>
      <c r="C34" s="39"/>
      <c r="D34" s="39"/>
      <c r="E34" s="39"/>
      <c r="F34" s="40">
        <v>200000</v>
      </c>
      <c r="G34" s="55" t="s">
        <v>32</v>
      </c>
    </row>
    <row r="35" spans="1:7" ht="18" customHeight="1" x14ac:dyDescent="0.15">
      <c r="A35" s="42"/>
      <c r="B35" s="22" t="s">
        <v>30</v>
      </c>
      <c r="C35" s="4"/>
      <c r="D35" s="4"/>
      <c r="E35" s="4"/>
      <c r="F35" s="54" t="s">
        <v>33</v>
      </c>
      <c r="G35" s="60" t="s">
        <v>35</v>
      </c>
    </row>
    <row r="36" spans="1:7" ht="18" customHeight="1" x14ac:dyDescent="0.15">
      <c r="A36" s="42"/>
      <c r="B36" s="22" t="s">
        <v>31</v>
      </c>
      <c r="C36" s="4"/>
      <c r="D36" s="4"/>
      <c r="E36" s="4"/>
      <c r="F36" s="54" t="s">
        <v>33</v>
      </c>
      <c r="G36" s="61"/>
    </row>
    <row r="37" spans="1:7" ht="18" customHeight="1" x14ac:dyDescent="0.15">
      <c r="A37" s="58" t="s">
        <v>29</v>
      </c>
      <c r="B37" s="59"/>
      <c r="C37" s="44"/>
      <c r="D37" s="44"/>
      <c r="E37" s="44"/>
      <c r="F37" s="40">
        <f>SUM(F38:F39)</f>
        <v>0</v>
      </c>
      <c r="G37" s="45"/>
    </row>
    <row r="38" spans="1:7" ht="18" customHeight="1" x14ac:dyDescent="0.15">
      <c r="A38" s="50"/>
      <c r="B38" s="22"/>
      <c r="C38" s="5"/>
      <c r="D38" s="5"/>
      <c r="E38" s="5"/>
      <c r="F38" s="12"/>
      <c r="G38" s="51"/>
    </row>
    <row r="39" spans="1:7" ht="18" customHeight="1" x14ac:dyDescent="0.15">
      <c r="A39" s="43"/>
      <c r="B39" s="22"/>
      <c r="C39" s="5"/>
      <c r="D39" s="5"/>
      <c r="E39" s="5"/>
      <c r="F39" s="12"/>
      <c r="G39" s="5"/>
    </row>
    <row r="40" spans="1:7" ht="18" customHeight="1" x14ac:dyDescent="0.15">
      <c r="A40" s="46" t="s">
        <v>9</v>
      </c>
      <c r="B40" s="39"/>
      <c r="C40" s="39"/>
      <c r="D40" s="39"/>
      <c r="E40" s="39"/>
      <c r="F40" s="47">
        <f>SUM(F12,F14,F30,F37,F34)</f>
        <v>200000</v>
      </c>
      <c r="G40" s="48"/>
    </row>
    <row r="41" spans="1:7" ht="18" customHeight="1" x14ac:dyDescent="0.15">
      <c r="A41" s="23" t="s">
        <v>17</v>
      </c>
      <c r="B41" s="24"/>
      <c r="C41" s="24"/>
      <c r="D41" s="24"/>
      <c r="E41" s="24"/>
      <c r="F41" s="49"/>
      <c r="G41" s="9"/>
    </row>
    <row r="42" spans="1:7" ht="18" customHeight="1" x14ac:dyDescent="0.15">
      <c r="A42" s="46" t="s">
        <v>18</v>
      </c>
      <c r="B42" s="39"/>
      <c r="C42" s="39"/>
      <c r="D42" s="39"/>
      <c r="E42" s="39"/>
      <c r="F42" s="40">
        <f>SUM(F40:F41)</f>
        <v>200000</v>
      </c>
      <c r="G42" s="48"/>
    </row>
    <row r="43" spans="1:7" ht="18" customHeight="1" x14ac:dyDescent="0.15">
      <c r="A43" s="23" t="s">
        <v>23</v>
      </c>
      <c r="B43" s="24"/>
      <c r="C43" s="24"/>
      <c r="D43" s="24"/>
      <c r="E43" s="24"/>
      <c r="F43" s="25">
        <f>ROUNDDOWN(F42*0.1,0)</f>
        <v>20000</v>
      </c>
      <c r="G43" s="9"/>
    </row>
    <row r="44" spans="1:7" ht="18" customHeight="1" x14ac:dyDescent="0.15">
      <c r="A44" s="46" t="s">
        <v>19</v>
      </c>
      <c r="B44" s="39"/>
      <c r="C44" s="39"/>
      <c r="D44" s="39"/>
      <c r="E44" s="39"/>
      <c r="F44" s="47">
        <f>SUM(F42:F43)</f>
        <v>220000</v>
      </c>
      <c r="G44" s="48"/>
    </row>
  </sheetData>
  <mergeCells count="4">
    <mergeCell ref="A2:G2"/>
    <mergeCell ref="A11:B11"/>
    <mergeCell ref="A37:B37"/>
    <mergeCell ref="G35:G36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view="pageBreakPreview" zoomScale="145" zoomScaleNormal="100" zoomScaleSheetLayoutView="145" workbookViewId="0">
      <selection activeCell="B4" sqref="B4"/>
    </sheetView>
  </sheetViews>
  <sheetFormatPr defaultRowHeight="13.5" x14ac:dyDescent="0.15"/>
  <cols>
    <col min="1" max="1" width="2.625" style="1" customWidth="1"/>
    <col min="2" max="2" width="33.625" style="1" customWidth="1"/>
    <col min="3" max="4" width="5.625" style="1" customWidth="1"/>
    <col min="5" max="5" width="9" style="1"/>
    <col min="6" max="6" width="10.625" style="1" customWidth="1"/>
    <col min="7" max="7" width="17.125" style="1" customWidth="1"/>
    <col min="8" max="16384" width="9" style="1"/>
  </cols>
  <sheetData>
    <row r="1" spans="1:7" ht="18" customHeight="1" x14ac:dyDescent="0.15">
      <c r="A1" s="62" t="s">
        <v>12</v>
      </c>
      <c r="B1" s="62"/>
      <c r="C1" s="62"/>
      <c r="D1" s="62"/>
      <c r="E1" s="62"/>
      <c r="F1" s="62"/>
      <c r="G1" s="62"/>
    </row>
    <row r="2" spans="1:7" ht="18" customHeight="1" x14ac:dyDescent="0.15">
      <c r="A2" s="2"/>
      <c r="B2" s="2"/>
      <c r="C2" s="2"/>
      <c r="D2" s="2"/>
      <c r="E2" s="20"/>
      <c r="F2" s="2"/>
      <c r="G2" s="21"/>
    </row>
    <row r="3" spans="1:7" ht="18" customHeight="1" x14ac:dyDescent="0.15">
      <c r="A3" s="2"/>
      <c r="B3" s="2"/>
      <c r="D3" s="20" t="s">
        <v>13</v>
      </c>
      <c r="F3" s="2"/>
      <c r="G3" s="2"/>
    </row>
    <row r="4" spans="1:7" ht="18" customHeight="1" x14ac:dyDescent="0.15">
      <c r="A4" s="2"/>
      <c r="B4" s="20" t="s">
        <v>21</v>
      </c>
      <c r="D4" s="20" t="s">
        <v>14</v>
      </c>
      <c r="F4" s="2"/>
      <c r="G4" s="2"/>
    </row>
    <row r="5" spans="1:7" ht="18" customHeight="1" x14ac:dyDescent="0.15">
      <c r="A5" s="2"/>
      <c r="D5" s="20" t="s">
        <v>15</v>
      </c>
      <c r="E5" s="2"/>
      <c r="F5" s="2"/>
      <c r="G5" s="2"/>
    </row>
    <row r="6" spans="1:7" ht="18" customHeight="1" x14ac:dyDescent="0.15">
      <c r="A6" s="3"/>
      <c r="D6" s="20" t="s">
        <v>16</v>
      </c>
      <c r="E6" s="3"/>
      <c r="F6" s="3"/>
      <c r="G6" s="3"/>
    </row>
    <row r="7" spans="1:7" ht="18" customHeight="1" x14ac:dyDescent="0.15">
      <c r="A7" s="3"/>
      <c r="C7" s="20"/>
      <c r="D7" s="20"/>
      <c r="E7" s="3"/>
      <c r="F7" s="3"/>
      <c r="G7" s="3"/>
    </row>
    <row r="8" spans="1:7" ht="18" customHeight="1" x14ac:dyDescent="0.15">
      <c r="A8" s="63" t="s">
        <v>22</v>
      </c>
      <c r="B8" s="63"/>
      <c r="C8" s="63"/>
      <c r="D8" s="63"/>
      <c r="E8" s="63"/>
      <c r="F8" s="63"/>
      <c r="G8" s="63"/>
    </row>
    <row r="9" spans="1:7" ht="18" customHeight="1" x14ac:dyDescent="0.15">
      <c r="A9" s="20"/>
      <c r="C9" s="20"/>
      <c r="D9" s="20"/>
      <c r="E9" s="3"/>
      <c r="F9" s="3"/>
      <c r="G9" s="3"/>
    </row>
    <row r="10" spans="1:7" ht="18" customHeight="1" x14ac:dyDescent="0.15">
      <c r="A10" s="57" t="s">
        <v>8</v>
      </c>
      <c r="B10" s="57"/>
      <c r="C10" s="17" t="s">
        <v>0</v>
      </c>
      <c r="D10" s="17" t="s">
        <v>2</v>
      </c>
      <c r="E10" s="17" t="s">
        <v>1</v>
      </c>
      <c r="F10" s="17" t="s">
        <v>3</v>
      </c>
      <c r="G10" s="17" t="s">
        <v>4</v>
      </c>
    </row>
    <row r="11" spans="1:7" ht="18" customHeight="1" x14ac:dyDescent="0.15">
      <c r="A11" s="15" t="s">
        <v>5</v>
      </c>
      <c r="B11" s="7"/>
      <c r="C11" s="7"/>
      <c r="D11" s="7"/>
      <c r="E11" s="7"/>
      <c r="F11" s="10">
        <f>SUM(F12:F12)</f>
        <v>0</v>
      </c>
      <c r="G11" s="8"/>
    </row>
    <row r="12" spans="1:7" ht="18" customHeight="1" x14ac:dyDescent="0.15">
      <c r="A12" s="16"/>
      <c r="B12" s="22"/>
      <c r="C12" s="4"/>
      <c r="D12" s="4"/>
      <c r="E12" s="4"/>
      <c r="F12" s="11"/>
      <c r="G12" s="4"/>
    </row>
    <row r="13" spans="1:7" ht="18" customHeight="1" x14ac:dyDescent="0.15">
      <c r="A13" s="15" t="s">
        <v>6</v>
      </c>
      <c r="B13" s="7"/>
      <c r="C13" s="7"/>
      <c r="D13" s="7"/>
      <c r="E13" s="7"/>
      <c r="F13" s="10">
        <f>SUM(F14,F20,F26)</f>
        <v>0</v>
      </c>
      <c r="G13" s="8"/>
    </row>
    <row r="14" spans="1:7" ht="18" customHeight="1" x14ac:dyDescent="0.15">
      <c r="A14" s="16"/>
      <c r="B14" s="18" t="s">
        <v>10</v>
      </c>
      <c r="C14" s="18"/>
      <c r="D14" s="18"/>
      <c r="E14" s="18"/>
      <c r="F14" s="19">
        <f>SUM(F15:F19)</f>
        <v>0</v>
      </c>
      <c r="G14" s="18"/>
    </row>
    <row r="15" spans="1:7" ht="18" customHeight="1" x14ac:dyDescent="0.15">
      <c r="A15" s="16"/>
      <c r="B15" s="4"/>
      <c r="C15" s="4"/>
      <c r="D15" s="4"/>
      <c r="E15" s="4"/>
      <c r="F15" s="11"/>
      <c r="G15" s="4"/>
    </row>
    <row r="16" spans="1:7" ht="18" customHeight="1" x14ac:dyDescent="0.15">
      <c r="A16" s="16"/>
      <c r="B16" s="4"/>
      <c r="C16" s="4"/>
      <c r="D16" s="4"/>
      <c r="E16" s="4"/>
      <c r="F16" s="11"/>
      <c r="G16" s="4"/>
    </row>
    <row r="17" spans="1:7" ht="18" customHeight="1" x14ac:dyDescent="0.15">
      <c r="A17" s="16"/>
      <c r="B17" s="4"/>
      <c r="C17" s="4"/>
      <c r="D17" s="4"/>
      <c r="E17" s="4"/>
      <c r="F17" s="11"/>
      <c r="G17" s="4"/>
    </row>
    <row r="18" spans="1:7" ht="18" customHeight="1" x14ac:dyDescent="0.15">
      <c r="A18" s="16"/>
      <c r="B18" s="4"/>
      <c r="C18" s="4"/>
      <c r="D18" s="4"/>
      <c r="E18" s="4"/>
      <c r="F18" s="11"/>
      <c r="G18" s="4"/>
    </row>
    <row r="19" spans="1:7" ht="18" customHeight="1" x14ac:dyDescent="0.15">
      <c r="A19" s="16"/>
      <c r="B19" s="4"/>
      <c r="C19" s="4"/>
      <c r="D19" s="4"/>
      <c r="E19" s="4"/>
      <c r="F19" s="11"/>
      <c r="G19" s="4"/>
    </row>
    <row r="20" spans="1:7" ht="18" customHeight="1" x14ac:dyDescent="0.15">
      <c r="A20" s="16"/>
      <c r="B20" s="18" t="s">
        <v>11</v>
      </c>
      <c r="C20" s="18"/>
      <c r="D20" s="18"/>
      <c r="E20" s="18"/>
      <c r="F20" s="19">
        <f>SUM(F21:F26)</f>
        <v>0</v>
      </c>
      <c r="G20" s="18"/>
    </row>
    <row r="21" spans="1:7" ht="18" customHeight="1" x14ac:dyDescent="0.15">
      <c r="A21" s="16"/>
      <c r="B21" s="4"/>
      <c r="C21" s="4"/>
      <c r="D21" s="4"/>
      <c r="E21" s="4"/>
      <c r="F21" s="11"/>
      <c r="G21" s="4"/>
    </row>
    <row r="22" spans="1:7" ht="18" customHeight="1" x14ac:dyDescent="0.15">
      <c r="A22" s="16"/>
      <c r="B22" s="4"/>
      <c r="C22" s="4"/>
      <c r="D22" s="4"/>
      <c r="E22" s="4"/>
      <c r="F22" s="11"/>
      <c r="G22" s="4"/>
    </row>
    <row r="23" spans="1:7" ht="18" customHeight="1" x14ac:dyDescent="0.15">
      <c r="A23" s="16"/>
      <c r="B23" s="4"/>
      <c r="C23" s="4"/>
      <c r="D23" s="4"/>
      <c r="E23" s="4"/>
      <c r="F23" s="11"/>
      <c r="G23" s="4"/>
    </row>
    <row r="24" spans="1:7" ht="18" customHeight="1" x14ac:dyDescent="0.15">
      <c r="A24" s="16"/>
      <c r="B24" s="4"/>
      <c r="C24" s="4"/>
      <c r="D24" s="4"/>
      <c r="E24" s="4"/>
      <c r="F24" s="11"/>
      <c r="G24" s="4"/>
    </row>
    <row r="25" spans="1:7" ht="18" customHeight="1" x14ac:dyDescent="0.15">
      <c r="A25" s="16"/>
      <c r="B25" s="4"/>
      <c r="C25" s="4"/>
      <c r="D25" s="4"/>
      <c r="E25" s="4"/>
      <c r="F25" s="11"/>
      <c r="G25" s="4"/>
    </row>
    <row r="26" spans="1:7" ht="18" customHeight="1" x14ac:dyDescent="0.15">
      <c r="A26" s="16"/>
      <c r="B26" s="18" t="s">
        <v>20</v>
      </c>
      <c r="C26" s="26"/>
      <c r="D26" s="26"/>
      <c r="E26" s="26"/>
      <c r="F26" s="31">
        <f>F27</f>
        <v>0</v>
      </c>
      <c r="G26" s="26"/>
    </row>
    <row r="27" spans="1:7" ht="18" customHeight="1" x14ac:dyDescent="0.15">
      <c r="A27" s="16"/>
      <c r="B27" s="27"/>
      <c r="C27" s="28"/>
      <c r="D27" s="28"/>
      <c r="E27" s="28"/>
      <c r="F27" s="29"/>
      <c r="G27" s="30"/>
    </row>
    <row r="28" spans="1:7" ht="18" customHeight="1" x14ac:dyDescent="0.15">
      <c r="A28" s="14"/>
      <c r="B28" s="27"/>
      <c r="C28" s="33"/>
      <c r="D28" s="33"/>
      <c r="E28" s="33"/>
      <c r="F28" s="34"/>
      <c r="G28" s="30"/>
    </row>
    <row r="29" spans="1:7" ht="18" customHeight="1" x14ac:dyDescent="0.15">
      <c r="A29" s="15" t="s">
        <v>7</v>
      </c>
      <c r="B29" s="7"/>
      <c r="C29" s="7"/>
      <c r="D29" s="7"/>
      <c r="E29" s="7"/>
      <c r="F29" s="10">
        <f>SUM(F30:F34)</f>
        <v>0</v>
      </c>
      <c r="G29" s="8"/>
    </row>
    <row r="30" spans="1:7" ht="18" customHeight="1" x14ac:dyDescent="0.15">
      <c r="A30" s="16"/>
      <c r="B30" s="22"/>
      <c r="C30" s="4"/>
      <c r="D30" s="4"/>
      <c r="E30" s="4"/>
      <c r="F30" s="11"/>
      <c r="G30" s="4"/>
    </row>
    <row r="31" spans="1:7" ht="18" customHeight="1" x14ac:dyDescent="0.15">
      <c r="A31" s="16"/>
      <c r="B31" s="22"/>
      <c r="C31" s="4"/>
      <c r="D31" s="4"/>
      <c r="E31" s="4"/>
      <c r="F31" s="11"/>
      <c r="G31" s="4"/>
    </row>
    <row r="32" spans="1:7" ht="18" customHeight="1" x14ac:dyDescent="0.15">
      <c r="A32" s="16"/>
      <c r="B32" s="22"/>
      <c r="C32" s="4"/>
      <c r="D32" s="4"/>
      <c r="E32" s="4"/>
      <c r="F32" s="11"/>
      <c r="G32" s="4"/>
    </row>
    <row r="33" spans="1:7" ht="18" customHeight="1" x14ac:dyDescent="0.15">
      <c r="A33" s="16"/>
      <c r="B33" s="4"/>
      <c r="C33" s="4"/>
      <c r="D33" s="4"/>
      <c r="E33" s="4"/>
      <c r="F33" s="11"/>
      <c r="G33" s="4"/>
    </row>
    <row r="34" spans="1:7" ht="18" customHeight="1" x14ac:dyDescent="0.15">
      <c r="A34" s="14"/>
      <c r="B34" s="22"/>
      <c r="C34" s="5"/>
      <c r="D34" s="5"/>
      <c r="E34" s="5"/>
      <c r="F34" s="12"/>
      <c r="G34" s="5"/>
    </row>
    <row r="35" spans="1:7" ht="18" customHeight="1" x14ac:dyDescent="0.15">
      <c r="A35" s="6" t="s">
        <v>9</v>
      </c>
      <c r="B35" s="7"/>
      <c r="C35" s="7"/>
      <c r="D35" s="7"/>
      <c r="E35" s="7"/>
      <c r="F35" s="13">
        <f>SUM(F11,F13,F29)</f>
        <v>0</v>
      </c>
      <c r="G35" s="32"/>
    </row>
    <row r="36" spans="1:7" ht="18" customHeight="1" x14ac:dyDescent="0.15">
      <c r="A36" s="23" t="s">
        <v>17</v>
      </c>
      <c r="B36" s="24"/>
      <c r="C36" s="24"/>
      <c r="D36" s="24"/>
      <c r="E36" s="24"/>
      <c r="F36" s="25"/>
      <c r="G36" s="9"/>
    </row>
    <row r="37" spans="1:7" ht="18" customHeight="1" x14ac:dyDescent="0.15">
      <c r="A37" s="6" t="s">
        <v>18</v>
      </c>
      <c r="B37" s="7"/>
      <c r="C37" s="7"/>
      <c r="D37" s="7"/>
      <c r="E37" s="7"/>
      <c r="F37" s="10">
        <f>SUM(F35:F36)</f>
        <v>0</v>
      </c>
      <c r="G37" s="32"/>
    </row>
    <row r="38" spans="1:7" ht="18" customHeight="1" x14ac:dyDescent="0.15">
      <c r="A38" s="23" t="s">
        <v>23</v>
      </c>
      <c r="B38" s="24"/>
      <c r="C38" s="24"/>
      <c r="D38" s="24"/>
      <c r="E38" s="24"/>
      <c r="F38" s="25">
        <f>ROUNDDOWN(F37*1.1,0)</f>
        <v>0</v>
      </c>
      <c r="G38" s="9"/>
    </row>
    <row r="39" spans="1:7" ht="18" customHeight="1" x14ac:dyDescent="0.15">
      <c r="A39" s="6" t="s">
        <v>19</v>
      </c>
      <c r="B39" s="7"/>
      <c r="C39" s="7"/>
      <c r="D39" s="7"/>
      <c r="E39" s="7"/>
      <c r="F39" s="13">
        <f>SUM(F37:F38)</f>
        <v>0</v>
      </c>
      <c r="G39" s="32"/>
    </row>
  </sheetData>
  <mergeCells count="3">
    <mergeCell ref="A10:B10"/>
    <mergeCell ref="A1:G1"/>
    <mergeCell ref="A8:G8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啓之</dc:creator>
  <cp:lastModifiedBy>野口　愛香</cp:lastModifiedBy>
  <cp:lastPrinted>2022-09-29T06:47:46Z</cp:lastPrinted>
  <dcterms:created xsi:type="dcterms:W3CDTF">2018-11-20T06:09:56Z</dcterms:created>
  <dcterms:modified xsi:type="dcterms:W3CDTF">2022-09-30T04:45:55Z</dcterms:modified>
</cp:coreProperties>
</file>