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5915" windowHeight="12750" tabRatio="700"/>
  </bookViews>
  <sheets>
    <sheet name="調査計画書より" sheetId="450" r:id="rId1"/>
    <sheet name="No.6（集計表）" sheetId="442" r:id="rId2"/>
    <sheet name="No.6（交通流動図）" sheetId="401" r:id="rId3"/>
    <sheet name="No.6-1（方向別）" sheetId="347" r:id="rId4"/>
    <sheet name="No.6-2（方向別）" sheetId="407" r:id="rId5"/>
    <sheet name="No.6-3（方向別）" sheetId="411" r:id="rId6"/>
    <sheet name="No.6-4（方向別）" sheetId="412" r:id="rId7"/>
    <sheet name="No.6Ａ流入（断面別）" sheetId="408" r:id="rId8"/>
    <sheet name="No.6Ａ流出（断面別）" sheetId="409" r:id="rId9"/>
    <sheet name="No.6Ａ断面計（断面別）" sheetId="410" r:id="rId10"/>
    <sheet name="No.6Ｂ流入（断面別）" sheetId="413" r:id="rId11"/>
    <sheet name="No.6Ｂ流出（断面別）" sheetId="414" r:id="rId12"/>
    <sheet name="No.6Ｂ断面計（断面別）" sheetId="415" r:id="rId13"/>
    <sheet name="No.6Ｃ流出（断面別）" sheetId="436" r:id="rId14"/>
    <sheet name="No.6Ｃ断面計（断面別）" sheetId="437" r:id="rId15"/>
    <sheet name="No.6Ａ（時間変動）" sheetId="439" r:id="rId16"/>
    <sheet name="No.6Ｂ（時間変動）" sheetId="440" r:id="rId17"/>
    <sheet name="No.6Ｃ（時間変動）" sheetId="441" r:id="rId18"/>
    <sheet name="No.6Ａ（渋滞長）" sheetId="443" r:id="rId19"/>
    <sheet name="No.6Ｂ（渋滞長）" sheetId="444" r:id="rId20"/>
    <sheet name="No.6_1（歩行者交通量）" sheetId="445" r:id="rId21"/>
    <sheet name="No.6_2（歩行者交通量）" sheetId="446" r:id="rId22"/>
    <sheet name="No.6①（歩行者時間変動）" sheetId="447" r:id="rId23"/>
    <sheet name="No.6②（歩行者時間変動）" sheetId="448" r:id="rId24"/>
    <sheet name="No.6（信号現示）" sheetId="449" r:id="rId25"/>
    <sheet name="No.6（道路現況図）" sheetId="451" r:id="rId26"/>
  </sheets>
  <definedNames>
    <definedName name="\a" localSheetId="18">#REF!</definedName>
    <definedName name="\a" localSheetId="19">#REF!</definedName>
    <definedName name="\a" localSheetId="0">#REF!</definedName>
    <definedName name="\a">#REF!</definedName>
    <definedName name="CT" localSheetId="18">#REF!</definedName>
    <definedName name="CT" localSheetId="19">#REF!</definedName>
    <definedName name="CT" localSheetId="0">#REF!</definedName>
    <definedName name="CT">#REF!</definedName>
    <definedName name="DATA" localSheetId="18">#REF!</definedName>
    <definedName name="DATA" localSheetId="19">#REF!</definedName>
    <definedName name="DATA" localSheetId="0">#REF!</definedName>
    <definedName name="DATA">#REF!</definedName>
    <definedName name="I" localSheetId="18">#REF!</definedName>
    <definedName name="I" localSheetId="19">#REF!</definedName>
    <definedName name="I" localSheetId="0">#REF!</definedName>
    <definedName name="I">#REF!</definedName>
    <definedName name="LOOP" localSheetId="18">#REF!</definedName>
    <definedName name="LOOP" localSheetId="19">#REF!</definedName>
    <definedName name="LOOP" localSheetId="0">#REF!</definedName>
    <definedName name="LOOP">#REF!</definedName>
    <definedName name="PP" localSheetId="18">#REF!</definedName>
    <definedName name="PP" localSheetId="19">#REF!</definedName>
    <definedName name="PP" localSheetId="0">#REF!</definedName>
    <definedName name="PP">#REF!</definedName>
    <definedName name="_xlnm.Print_Area" localSheetId="2">'No.6（交通流動図）'!$A$1:$Z$42</definedName>
    <definedName name="_xlnm.Print_Area" localSheetId="1">'No.6（集計表）'!$A$1:$I$54</definedName>
    <definedName name="_xlnm.Print_Area" localSheetId="24">'No.6（信号現示）'!$B$2:$AE$82</definedName>
    <definedName name="_xlnm.Print_Area" localSheetId="25">'No.6（道路現況図）'!$A$1:$M$42</definedName>
    <definedName name="_xlnm.Print_Area" localSheetId="20">'No.6_1（歩行者交通量）'!$B$12:$V$60</definedName>
    <definedName name="_xlnm.Print_Area" localSheetId="21">'No.6_2（歩行者交通量）'!$B$12:$V$60</definedName>
    <definedName name="_xlnm.Print_Area" localSheetId="22">'No.6①（歩行者時間変動）'!$B$12:$Q$57</definedName>
    <definedName name="_xlnm.Print_Area" localSheetId="3">'No.6-1（方向別）'!$B$12:$X$60</definedName>
    <definedName name="_xlnm.Print_Area" localSheetId="23">'No.6②（歩行者時間変動）'!$B$12:$Q$57</definedName>
    <definedName name="_xlnm.Print_Area" localSheetId="4">'No.6-2（方向別）'!$B$12:$X$60</definedName>
    <definedName name="_xlnm.Print_Area" localSheetId="5">'No.6-3（方向別）'!$B$12:$X$60</definedName>
    <definedName name="_xlnm.Print_Area" localSheetId="6">'No.6-4（方向別）'!$B$12:$X$60</definedName>
    <definedName name="_xlnm.Print_Area" localSheetId="15">'No.6Ａ（時間変動）'!$B$12:$Q$57</definedName>
    <definedName name="_xlnm.Print_Area" localSheetId="18">'No.6Ａ（渋滞長）'!$A$1:$W$55</definedName>
    <definedName name="_xlnm.Print_Area" localSheetId="9">'No.6Ａ断面計（断面別）'!$B$12:$X$60</definedName>
    <definedName name="_xlnm.Print_Area" localSheetId="8">'No.6Ａ流出（断面別）'!$B$12:$X$60</definedName>
    <definedName name="_xlnm.Print_Area" localSheetId="7">'No.6Ａ流入（断面別）'!$B$12:$X$60</definedName>
    <definedName name="_xlnm.Print_Area" localSheetId="16">'No.6Ｂ（時間変動）'!$B$12:$Q$57</definedName>
    <definedName name="_xlnm.Print_Area" localSheetId="19">'No.6Ｂ（渋滞長）'!$A$1:$W$55</definedName>
    <definedName name="_xlnm.Print_Area" localSheetId="12">'No.6Ｂ断面計（断面別）'!$B$12:$X$60</definedName>
    <definedName name="_xlnm.Print_Area" localSheetId="11">'No.6Ｂ流出（断面別）'!$B$12:$X$60</definedName>
    <definedName name="_xlnm.Print_Area" localSheetId="10">'No.6Ｂ流入（断面別）'!$B$12:$X$60</definedName>
    <definedName name="_xlnm.Print_Area" localSheetId="17">'No.6Ｃ（時間変動）'!$B$12:$Q$57</definedName>
    <definedName name="_xlnm.Print_Area" localSheetId="14">'No.6Ｃ断面計（断面別）'!$B$12:$X$60</definedName>
    <definedName name="_xlnm.Print_Area" localSheetId="13">'No.6Ｃ流出（断面別）'!$B$12:$X$60</definedName>
    <definedName name="_xlnm.Print_Area" localSheetId="0">調査計画書より!$A$1:$J$57</definedName>
    <definedName name="_xlnm.Print_Titles" localSheetId="24">'No.6（信号現示）'!$B:$AE,'No.6（信号現示）'!$2:$30</definedName>
    <definedName name="_xlnm.Print_Titles" localSheetId="20">'No.6_1（歩行者交通量）'!$2:$11</definedName>
    <definedName name="_xlnm.Print_Titles" localSheetId="21">'No.6_2（歩行者交通量）'!$2:$11</definedName>
    <definedName name="_xlnm.Print_Titles" localSheetId="22">'No.6①（歩行者時間変動）'!$2:$11</definedName>
    <definedName name="_xlnm.Print_Titles" localSheetId="3">'No.6-1（方向別）'!$2:$11</definedName>
    <definedName name="_xlnm.Print_Titles" localSheetId="23">'No.6②（歩行者時間変動）'!$2:$11</definedName>
    <definedName name="_xlnm.Print_Titles" localSheetId="4">'No.6-2（方向別）'!$2:$11</definedName>
    <definedName name="_xlnm.Print_Titles" localSheetId="5">'No.6-3（方向別）'!$2:$11</definedName>
    <definedName name="_xlnm.Print_Titles" localSheetId="6">'No.6-4（方向別）'!$2:$11</definedName>
    <definedName name="_xlnm.Print_Titles" localSheetId="15">'No.6Ａ（時間変動）'!$2:$11</definedName>
    <definedName name="_xlnm.Print_Titles" localSheetId="9">'No.6Ａ断面計（断面別）'!$2:$11</definedName>
    <definedName name="_xlnm.Print_Titles" localSheetId="8">'No.6Ａ流出（断面別）'!$2:$11</definedName>
    <definedName name="_xlnm.Print_Titles" localSheetId="7">'No.6Ａ流入（断面別）'!$2:$11</definedName>
    <definedName name="_xlnm.Print_Titles" localSheetId="16">'No.6Ｂ（時間変動）'!$2:$11</definedName>
    <definedName name="_xlnm.Print_Titles" localSheetId="12">'No.6Ｂ断面計（断面別）'!$2:$11</definedName>
    <definedName name="_xlnm.Print_Titles" localSheetId="11">'No.6Ｂ流出（断面別）'!$2:$11</definedName>
    <definedName name="_xlnm.Print_Titles" localSheetId="10">'No.6Ｂ流入（断面別）'!$2:$11</definedName>
    <definedName name="_xlnm.Print_Titles" localSheetId="17">'No.6Ｃ（時間変動）'!$2:$11</definedName>
    <definedName name="_xlnm.Print_Titles" localSheetId="14">'No.6Ｃ断面計（断面別）'!$2:$11</definedName>
    <definedName name="_xlnm.Print_Titles" localSheetId="13">'No.6Ｃ流出（断面別）'!$2:$11</definedName>
  </definedNames>
  <calcPr calcId="145621"/>
</workbook>
</file>

<file path=xl/calcChain.xml><?xml version="1.0" encoding="utf-8"?>
<calcChain xmlns="http://schemas.openxmlformats.org/spreadsheetml/2006/main">
  <c r="F53" i="442" l="1"/>
  <c r="D53" i="442"/>
  <c r="C53" i="442"/>
  <c r="D52" i="442"/>
  <c r="C52" i="442"/>
  <c r="D51" i="442"/>
  <c r="C51" i="442"/>
  <c r="D50" i="442"/>
  <c r="C50" i="442"/>
  <c r="D48" i="442"/>
  <c r="C48" i="442"/>
  <c r="F47" i="442"/>
  <c r="F46" i="442"/>
  <c r="F45" i="442"/>
  <c r="F44" i="442"/>
  <c r="C42" i="442"/>
  <c r="F41" i="442"/>
  <c r="F40" i="442"/>
  <c r="F39" i="442"/>
  <c r="F38" i="442"/>
  <c r="D36" i="442"/>
  <c r="F35" i="442"/>
  <c r="F34" i="442"/>
  <c r="F33" i="442"/>
  <c r="F32" i="442"/>
  <c r="F36" i="442" l="1"/>
  <c r="F50" i="442"/>
  <c r="F51" i="442"/>
  <c r="F48" i="442"/>
  <c r="F52" i="442"/>
  <c r="D54" i="442"/>
  <c r="F42" i="442"/>
  <c r="C54" i="442"/>
  <c r="F54" i="442" l="1"/>
</calcChain>
</file>

<file path=xl/sharedStrings.xml><?xml version="1.0" encoding="utf-8"?>
<sst xmlns="http://schemas.openxmlformats.org/spreadsheetml/2006/main" count="2766" uniqueCount="336">
  <si>
    <t>[台]</t>
  </si>
  <si>
    <t>調査時間</t>
  </si>
  <si>
    <t>調査地点</t>
  </si>
  <si>
    <t>合計</t>
  </si>
  <si>
    <t>大型車</t>
  </si>
  <si>
    <t>時間</t>
  </si>
  <si>
    <t>混入率</t>
  </si>
  <si>
    <t>[％]</t>
  </si>
  <si>
    <t>調査年月日</t>
    <rPh sb="0" eb="1">
      <t>チョウサ</t>
    </rPh>
    <rPh sb="1" eb="4">
      <t>ネンガッピ</t>
    </rPh>
    <phoneticPr fontId="5"/>
  </si>
  <si>
    <t>凡例</t>
  </si>
  <si>
    <t>方向案内図</t>
    <rPh sb="0" eb="1">
      <t>ホウコウ</t>
    </rPh>
    <rPh sb="1" eb="4">
      <t>アンナイズ</t>
    </rPh>
    <phoneticPr fontId="5"/>
  </si>
  <si>
    <t>計</t>
    <rPh sb="0" eb="1">
      <t>ケイ</t>
    </rPh>
    <phoneticPr fontId="5"/>
  </si>
  <si>
    <t xml:space="preserve">  [方向別]</t>
    <rPh sb="2" eb="4">
      <t>ホウコウ</t>
    </rPh>
    <rPh sb="4" eb="5">
      <t>ベツ</t>
    </rPh>
    <phoneticPr fontId="5"/>
  </si>
  <si>
    <t xml:space="preserve">  [断面別]</t>
    <rPh sb="3" eb="5">
      <t>ダンメン</t>
    </rPh>
    <rPh sb="5" eb="6">
      <t>ベツ</t>
    </rPh>
    <phoneticPr fontId="5"/>
  </si>
  <si>
    <t>比率</t>
    <rPh sb="0" eb="1">
      <t>ヒリツ</t>
    </rPh>
    <phoneticPr fontId="5"/>
  </si>
  <si>
    <t>種別</t>
    <rPh sb="0" eb="2">
      <t>シュベツ</t>
    </rPh>
    <phoneticPr fontId="5"/>
  </si>
  <si>
    <t xml:space="preserve"> 交通量調査結果集計表</t>
    <rPh sb="1" eb="3">
      <t>コウツウ</t>
    </rPh>
    <rPh sb="2" eb="5">
      <t>コウツウリョウ</t>
    </rPh>
    <rPh sb="5" eb="7">
      <t>チョウサ</t>
    </rPh>
    <rPh sb="7" eb="9">
      <t>ケッカ</t>
    </rPh>
    <phoneticPr fontId="5"/>
  </si>
  <si>
    <t>交 通 量 時 間 変 動 図</t>
    <rPh sb="0" eb="1">
      <t>コウ</t>
    </rPh>
    <rPh sb="2" eb="3">
      <t>ツウ</t>
    </rPh>
    <rPh sb="4" eb="5">
      <t>リョウ</t>
    </rPh>
    <rPh sb="6" eb="7">
      <t>トキ</t>
    </rPh>
    <rPh sb="8" eb="9">
      <t>アイダ</t>
    </rPh>
    <rPh sb="10" eb="11">
      <t>ヘン</t>
    </rPh>
    <rPh sb="12" eb="13">
      <t>ドウ</t>
    </rPh>
    <rPh sb="14" eb="15">
      <t>ズ</t>
    </rPh>
    <phoneticPr fontId="5"/>
  </si>
  <si>
    <t>天候</t>
    <rPh sb="0" eb="2">
      <t>テンコウ</t>
    </rPh>
    <phoneticPr fontId="5"/>
  </si>
  <si>
    <t>貨物車</t>
    <rPh sb="0" eb="3">
      <t>カモツシャ</t>
    </rPh>
    <phoneticPr fontId="5"/>
  </si>
  <si>
    <t>調査年月日：</t>
    <rPh sb="0" eb="2">
      <t>チョウサ</t>
    </rPh>
    <rPh sb="2" eb="5">
      <t>ネンガッピ</t>
    </rPh>
    <phoneticPr fontId="5"/>
  </si>
  <si>
    <t>天候：</t>
    <rPh sb="0" eb="1">
      <t>テン</t>
    </rPh>
    <rPh sb="1" eb="2">
      <t>コウ</t>
    </rPh>
    <phoneticPr fontId="5"/>
  </si>
  <si>
    <t>調査地点　：</t>
    <rPh sb="0" eb="2">
      <t>チョウサ</t>
    </rPh>
    <rPh sb="2" eb="4">
      <t>チテン</t>
    </rPh>
    <phoneticPr fontId="5"/>
  </si>
  <si>
    <t>調査時間　：</t>
    <rPh sb="0" eb="2">
      <t>チョウサ</t>
    </rPh>
    <rPh sb="2" eb="4">
      <t>ジカン</t>
    </rPh>
    <phoneticPr fontId="5"/>
  </si>
  <si>
    <t>交 通 流 動 図</t>
    <rPh sb="0" eb="1">
      <t>コウ</t>
    </rPh>
    <rPh sb="2" eb="3">
      <t>ツウ</t>
    </rPh>
    <rPh sb="4" eb="5">
      <t>ナガレ</t>
    </rPh>
    <rPh sb="6" eb="7">
      <t>ドウ</t>
    </rPh>
    <rPh sb="8" eb="9">
      <t>ズ</t>
    </rPh>
    <phoneticPr fontId="5"/>
  </si>
  <si>
    <t>種別　時間帯</t>
  </si>
  <si>
    <t>小型車</t>
  </si>
  <si>
    <t>合　計</t>
  </si>
  <si>
    <t>大型車混入率</t>
  </si>
  <si>
    <t>合計</t>
    <rPh sb="0" eb="2">
      <t>ゴウケイ</t>
    </rPh>
    <phoneticPr fontId="5"/>
  </si>
  <si>
    <t xml:space="preserve"> 7:00～ 7:10</t>
    <phoneticPr fontId="5"/>
  </si>
  <si>
    <t>1時間計</t>
    <rPh sb="0" eb="1">
      <t>ジ</t>
    </rPh>
    <rPh sb="1" eb="2">
      <t>カン</t>
    </rPh>
    <rPh sb="2" eb="3">
      <t>ケイ</t>
    </rPh>
    <phoneticPr fontId="5"/>
  </si>
  <si>
    <t xml:space="preserve"> 7:10～ 7:20</t>
    <phoneticPr fontId="5"/>
  </si>
  <si>
    <t xml:space="preserve"> 7:20～ 7:30</t>
    <phoneticPr fontId="5"/>
  </si>
  <si>
    <t xml:space="preserve"> 7:30～ 7:40</t>
    <phoneticPr fontId="5"/>
  </si>
  <si>
    <t xml:space="preserve"> 7:40～ 7:50</t>
    <phoneticPr fontId="5"/>
  </si>
  <si>
    <t xml:space="preserve"> 7:50～ 8:00</t>
    <phoneticPr fontId="5"/>
  </si>
  <si>
    <t>12時間合計</t>
    <rPh sb="2" eb="5">
      <t>ジカンケイ</t>
    </rPh>
    <rPh sb="3" eb="4">
      <t>ケイ</t>
    </rPh>
    <rPh sb="4" eb="6">
      <t>ゴウケイ</t>
    </rPh>
    <phoneticPr fontId="5"/>
  </si>
  <si>
    <t xml:space="preserve"> 8:00～ 8:10</t>
  </si>
  <si>
    <t xml:space="preserve"> 8:10～ 8:20</t>
  </si>
  <si>
    <t xml:space="preserve"> 8:20～ 8:30</t>
  </si>
  <si>
    <t xml:space="preserve"> 8:30～ 8:40</t>
  </si>
  <si>
    <t xml:space="preserve"> 8:40～ 8:50</t>
  </si>
  <si>
    <t xml:space="preserve"> 9:00～ 9:10</t>
  </si>
  <si>
    <t xml:space="preserve"> 9:10～ 9:20</t>
  </si>
  <si>
    <t xml:space="preserve"> 9:20～ 9:30</t>
  </si>
  <si>
    <t xml:space="preserve"> 9:30～ 9:40</t>
  </si>
  <si>
    <t xml:space="preserve"> 9:40～ 9:50</t>
  </si>
  <si>
    <t>10:00～10:10</t>
  </si>
  <si>
    <t>10:10～10:20</t>
  </si>
  <si>
    <t>10:20～10:30</t>
  </si>
  <si>
    <t>10:30～10:40</t>
  </si>
  <si>
    <t>10:40～10:50</t>
  </si>
  <si>
    <t>11:00～11:10</t>
  </si>
  <si>
    <t>11:10～11:20</t>
  </si>
  <si>
    <t>11:20～11:30</t>
  </si>
  <si>
    <t>11:30～11:40</t>
  </si>
  <si>
    <t>11:40～11:50</t>
  </si>
  <si>
    <t>12:00～12:10</t>
  </si>
  <si>
    <t>12:10～12:20</t>
  </si>
  <si>
    <t>12:20～12:30</t>
  </si>
  <si>
    <t>12:30～12:40</t>
  </si>
  <si>
    <t>12:40～12:50</t>
  </si>
  <si>
    <t>13:00～13:10</t>
  </si>
  <si>
    <t>13:10～13:20</t>
  </si>
  <si>
    <t>13:20～13:30</t>
  </si>
  <si>
    <t>13:30～13:40</t>
  </si>
  <si>
    <t>13:40～13:50</t>
  </si>
  <si>
    <t>14:00～14:10</t>
  </si>
  <si>
    <t>14:10～14:20</t>
  </si>
  <si>
    <t>14:20～14:30</t>
  </si>
  <si>
    <t>14:30～14:40</t>
  </si>
  <si>
    <t>14:40～14:50</t>
  </si>
  <si>
    <t>15:00～15:10</t>
  </si>
  <si>
    <t>15:10～15:20</t>
  </si>
  <si>
    <t>15:20～15:30</t>
  </si>
  <si>
    <t>15:30～15:40</t>
  </si>
  <si>
    <t>16:00～16:10</t>
  </si>
  <si>
    <t>16:10～16:20</t>
  </si>
  <si>
    <t>16:20～16:30</t>
  </si>
  <si>
    <t>16:30～16:40</t>
  </si>
  <si>
    <t>16:40～16:50</t>
  </si>
  <si>
    <t>17:00～17:10</t>
  </si>
  <si>
    <t>17:10～17:20</t>
  </si>
  <si>
    <t>17:20～17:30</t>
  </si>
  <si>
    <t>17:30～17:40</t>
  </si>
  <si>
    <t>17:40～17:50</t>
  </si>
  <si>
    <t>18:00～18:10</t>
  </si>
  <si>
    <t>18:10～18:20</t>
  </si>
  <si>
    <t>18:20～18:30</t>
  </si>
  <si>
    <t>18:30～18:40</t>
  </si>
  <si>
    <t>18:40～18:50</t>
  </si>
  <si>
    <t xml:space="preserve"> 8:50～ 9:00</t>
    <phoneticPr fontId="5"/>
  </si>
  <si>
    <t xml:space="preserve"> 9:50～10:00</t>
    <phoneticPr fontId="5"/>
  </si>
  <si>
    <t>10:50～11:00</t>
    <phoneticPr fontId="5"/>
  </si>
  <si>
    <t>11:50～12:00</t>
    <phoneticPr fontId="5"/>
  </si>
  <si>
    <t>12:50～13:00</t>
    <phoneticPr fontId="5"/>
  </si>
  <si>
    <t>13:50～14:00</t>
    <phoneticPr fontId="5"/>
  </si>
  <si>
    <t>14:50～15:00</t>
    <phoneticPr fontId="5"/>
  </si>
  <si>
    <t>15:40～15:50</t>
    <phoneticPr fontId="5"/>
  </si>
  <si>
    <t>15:50～16:00</t>
    <phoneticPr fontId="5"/>
  </si>
  <si>
    <t>16:50～17:00</t>
    <phoneticPr fontId="5"/>
  </si>
  <si>
    <t>17:50～18:00</t>
    <phoneticPr fontId="5"/>
  </si>
  <si>
    <t>18:50～19:00</t>
    <phoneticPr fontId="5"/>
  </si>
  <si>
    <t xml:space="preserve"> 平成２９年１１月２９日(水)</t>
    <rPh sb="13" eb="14">
      <t>スイ</t>
    </rPh>
    <phoneticPr fontId="5"/>
  </si>
  <si>
    <t xml:space="preserve"> ７：００～１９：００（１２時間）</t>
    <phoneticPr fontId="5"/>
  </si>
  <si>
    <t xml:space="preserve"> 晴　れ</t>
    <rPh sb="1" eb="2">
      <t>ハ</t>
    </rPh>
    <phoneticPr fontId="5"/>
  </si>
  <si>
    <t>乗用車</t>
  </si>
  <si>
    <t>小型貨</t>
    <rPh sb="0" eb="1">
      <t>コガタ</t>
    </rPh>
    <rPh sb="2" eb="3">
      <t>カ</t>
    </rPh>
    <phoneticPr fontId="5"/>
  </si>
  <si>
    <t>普　通</t>
    <rPh sb="0" eb="1">
      <t>フツウ</t>
    </rPh>
    <phoneticPr fontId="5"/>
  </si>
  <si>
    <t>バス類</t>
  </si>
  <si>
    <t>類</t>
    <rPh sb="0" eb="1">
      <t>ルイ</t>
    </rPh>
    <phoneticPr fontId="5"/>
  </si>
  <si>
    <t>物車類</t>
  </si>
  <si>
    <t>時間帯</t>
  </si>
  <si>
    <t>Ａ断面：流出計（３）</t>
    <rPh sb="5" eb="6">
      <t>シュツ</t>
    </rPh>
    <phoneticPr fontId="5"/>
  </si>
  <si>
    <t>Ｂ断面：流出計（２）</t>
    <rPh sb="5" eb="6">
      <t>シュツ</t>
    </rPh>
    <phoneticPr fontId="5"/>
  </si>
  <si>
    <t xml:space="preserve"> №６ (仮称)黒砂橋西側交差点近接交差点</t>
    <rPh sb="5" eb="7">
      <t>カショウ</t>
    </rPh>
    <rPh sb="8" eb="10">
      <t>クロスナ</t>
    </rPh>
    <rPh sb="10" eb="11">
      <t>バシ</t>
    </rPh>
    <rPh sb="11" eb="13">
      <t>ニシガワ</t>
    </rPh>
    <rPh sb="13" eb="16">
      <t>コウサテン</t>
    </rPh>
    <rPh sb="16" eb="18">
      <t>キンセツ</t>
    </rPh>
    <rPh sb="18" eb="21">
      <t>コウサテン</t>
    </rPh>
    <phoneticPr fontId="5"/>
  </si>
  <si>
    <t>Ａ断面：流入計（１+２)</t>
    <phoneticPr fontId="5"/>
  </si>
  <si>
    <t>Ａ断面：断面計（１+２+３）</t>
    <rPh sb="4" eb="6">
      <t>ダンメン</t>
    </rPh>
    <phoneticPr fontId="5"/>
  </si>
  <si>
    <t>Ｂ断面：流入計（３+４）</t>
  </si>
  <si>
    <t>Ｃ断面：流出計（１+４）</t>
    <rPh sb="5" eb="6">
      <t>シュツ</t>
    </rPh>
    <phoneticPr fontId="5"/>
  </si>
  <si>
    <t>Ｃ断面：断面計（１+４）</t>
    <rPh sb="4" eb="6">
      <t>ダンメン</t>
    </rPh>
    <phoneticPr fontId="5"/>
  </si>
  <si>
    <t>調査年月日</t>
  </si>
  <si>
    <t>天候</t>
  </si>
  <si>
    <t>１２時間合計（７：００～１９：００）</t>
    <rPh sb="2" eb="4">
      <t>ジカン</t>
    </rPh>
    <rPh sb="4" eb="6">
      <t>ゴウケイ</t>
    </rPh>
    <phoneticPr fontId="5"/>
  </si>
  <si>
    <t>至　千葉市美浜区真砂</t>
    <rPh sb="2" eb="5">
      <t>チバシ</t>
    </rPh>
    <rPh sb="5" eb="8">
      <t>ミハマク</t>
    </rPh>
    <rPh sb="8" eb="10">
      <t>マナゴ</t>
    </rPh>
    <phoneticPr fontId="5"/>
  </si>
  <si>
    <t>駐車場</t>
    <rPh sb="0" eb="3">
      <t>チュウシャジョウ</t>
    </rPh>
    <phoneticPr fontId="5"/>
  </si>
  <si>
    <t>高洲第一団地
2-2-1号棟</t>
    <rPh sb="0" eb="2">
      <t>タカス</t>
    </rPh>
    <rPh sb="2" eb="4">
      <t>ダイイチ</t>
    </rPh>
    <rPh sb="4" eb="6">
      <t>ダンチ</t>
    </rPh>
    <rPh sb="12" eb="14">
      <t>ゴウトウ</t>
    </rPh>
    <phoneticPr fontId="5"/>
  </si>
  <si>
    <t>Ｂ断面：断面計（３+４+２）</t>
    <rPh sb="4" eb="6">
      <t>ダンメン</t>
    </rPh>
    <phoneticPr fontId="5"/>
  </si>
  <si>
    <t xml:space="preserve"> ピーク時間計（１７：００～１８：００）</t>
    <rPh sb="4" eb="6">
      <t>ジカン</t>
    </rPh>
    <phoneticPr fontId="5"/>
  </si>
  <si>
    <t xml:space="preserve"> №６ (仮称)黒砂橋西側交差点近接交差点</t>
  </si>
  <si>
    <t xml:space="preserve"> 平成２９年１１月２９日(水)</t>
  </si>
  <si>
    <t xml:space="preserve"> ７：００～１９：００（１２時間）</t>
  </si>
  <si>
    <t xml:space="preserve"> 晴　れ</t>
  </si>
  <si>
    <t>Ｃ断面：流出計（１+４）</t>
  </si>
  <si>
    <t>Ｃ断面：断面計（１+４）</t>
  </si>
  <si>
    <t>Ｂ断面：流出計（２）</t>
  </si>
  <si>
    <t>Ｂ断面：断面計（３+４+２）</t>
  </si>
  <si>
    <t>Ａ断面：流入計（１+２)</t>
  </si>
  <si>
    <t>Ａ断面：流出計（３）</t>
  </si>
  <si>
    <t>Ａ断面：断面計（１+２+３）</t>
  </si>
  <si>
    <t xml:space="preserve">        －</t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</si>
  <si>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5"/>
  </si>
  <si>
    <t>調査年月日： 平成２９年１１月２９日(水)</t>
    <phoneticPr fontId="5"/>
  </si>
  <si>
    <t>天候：晴れ</t>
    <rPh sb="3" eb="4">
      <t>ハ</t>
    </rPh>
    <phoneticPr fontId="5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</si>
  <si>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5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</si>
  <si>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5"/>
  </si>
  <si>
    <t>→　流入方向</t>
    <rPh sb="2" eb="3">
      <t>リュウ</t>
    </rPh>
    <rPh sb="3" eb="4">
      <t>ニュウ</t>
    </rPh>
    <rPh sb="4" eb="6">
      <t>ホウコウ</t>
    </rPh>
    <phoneticPr fontId="5"/>
  </si>
  <si>
    <t>Ａ</t>
    <phoneticPr fontId="5"/>
  </si>
  <si>
    <t>Ｂ</t>
    <phoneticPr fontId="5"/>
  </si>
  <si>
    <t>Ｃ</t>
    <phoneticPr fontId="5"/>
  </si>
  <si>
    <t>合　計</t>
    <rPh sb="0" eb="1">
      <t>ゴウ</t>
    </rPh>
    <rPh sb="2" eb="3">
      <t>ケイ</t>
    </rPh>
    <phoneticPr fontId="5"/>
  </si>
  <si>
    <t>----</t>
    <phoneticPr fontId="5"/>
  </si>
  <si>
    <t>乗用車</t>
    <rPh sb="0" eb="3">
      <t>ジョウヨウシャ</t>
    </rPh>
    <phoneticPr fontId="5"/>
  </si>
  <si>
    <t>小型貨物</t>
    <rPh sb="0" eb="2">
      <t>コガタ</t>
    </rPh>
    <rPh sb="2" eb="4">
      <t>カモツ</t>
    </rPh>
    <phoneticPr fontId="5"/>
  </si>
  <si>
    <t>普通貨物</t>
    <rPh sb="0" eb="2">
      <t>フツウ</t>
    </rPh>
    <rPh sb="2" eb="4">
      <t>カモツ</t>
    </rPh>
    <phoneticPr fontId="5"/>
  </si>
  <si>
    <t>バス</t>
    <phoneticPr fontId="5"/>
  </si>
  <si>
    <t>→流出方向</t>
    <rPh sb="1" eb="3">
      <t>リュウシュツ</t>
    </rPh>
    <rPh sb="3" eb="5">
      <t>ホウコウ</t>
    </rPh>
    <phoneticPr fontId="5"/>
  </si>
  <si>
    <t>渋滞長調査結果</t>
    <phoneticPr fontId="5"/>
  </si>
  <si>
    <t>方 向 案 内 図</t>
    <rPh sb="0" eb="1">
      <t>ホウコウ</t>
    </rPh>
    <rPh sb="2" eb="3">
      <t>ムカイ</t>
    </rPh>
    <rPh sb="4" eb="5">
      <t>アン</t>
    </rPh>
    <rPh sb="6" eb="7">
      <t>ナイ</t>
    </rPh>
    <rPh sb="8" eb="9">
      <t>ズ</t>
    </rPh>
    <phoneticPr fontId="5"/>
  </si>
  <si>
    <t xml:space="preserve"> 調査地点</t>
    <phoneticPr fontId="5"/>
  </si>
  <si>
    <t xml:space="preserve">  №６ (仮称)黒砂橋西側交差点近接交差点</t>
    <phoneticPr fontId="5"/>
  </si>
  <si>
    <t xml:space="preserve"> 調査年月日</t>
    <rPh sb="1" eb="3">
      <t>チョウサ</t>
    </rPh>
    <rPh sb="3" eb="6">
      <t>ネンガッピ</t>
    </rPh>
    <phoneticPr fontId="5"/>
  </si>
  <si>
    <t xml:space="preserve">  平成２９年１１月２９日(水)</t>
    <phoneticPr fontId="5"/>
  </si>
  <si>
    <t xml:space="preserve">  調査時間</t>
    <phoneticPr fontId="5"/>
  </si>
  <si>
    <t xml:space="preserve"> 　 ７：００～１９：００（１２時間）</t>
    <phoneticPr fontId="5"/>
  </si>
  <si>
    <t xml:space="preserve">  天候</t>
    <rPh sb="2" eb="4">
      <t>テンコウ</t>
    </rPh>
    <phoneticPr fontId="5"/>
  </si>
  <si>
    <t xml:space="preserve">  　晴　れ</t>
    <rPh sb="3" eb="4">
      <t>ハ</t>
    </rPh>
    <phoneticPr fontId="5"/>
  </si>
  <si>
    <t xml:space="preserve"> 凡例</t>
    <rPh sb="1" eb="3">
      <t>ハンレイ</t>
    </rPh>
    <phoneticPr fontId="5"/>
  </si>
  <si>
    <t>[方向：ａ]</t>
    <rPh sb="1" eb="3">
      <t>ホウコウ</t>
    </rPh>
    <phoneticPr fontId="5"/>
  </si>
  <si>
    <t xml:space="preserve"> </t>
    <phoneticPr fontId="5"/>
  </si>
  <si>
    <t>項目</t>
    <rPh sb="0" eb="2">
      <t>コウモク</t>
    </rPh>
    <phoneticPr fontId="71"/>
  </si>
  <si>
    <t>滞留長</t>
  </si>
  <si>
    <t>渋滞長</t>
  </si>
  <si>
    <t>通過
時間</t>
    <phoneticPr fontId="71"/>
  </si>
  <si>
    <t>観測
車線</t>
    <rPh sb="0" eb="1">
      <t>カンソク</t>
    </rPh>
    <rPh sb="2" eb="4">
      <t>シャセン</t>
    </rPh>
    <phoneticPr fontId="71"/>
  </si>
  <si>
    <t>渋滞
原因</t>
    <rPh sb="0" eb="1">
      <t>ジュウタイ</t>
    </rPh>
    <rPh sb="2" eb="4">
      <t>ゲンイン</t>
    </rPh>
    <phoneticPr fontId="71"/>
  </si>
  <si>
    <t>時間帯</t>
    <rPh sb="0" eb="3">
      <t>ジカンタイ</t>
    </rPh>
    <phoneticPr fontId="71"/>
  </si>
  <si>
    <t>(m)</t>
  </si>
  <si>
    <t>(分:秒)</t>
  </si>
  <si>
    <t xml:space="preserve"> 7:00～ 7:10</t>
    <phoneticPr fontId="5"/>
  </si>
  <si>
    <t>-</t>
  </si>
  <si>
    <t>13:00～13:10</t>
    <phoneticPr fontId="5"/>
  </si>
  <si>
    <t xml:space="preserve"> 7:10～ 7:20</t>
    <phoneticPr fontId="5"/>
  </si>
  <si>
    <t xml:space="preserve"> 7:20～ 7:30</t>
    <phoneticPr fontId="5"/>
  </si>
  <si>
    <t xml:space="preserve"> 7:30～ 7:40</t>
    <phoneticPr fontId="5"/>
  </si>
  <si>
    <t xml:space="preserve"> 7:40～ 7:50</t>
    <phoneticPr fontId="5"/>
  </si>
  <si>
    <t xml:space="preserve"> 7:50～ 8:00</t>
    <phoneticPr fontId="5"/>
  </si>
  <si>
    <t>13:50～14:00</t>
  </si>
  <si>
    <t>14:00～14:10</t>
    <phoneticPr fontId="5"/>
  </si>
  <si>
    <t>14:50～15:00</t>
  </si>
  <si>
    <t>15:00～15:10</t>
    <phoneticPr fontId="5"/>
  </si>
  <si>
    <t>15:40～15:50</t>
  </si>
  <si>
    <t>15:50～16:00</t>
    <phoneticPr fontId="5"/>
  </si>
  <si>
    <t>16:00～16:10</t>
    <phoneticPr fontId="5"/>
  </si>
  <si>
    <t>16:10～16:20</t>
    <phoneticPr fontId="5"/>
  </si>
  <si>
    <t>16:50～17:00</t>
  </si>
  <si>
    <t>17:00～17:10</t>
    <phoneticPr fontId="5"/>
  </si>
  <si>
    <t>17:50～18:00</t>
  </si>
  <si>
    <t>18:00～18:10</t>
    <phoneticPr fontId="5"/>
  </si>
  <si>
    <t>18:50～13:00</t>
  </si>
  <si>
    <t>最大値</t>
  </si>
  <si>
    <t>-</t>
    <phoneticPr fontId="71"/>
  </si>
  <si>
    <t>渋滞</t>
    <rPh sb="0" eb="2">
      <t>ジュウタイ</t>
    </rPh>
    <phoneticPr fontId="5"/>
  </si>
  <si>
    <t xml:space="preserve"> 1.車線減少 2.信号現示不適 3.踏切 4.橋梁 5.右折、対向直進 6.左折車 7.大型車 8.二輪車 9.歩行者 10.駐車車両 11.バス停、バスレーン</t>
    <rPh sb="3" eb="5">
      <t>シャセン</t>
    </rPh>
    <rPh sb="5" eb="7">
      <t>ゲンショウ</t>
    </rPh>
    <rPh sb="10" eb="12">
      <t>シンゴウ</t>
    </rPh>
    <rPh sb="12" eb="13">
      <t>ウツツ</t>
    </rPh>
    <rPh sb="13" eb="14">
      <t>シメス</t>
    </rPh>
    <rPh sb="14" eb="16">
      <t>フテキ</t>
    </rPh>
    <rPh sb="19" eb="21">
      <t>フミキリ</t>
    </rPh>
    <rPh sb="24" eb="26">
      <t>キョウリョウ</t>
    </rPh>
    <rPh sb="29" eb="31">
      <t>ウセツ</t>
    </rPh>
    <rPh sb="34" eb="36">
      <t>チョクシン</t>
    </rPh>
    <rPh sb="39" eb="41">
      <t>サセツ</t>
    </rPh>
    <rPh sb="41" eb="42">
      <t>クルマ</t>
    </rPh>
    <rPh sb="45" eb="48">
      <t>オオガタシャ</t>
    </rPh>
    <rPh sb="51" eb="54">
      <t>ニリンシャ</t>
    </rPh>
    <rPh sb="57" eb="60">
      <t>ホコウシャ</t>
    </rPh>
    <rPh sb="64" eb="66">
      <t>チュウシャ</t>
    </rPh>
    <rPh sb="66" eb="68">
      <t>シャリョウ</t>
    </rPh>
    <rPh sb="74" eb="75">
      <t>テイ</t>
    </rPh>
    <phoneticPr fontId="5"/>
  </si>
  <si>
    <t>原因</t>
    <rPh sb="0" eb="2">
      <t>ゲンイン</t>
    </rPh>
    <phoneticPr fontId="5"/>
  </si>
  <si>
    <t xml:space="preserve"> 12.工事、事故 13.沿道出入車両 14.道路線形 15.交差点形状 16.先詰まり（左折:16a 直進:16b 右折:16c） 17.その他</t>
    <rPh sb="3" eb="5">
      <t>コウジ</t>
    </rPh>
    <rPh sb="6" eb="8">
      <t>ジコ</t>
    </rPh>
    <rPh sb="12" eb="14">
      <t>エンドウ</t>
    </rPh>
    <rPh sb="14" eb="16">
      <t>デイ</t>
    </rPh>
    <rPh sb="22" eb="24">
      <t>ドウロ</t>
    </rPh>
    <rPh sb="24" eb="26">
      <t>センケイ</t>
    </rPh>
    <rPh sb="30" eb="33">
      <t>コウサテン</t>
    </rPh>
    <rPh sb="33" eb="35">
      <t>ケイジョウ</t>
    </rPh>
    <phoneticPr fontId="5"/>
  </si>
  <si>
    <t>渋滞長調査結果</t>
    <phoneticPr fontId="5"/>
  </si>
  <si>
    <t xml:space="preserve"> 調査地点</t>
    <phoneticPr fontId="5"/>
  </si>
  <si>
    <t xml:space="preserve">  №６ (仮称)黒砂橋西側交差点近接交差点</t>
  </si>
  <si>
    <t xml:space="preserve">  平成２９年１１月２９日(水)</t>
  </si>
  <si>
    <t xml:space="preserve">  調査時間</t>
    <phoneticPr fontId="5"/>
  </si>
  <si>
    <t xml:space="preserve"> 　 ７：００～１９：００（１２時間）</t>
    <phoneticPr fontId="5"/>
  </si>
  <si>
    <t xml:space="preserve">  　晴　れ</t>
  </si>
  <si>
    <t>[方向：ｂ]</t>
    <rPh sb="1" eb="3">
      <t>ホウコウ</t>
    </rPh>
    <phoneticPr fontId="5"/>
  </si>
  <si>
    <t xml:space="preserve"> </t>
    <phoneticPr fontId="5"/>
  </si>
  <si>
    <t>通過
時間</t>
    <phoneticPr fontId="71"/>
  </si>
  <si>
    <t xml:space="preserve"> 7:20～ 7:30</t>
    <phoneticPr fontId="5"/>
  </si>
  <si>
    <t xml:space="preserve"> 7:30～ 7:40</t>
    <phoneticPr fontId="5"/>
  </si>
  <si>
    <t xml:space="preserve"> 7:40～ 7:50</t>
    <phoneticPr fontId="5"/>
  </si>
  <si>
    <t xml:space="preserve"> 7:50～ 8:00</t>
    <phoneticPr fontId="5"/>
  </si>
  <si>
    <t>-</t>
    <phoneticPr fontId="71"/>
  </si>
  <si>
    <t xml:space="preserve"> №６ (仮称)黒砂橋西側交差点近接交差点</t>
    <phoneticPr fontId="5"/>
  </si>
  <si>
    <t xml:space="preserve"> ７：００～１９：００（１２時間）</t>
    <phoneticPr fontId="5"/>
  </si>
  <si>
    <t>方向</t>
    <rPh sb="0" eb="2">
      <t>ホウコウ</t>
    </rPh>
    <phoneticPr fontId="5"/>
  </si>
  <si>
    <t>ア</t>
    <phoneticPr fontId="5"/>
  </si>
  <si>
    <t>イ</t>
    <phoneticPr fontId="5"/>
  </si>
  <si>
    <t>ア</t>
  </si>
  <si>
    <t>イ</t>
  </si>
  <si>
    <t>歩行者</t>
    <rPh sb="0" eb="3">
      <t>ホコウシャ</t>
    </rPh>
    <phoneticPr fontId="5"/>
  </si>
  <si>
    <t>自転車</t>
    <rPh sb="0" eb="2">
      <t>ジテンシャ</t>
    </rPh>
    <phoneticPr fontId="5"/>
  </si>
  <si>
    <t>時間帯</t>
    <phoneticPr fontId="5"/>
  </si>
  <si>
    <t>[人]</t>
    <rPh sb="1" eb="2">
      <t>ニン</t>
    </rPh>
    <phoneticPr fontId="5"/>
  </si>
  <si>
    <t>[人台]</t>
    <rPh sb="1" eb="2">
      <t>ニン</t>
    </rPh>
    <phoneticPr fontId="5"/>
  </si>
  <si>
    <t xml:space="preserve"> 7:00～ 7:10</t>
    <phoneticPr fontId="5"/>
  </si>
  <si>
    <t xml:space="preserve"> 7:10～ 7:20</t>
    <phoneticPr fontId="5"/>
  </si>
  <si>
    <t xml:space="preserve"> 7:20～ 7:30</t>
    <phoneticPr fontId="5"/>
  </si>
  <si>
    <t xml:space="preserve"> 7:30～ 7:40</t>
    <phoneticPr fontId="5"/>
  </si>
  <si>
    <t xml:space="preserve"> 7:40～ 7:50</t>
    <phoneticPr fontId="5"/>
  </si>
  <si>
    <t xml:space="preserve"> 7:50～ 8:00</t>
    <phoneticPr fontId="5"/>
  </si>
  <si>
    <t>13:50～14:00</t>
    <phoneticPr fontId="5"/>
  </si>
  <si>
    <t xml:space="preserve"> 8:50～ 9:00</t>
    <phoneticPr fontId="5"/>
  </si>
  <si>
    <t>14:50～15:00</t>
    <phoneticPr fontId="5"/>
  </si>
  <si>
    <t>15:40～15:50</t>
    <phoneticPr fontId="5"/>
  </si>
  <si>
    <t xml:space="preserve"> 9:50～10:00</t>
    <phoneticPr fontId="5"/>
  </si>
  <si>
    <t>15:50～16:00</t>
    <phoneticPr fontId="5"/>
  </si>
  <si>
    <t>10:50～11:00</t>
    <phoneticPr fontId="5"/>
  </si>
  <si>
    <t>16:50～17:00</t>
    <phoneticPr fontId="5"/>
  </si>
  <si>
    <t>11:50～12:00</t>
    <phoneticPr fontId="5"/>
  </si>
  <si>
    <t>17:50～18:00</t>
    <phoneticPr fontId="5"/>
  </si>
  <si>
    <t>12:50～13:00</t>
    <phoneticPr fontId="5"/>
  </si>
  <si>
    <t>18:50～19:00</t>
    <phoneticPr fontId="5"/>
  </si>
  <si>
    <t xml:space="preserve"> ７：００～１９：００（１２時間）</t>
    <phoneticPr fontId="5"/>
  </si>
  <si>
    <t>ウ</t>
    <phoneticPr fontId="5"/>
  </si>
  <si>
    <t>エ</t>
    <phoneticPr fontId="5"/>
  </si>
  <si>
    <t>ウ</t>
  </si>
  <si>
    <t>エ</t>
  </si>
  <si>
    <t>時間帯</t>
    <phoneticPr fontId="5"/>
  </si>
  <si>
    <t xml:space="preserve"> 7:00～ 7:10</t>
    <phoneticPr fontId="5"/>
  </si>
  <si>
    <t xml:space="preserve"> 7:10～ 7:20</t>
    <phoneticPr fontId="5"/>
  </si>
  <si>
    <t xml:space="preserve"> 7:20～ 7:30</t>
    <phoneticPr fontId="5"/>
  </si>
  <si>
    <t xml:space="preserve"> 7:30～ 7:40</t>
    <phoneticPr fontId="5"/>
  </si>
  <si>
    <t xml:space="preserve"> 7:40～ 7:50</t>
    <phoneticPr fontId="5"/>
  </si>
  <si>
    <t xml:space="preserve"> 7:50～ 8:00</t>
    <phoneticPr fontId="5"/>
  </si>
  <si>
    <t>13:50～14:00</t>
    <phoneticPr fontId="5"/>
  </si>
  <si>
    <t xml:space="preserve"> 8:50～ 9:00</t>
    <phoneticPr fontId="5"/>
  </si>
  <si>
    <t>14:50～15:00</t>
    <phoneticPr fontId="5"/>
  </si>
  <si>
    <t>15:40～15:50</t>
    <phoneticPr fontId="5"/>
  </si>
  <si>
    <t xml:space="preserve"> 9:50～10:00</t>
    <phoneticPr fontId="5"/>
  </si>
  <si>
    <t>15:50～16:00</t>
    <phoneticPr fontId="5"/>
  </si>
  <si>
    <t>10:50～11:00</t>
    <phoneticPr fontId="5"/>
  </si>
  <si>
    <t>16:50～17:00</t>
    <phoneticPr fontId="5"/>
  </si>
  <si>
    <t>11:50～12:00</t>
    <phoneticPr fontId="5"/>
  </si>
  <si>
    <t>17:50～18:00</t>
    <phoneticPr fontId="5"/>
  </si>
  <si>
    <t>12:50～13:00</t>
    <phoneticPr fontId="5"/>
  </si>
  <si>
    <t>18:50～19:00</t>
    <phoneticPr fontId="5"/>
  </si>
  <si>
    <t>方向：ア</t>
  </si>
  <si>
    <t>自転車</t>
    <rPh sb="0" eb="3">
      <t>ジテンシャ</t>
    </rPh>
    <phoneticPr fontId="5"/>
  </si>
  <si>
    <t>方向：イ</t>
  </si>
  <si>
    <t>方向：ア+イ</t>
  </si>
  <si>
    <t>方向：ウ</t>
  </si>
  <si>
    <t>方向：エ</t>
  </si>
  <si>
    <t>方向：ウ+エ</t>
  </si>
  <si>
    <t xml:space="preserve"> 信号現示階梯図</t>
    <phoneticPr fontId="5"/>
  </si>
  <si>
    <t>方向案内図</t>
    <rPh sb="0" eb="2">
      <t>ホウコウ</t>
    </rPh>
    <rPh sb="2" eb="5">
      <t>アンナイズ</t>
    </rPh>
    <phoneticPr fontId="5"/>
  </si>
  <si>
    <t>調査年月日</t>
    <phoneticPr fontId="5"/>
  </si>
  <si>
    <t>平成29年11月29日（水）</t>
    <rPh sb="0" eb="2">
      <t>ヘイセイ</t>
    </rPh>
    <rPh sb="4" eb="5">
      <t>ネン</t>
    </rPh>
    <rPh sb="7" eb="8">
      <t>ガツ</t>
    </rPh>
    <rPh sb="10" eb="11">
      <t>ニチ</t>
    </rPh>
    <rPh sb="12" eb="13">
      <t>スイ</t>
    </rPh>
    <phoneticPr fontId="5"/>
  </si>
  <si>
    <t>調査地点</t>
    <rPh sb="0" eb="1">
      <t>チョウサ</t>
    </rPh>
    <rPh sb="1" eb="3">
      <t>チテン</t>
    </rPh>
    <phoneticPr fontId="5"/>
  </si>
  <si>
    <t>№6 (仮)黒砂橋西側交差点近接交差点</t>
    <rPh sb="4" eb="5">
      <t>カリ</t>
    </rPh>
    <rPh sb="6" eb="8">
      <t>クロスナ</t>
    </rPh>
    <rPh sb="8" eb="9">
      <t>バシ</t>
    </rPh>
    <rPh sb="9" eb="11">
      <t>ニシガワ</t>
    </rPh>
    <rPh sb="11" eb="14">
      <t>コウサテン</t>
    </rPh>
    <rPh sb="14" eb="16">
      <t>キンセツ</t>
    </rPh>
    <rPh sb="16" eb="19">
      <t>コウサテン</t>
    </rPh>
    <phoneticPr fontId="5"/>
  </si>
  <si>
    <t>凡　　　例</t>
  </si>
  <si>
    <t>：青</t>
  </si>
  <si>
    <t>：右折・青矢印</t>
    <rPh sb="2" eb="4">
      <t>ウセツ</t>
    </rPh>
    <rPh sb="5" eb="7">
      <t>ヤジルシ</t>
    </rPh>
    <phoneticPr fontId="5"/>
  </si>
  <si>
    <t>：歩行者点滅</t>
  </si>
  <si>
    <t>：左折・青矢印</t>
    <rPh sb="1" eb="3">
      <t>サセツ</t>
    </rPh>
    <rPh sb="4" eb="5">
      <t>アオ</t>
    </rPh>
    <rPh sb="5" eb="7">
      <t>ヤジルシ</t>
    </rPh>
    <phoneticPr fontId="5"/>
  </si>
  <si>
    <t>：黄</t>
  </si>
  <si>
    <t>：直進・青矢印</t>
    <rPh sb="1" eb="3">
      <t>チョクシン</t>
    </rPh>
    <rPh sb="4" eb="5">
      <t>アオ</t>
    </rPh>
    <rPh sb="5" eb="7">
      <t>ヤジルシ</t>
    </rPh>
    <phoneticPr fontId="5"/>
  </si>
  <si>
    <t>：赤</t>
    <rPh sb="0" eb="2">
      <t>アカ</t>
    </rPh>
    <phoneticPr fontId="5"/>
  </si>
  <si>
    <t>：直進右折・青矢印</t>
    <rPh sb="1" eb="3">
      <t>チョクシン</t>
    </rPh>
    <rPh sb="3" eb="5">
      <t>ウセツ</t>
    </rPh>
    <rPh sb="6" eb="7">
      <t>アオ</t>
    </rPh>
    <rPh sb="7" eb="9">
      <t>ヤジルシ</t>
    </rPh>
    <phoneticPr fontId="5"/>
  </si>
  <si>
    <t>YF</t>
    <phoneticPr fontId="5"/>
  </si>
  <si>
    <t>：黄点滅</t>
    <rPh sb="2" eb="3">
      <t>キテンメツ</t>
    </rPh>
    <phoneticPr fontId="5"/>
  </si>
  <si>
    <t>：直進左折・青矢印</t>
    <rPh sb="1" eb="3">
      <t>チョクシン</t>
    </rPh>
    <rPh sb="3" eb="5">
      <t>サセツ</t>
    </rPh>
    <rPh sb="6" eb="7">
      <t>アオ</t>
    </rPh>
    <rPh sb="7" eb="9">
      <t>ヤジルシ</t>
    </rPh>
    <phoneticPr fontId="5"/>
  </si>
  <si>
    <t>RF</t>
    <phoneticPr fontId="5"/>
  </si>
  <si>
    <t>：赤点滅</t>
    <rPh sb="1" eb="2">
      <t>アカ</t>
    </rPh>
    <rPh sb="2" eb="3">
      <t>キテンメツ</t>
    </rPh>
    <phoneticPr fontId="5"/>
  </si>
  <si>
    <t>：直進右左折・青矢印</t>
    <rPh sb="1" eb="3">
      <t>チョクシン</t>
    </rPh>
    <rPh sb="3" eb="6">
      <t>ウサセツ</t>
    </rPh>
    <rPh sb="7" eb="8">
      <t>アオ</t>
    </rPh>
    <rPh sb="8" eb="10">
      <t>ヤジルシ</t>
    </rPh>
    <phoneticPr fontId="5"/>
  </si>
  <si>
    <t>現　示</t>
    <rPh sb="0" eb="1">
      <t>ウツツ</t>
    </rPh>
    <rPh sb="2" eb="3">
      <t>シメ</t>
    </rPh>
    <phoneticPr fontId="5"/>
  </si>
  <si>
    <t xml:space="preserve"> </t>
    <phoneticPr fontId="5"/>
  </si>
  <si>
    <t>灯器</t>
  </si>
  <si>
    <t>階梯</t>
  </si>
  <si>
    <t>計</t>
  </si>
  <si>
    <t>Ａ</t>
    <phoneticPr fontId="5"/>
  </si>
  <si>
    <t>Ｂ</t>
    <phoneticPr fontId="5"/>
  </si>
  <si>
    <t>ＰＡ</t>
    <phoneticPr fontId="5"/>
  </si>
  <si>
    <t>ＰＣ</t>
    <phoneticPr fontId="5"/>
  </si>
  <si>
    <t>７時台</t>
    <rPh sb="1" eb="2">
      <t>ジ</t>
    </rPh>
    <rPh sb="2" eb="3">
      <t>ダイ</t>
    </rPh>
    <phoneticPr fontId="5"/>
  </si>
  <si>
    <t>８時台</t>
    <rPh sb="1" eb="2">
      <t>ジ</t>
    </rPh>
    <rPh sb="2" eb="3">
      <t>ダイ</t>
    </rPh>
    <phoneticPr fontId="5"/>
  </si>
  <si>
    <t>９時台</t>
    <rPh sb="1" eb="2">
      <t>ジ</t>
    </rPh>
    <rPh sb="2" eb="3">
      <t>ダイ</t>
    </rPh>
    <phoneticPr fontId="5"/>
  </si>
  <si>
    <t>１０時台</t>
    <rPh sb="2" eb="3">
      <t>ジ</t>
    </rPh>
    <rPh sb="3" eb="4">
      <t>ダイ</t>
    </rPh>
    <phoneticPr fontId="5"/>
  </si>
  <si>
    <t>１１時台</t>
    <rPh sb="2" eb="3">
      <t>ジ</t>
    </rPh>
    <rPh sb="3" eb="4">
      <t>ダイ</t>
    </rPh>
    <phoneticPr fontId="5"/>
  </si>
  <si>
    <t>１２時台</t>
    <rPh sb="2" eb="3">
      <t>ジ</t>
    </rPh>
    <rPh sb="3" eb="4">
      <t>ダイ</t>
    </rPh>
    <phoneticPr fontId="5"/>
  </si>
  <si>
    <t>　</t>
    <phoneticPr fontId="5"/>
  </si>
  <si>
    <t>現</t>
    <rPh sb="0" eb="1">
      <t>ゲン</t>
    </rPh>
    <phoneticPr fontId="5"/>
  </si>
  <si>
    <t>示</t>
    <rPh sb="0" eb="1">
      <t>シメ</t>
    </rPh>
    <phoneticPr fontId="5"/>
  </si>
  <si>
    <t>１３時台</t>
    <rPh sb="2" eb="3">
      <t>ジ</t>
    </rPh>
    <rPh sb="3" eb="4">
      <t>ダイ</t>
    </rPh>
    <phoneticPr fontId="5"/>
  </si>
  <si>
    <t>１４時台</t>
    <rPh sb="2" eb="3">
      <t>ジ</t>
    </rPh>
    <rPh sb="3" eb="4">
      <t>ダイ</t>
    </rPh>
    <phoneticPr fontId="5"/>
  </si>
  <si>
    <t>１５時台</t>
    <rPh sb="2" eb="3">
      <t>ジ</t>
    </rPh>
    <rPh sb="3" eb="4">
      <t>ダイ</t>
    </rPh>
    <phoneticPr fontId="5"/>
  </si>
  <si>
    <t>１６時台</t>
    <rPh sb="2" eb="3">
      <t>ジ</t>
    </rPh>
    <rPh sb="3" eb="4">
      <t>ダイ</t>
    </rPh>
    <phoneticPr fontId="5"/>
  </si>
  <si>
    <t>１７時台</t>
    <rPh sb="2" eb="3">
      <t>ジ</t>
    </rPh>
    <rPh sb="3" eb="4">
      <t>ダイ</t>
    </rPh>
    <phoneticPr fontId="5"/>
  </si>
  <si>
    <t>１８時台</t>
    <rPh sb="2" eb="3">
      <t>ジ</t>
    </rPh>
    <rPh sb="3" eb="4">
      <t>ダイ</t>
    </rPh>
    <phoneticPr fontId="5"/>
  </si>
  <si>
    <t>　</t>
    <phoneticPr fontId="5"/>
  </si>
  <si>
    <t xml:space="preserve">単位   ：　ｍ　 </t>
    <rPh sb="0" eb="2">
      <t>タンイ</t>
    </rPh>
    <phoneticPr fontId="5"/>
  </si>
  <si>
    <t>　　　　 ：　植栽</t>
    <rPh sb="7" eb="9">
      <t>ショクサイ</t>
    </rPh>
    <phoneticPr fontId="5"/>
  </si>
  <si>
    <t>調査年月日：平成２９年１１月２９日（水）</t>
    <rPh sb="18" eb="19">
      <t>スイ</t>
    </rPh>
    <phoneticPr fontId="5"/>
  </si>
  <si>
    <t>調査地点：№6(仮称)黒砂橋西側交差点近接交差点</t>
    <rPh sb="0" eb="2">
      <t>チョウサ</t>
    </rPh>
    <rPh sb="2" eb="4">
      <t>チテン</t>
    </rPh>
    <rPh sb="8" eb="10">
      <t>カショウ</t>
    </rPh>
    <rPh sb="11" eb="13">
      <t>クロスナ</t>
    </rPh>
    <rPh sb="13" eb="14">
      <t>バシ</t>
    </rPh>
    <rPh sb="14" eb="16">
      <t>ニシガワ</t>
    </rPh>
    <rPh sb="16" eb="19">
      <t>コウサテン</t>
    </rPh>
    <rPh sb="19" eb="21">
      <t>キンセツ</t>
    </rPh>
    <rPh sb="21" eb="24">
      <t>コウサテン</t>
    </rPh>
    <phoneticPr fontId="5"/>
  </si>
  <si>
    <t>道　路　現　況　図</t>
    <rPh sb="0" eb="1">
      <t>ミチ</t>
    </rPh>
    <rPh sb="2" eb="3">
      <t>ミチ</t>
    </rPh>
    <rPh sb="4" eb="5">
      <t>ウツツ</t>
    </rPh>
    <rPh sb="6" eb="7">
      <t>イワン</t>
    </rPh>
    <rPh sb="8" eb="9">
      <t>ズ</t>
    </rPh>
    <phoneticPr fontId="5"/>
  </si>
  <si>
    <t xml:space="preserve"> №６ (仮称)黒砂橋西側交差点近接交差点</t>
    <phoneticPr fontId="5"/>
  </si>
  <si>
    <t>調査地点　： №６ (仮称)黒砂橋西側交差点近接交差点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</si>
</sst>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76" formatCode="0_ "/>
    <numFmt numFmtId="177" formatCode="#,##0.0"/>
    <numFmt numFmtId="178" formatCode="&quot;方向: &quot;0"/>
    <numFmt numFmtId="179" formatCode="0.0"/>
    <numFmt numFmtId="180" formatCode="#,##0.0;&quot;▲ &quot;#,##0.0"/>
    <numFmt numFmtId="181" formatCode="0.00;&quot;▲ &quot;0.00"/>
    <numFmt numFmtId="182" formatCode="0&quot;時台&quot;"/>
    <numFmt numFmtId="183" formatCode="#,##0;&quot;▲ &quot;#,##0"/>
    <numFmt numFmtId="184" formatCode="[DBNum3]&quot;方向: &quot;0"/>
    <numFmt numFmtId="185" formatCode="#,##0_ "/>
    <numFmt numFmtId="186" formatCode="0_);[Red]\(0\)"/>
    <numFmt numFmtId="187" formatCode="0.0_);[Red]\(0.0\)"/>
    <numFmt numFmtId="188" formatCode="0_;"/>
    <numFmt numFmtId="189" formatCode="#,##0_);[Red]\(#,##0\)"/>
    <numFmt numFmtId="190" formatCode="m:ss"/>
    <numFmt numFmtId="191" formatCode="0.000000"/>
    <numFmt numFmtId="192" formatCode="&quot;方向: &quot;@"/>
    <numFmt numFmtId="193" formatCode="0\φ"/>
    <numFmt numFmtId="194" formatCode="0&quot;φ&quot;"/>
  </numFmts>
  <fonts count="8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.5"/>
      <name val="ＭＳ ゴシック"/>
      <family val="3"/>
      <charset val="128"/>
    </font>
    <font>
      <b/>
      <sz val="12.5"/>
      <name val="HGPｺﾞｼｯｸE"/>
      <family val="3"/>
      <charset val="128"/>
    </font>
    <font>
      <sz val="8.5"/>
      <name val="ＭＳ Ｐゴシック"/>
      <family val="3"/>
      <charset val="128"/>
    </font>
    <font>
      <sz val="11"/>
      <name val="HGｺﾞｼｯｸE"/>
      <family val="3"/>
      <charset val="128"/>
    </font>
    <font>
      <sz val="7"/>
      <name val="ＭＳ ゴシック"/>
      <family val="3"/>
      <charset val="128"/>
    </font>
    <font>
      <u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HGｺﾞｼｯｸE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name val="HGｺﾞｼｯｸE"/>
      <family val="3"/>
      <charset val="128"/>
    </font>
    <font>
      <sz val="9"/>
      <name val="HGｺﾞｼｯｸE"/>
      <family val="3"/>
      <charset val="128"/>
    </font>
    <font>
      <sz val="11"/>
      <name val="ＭＳ Ｐゴシック"/>
      <family val="3"/>
      <charset val="128"/>
    </font>
    <font>
      <sz val="6.25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name val="明朝"/>
      <family val="1"/>
      <charset val="128"/>
    </font>
    <font>
      <sz val="7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HGｺﾞｼｯｸE"/>
      <family val="3"/>
      <charset val="128"/>
    </font>
    <font>
      <sz val="18"/>
      <name val="HGｺﾞｼｯｸE"/>
      <family val="3"/>
      <charset val="128"/>
    </font>
    <font>
      <b/>
      <sz val="14"/>
      <name val="HGPｺﾞｼｯｸE"/>
      <family val="3"/>
      <charset val="128"/>
    </font>
    <font>
      <b/>
      <sz val="14"/>
      <name val="ＭＳ 明朝"/>
      <family val="1"/>
      <charset val="128"/>
    </font>
    <font>
      <b/>
      <sz val="22"/>
      <name val="ＭＳ 明朝"/>
      <family val="1"/>
      <charset val="128"/>
    </font>
    <font>
      <b/>
      <sz val="9"/>
      <name val="ＭＳ 明朝"/>
      <family val="1"/>
      <charset val="128"/>
    </font>
    <font>
      <u/>
      <sz val="18"/>
      <name val="ＭＳ 明朝"/>
      <family val="1"/>
      <charset val="128"/>
    </font>
    <font>
      <u/>
      <sz val="14"/>
      <name val="ＭＳ 明朝"/>
      <family val="1"/>
      <charset val="128"/>
    </font>
    <font>
      <u/>
      <sz val="12"/>
      <name val="ＭＳ 明朝"/>
      <family val="1"/>
      <charset val="128"/>
    </font>
    <font>
      <u/>
      <sz val="10"/>
      <name val="ＭＳ 明朝"/>
      <family val="1"/>
      <charset val="128"/>
    </font>
    <font>
      <sz val="16"/>
      <name val="ＭＳ ゴシック"/>
      <family val="3"/>
      <charset val="128"/>
    </font>
    <font>
      <b/>
      <sz val="9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6"/>
      <name val="ＭＳ 明朝"/>
      <family val="1"/>
      <charset val="128"/>
    </font>
    <font>
      <sz val="5"/>
      <name val="ＭＳ ゴシック"/>
      <family val="3"/>
      <charset val="128"/>
    </font>
    <font>
      <sz val="6.5"/>
      <name val="ＭＳ ゴシック"/>
      <family val="3"/>
      <charset val="128"/>
    </font>
    <font>
      <sz val="4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7.5"/>
      <name val="ＭＳ 明朝"/>
      <family val="1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b/>
      <u/>
      <sz val="1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8" fillId="0" borderId="0"/>
    <xf numFmtId="0" fontId="19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22" fillId="0" borderId="0"/>
    <xf numFmtId="0" fontId="25" fillId="0" borderId="0"/>
    <xf numFmtId="0" fontId="34" fillId="0" borderId="0"/>
    <xf numFmtId="0" fontId="25" fillId="0" borderId="0"/>
    <xf numFmtId="0" fontId="22" fillId="0" borderId="0"/>
    <xf numFmtId="0" fontId="4" fillId="0" borderId="0">
      <alignment vertical="center"/>
    </xf>
    <xf numFmtId="0" fontId="38" fillId="0" borderId="0"/>
    <xf numFmtId="0" fontId="3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64" applyNumberFormat="0" applyFill="0" applyAlignment="0" applyProtection="0">
      <alignment vertical="center"/>
    </xf>
    <xf numFmtId="0" fontId="41" fillId="0" borderId="65" applyNumberFormat="0" applyFill="0" applyAlignment="0" applyProtection="0">
      <alignment vertical="center"/>
    </xf>
    <xf numFmtId="0" fontId="42" fillId="0" borderId="6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5" borderId="67" applyNumberFormat="0" applyAlignment="0" applyProtection="0">
      <alignment vertical="center"/>
    </xf>
    <xf numFmtId="0" fontId="47" fillId="6" borderId="68" applyNumberFormat="0" applyAlignment="0" applyProtection="0">
      <alignment vertical="center"/>
    </xf>
    <xf numFmtId="0" fontId="48" fillId="6" borderId="67" applyNumberFormat="0" applyAlignment="0" applyProtection="0">
      <alignment vertical="center"/>
    </xf>
    <xf numFmtId="0" fontId="49" fillId="0" borderId="69" applyNumberFormat="0" applyFill="0" applyAlignment="0" applyProtection="0">
      <alignment vertical="center"/>
    </xf>
    <xf numFmtId="0" fontId="50" fillId="7" borderId="70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2" applyNumberFormat="0" applyFill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71" applyNumberFormat="0" applyFont="0" applyAlignment="0" applyProtection="0">
      <alignment vertical="center"/>
    </xf>
    <xf numFmtId="0" fontId="22" fillId="0" borderId="0"/>
    <xf numFmtId="0" fontId="1" fillId="0" borderId="0">
      <alignment vertical="center"/>
    </xf>
    <xf numFmtId="0" fontId="78" fillId="0" borderId="0"/>
  </cellStyleXfs>
  <cellXfs count="1038">
    <xf numFmtId="0" fontId="0" fillId="0" borderId="0" xfId="0"/>
    <xf numFmtId="0" fontId="10" fillId="0" borderId="1" xfId="0" applyFont="1" applyFill="1" applyBorder="1" applyAlignment="1">
      <alignment horizontal="centerContinuous" vertical="center"/>
    </xf>
    <xf numFmtId="0" fontId="9" fillId="0" borderId="0" xfId="0" applyFont="1" applyFill="1"/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9" fillId="0" borderId="2" xfId="0" applyFont="1" applyFill="1" applyBorder="1"/>
    <xf numFmtId="49" fontId="9" fillId="0" borderId="0" xfId="0" applyNumberFormat="1" applyFont="1" applyFill="1"/>
    <xf numFmtId="0" fontId="10" fillId="0" borderId="4" xfId="0" applyFont="1" applyFill="1" applyBorder="1" applyAlignment="1">
      <alignment vertical="center"/>
    </xf>
    <xf numFmtId="0" fontId="7" fillId="0" borderId="0" xfId="0" applyFont="1" applyFill="1"/>
    <xf numFmtId="0" fontId="7" fillId="0" borderId="5" xfId="0" applyFont="1" applyFill="1" applyBorder="1"/>
    <xf numFmtId="49" fontId="7" fillId="0" borderId="1" xfId="0" applyNumberFormat="1" applyFont="1" applyFill="1" applyBorder="1"/>
    <xf numFmtId="0" fontId="7" fillId="0" borderId="1" xfId="0" applyFont="1" applyFill="1" applyBorder="1"/>
    <xf numFmtId="0" fontId="7" fillId="0" borderId="4" xfId="0" applyFont="1" applyFill="1" applyBorder="1"/>
    <xf numFmtId="0" fontId="7" fillId="0" borderId="6" xfId="0" applyFont="1" applyFill="1" applyBorder="1"/>
    <xf numFmtId="0" fontId="7" fillId="0" borderId="2" xfId="0" applyFont="1" applyFill="1" applyBorder="1"/>
    <xf numFmtId="0" fontId="7" fillId="0" borderId="0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49" fontId="12" fillId="0" borderId="1" xfId="0" applyNumberFormat="1" applyFont="1" applyFill="1" applyBorder="1" applyAlignment="1">
      <alignment horizontal="centerContinuous" vertical="center"/>
    </xf>
    <xf numFmtId="0" fontId="11" fillId="0" borderId="6" xfId="0" applyFont="1" applyFill="1" applyBorder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/>
    <xf numFmtId="49" fontId="11" fillId="0" borderId="0" xfId="0" quotePrefix="1" applyNumberFormat="1" applyFont="1" applyFill="1" applyBorder="1" applyAlignment="1">
      <alignment horizontal="left"/>
    </xf>
    <xf numFmtId="0" fontId="11" fillId="0" borderId="0" xfId="0" quotePrefix="1" applyFont="1" applyFill="1" applyBorder="1" applyAlignment="1">
      <alignment horizontal="left" vertical="center"/>
    </xf>
    <xf numFmtId="0" fontId="14" fillId="0" borderId="5" xfId="0" quotePrefix="1" applyFont="1" applyFill="1" applyBorder="1" applyAlignment="1">
      <alignment horizontal="left" vertical="center"/>
    </xf>
    <xf numFmtId="0" fontId="11" fillId="0" borderId="0" xfId="0" quotePrefix="1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5" xfId="0" applyFont="1" applyFill="1" applyBorder="1"/>
    <xf numFmtId="0" fontId="6" fillId="0" borderId="1" xfId="0" applyFont="1" applyBorder="1" applyAlignment="1">
      <alignment vertical="center"/>
    </xf>
    <xf numFmtId="0" fontId="9" fillId="0" borderId="0" xfId="0" applyFont="1"/>
    <xf numFmtId="0" fontId="15" fillId="0" borderId="0" xfId="0" applyFont="1"/>
    <xf numFmtId="0" fontId="9" fillId="0" borderId="6" xfId="0" applyFont="1" applyFill="1" applyBorder="1"/>
    <xf numFmtId="0" fontId="9" fillId="0" borderId="0" xfId="0" applyFont="1" applyBorder="1"/>
    <xf numFmtId="0" fontId="6" fillId="0" borderId="0" xfId="0" applyFont="1" applyBorder="1" applyAlignment="1">
      <alignment vertical="center"/>
    </xf>
    <xf numFmtId="0" fontId="9" fillId="0" borderId="7" xfId="0" applyFont="1" applyFill="1" applyBorder="1"/>
    <xf numFmtId="0" fontId="0" fillId="0" borderId="3" xfId="0" applyBorder="1" applyAlignment="1"/>
    <xf numFmtId="49" fontId="9" fillId="0" borderId="0" xfId="0" applyNumberFormat="1" applyFont="1" applyBorder="1"/>
    <xf numFmtId="49" fontId="9" fillId="0" borderId="3" xfId="0" applyNumberFormat="1" applyFont="1" applyBorder="1" applyAlignment="1">
      <alignment horizontal="left" vertical="center"/>
    </xf>
    <xf numFmtId="0" fontId="9" fillId="0" borderId="3" xfId="0" applyFont="1" applyBorder="1"/>
    <xf numFmtId="176" fontId="16" fillId="0" borderId="1" xfId="0" applyNumberFormat="1" applyFont="1" applyFill="1" applyBorder="1" applyAlignment="1">
      <alignment horizontal="left"/>
    </xf>
    <xf numFmtId="0" fontId="17" fillId="0" borderId="1" xfId="0" applyFont="1" applyFill="1" applyBorder="1" applyAlignment="1">
      <alignment horizontal="centerContinuous" vertical="center"/>
    </xf>
    <xf numFmtId="49" fontId="17" fillId="0" borderId="1" xfId="0" applyNumberFormat="1" applyFont="1" applyFill="1" applyBorder="1" applyAlignment="1">
      <alignment horizontal="right"/>
    </xf>
    <xf numFmtId="0" fontId="17" fillId="0" borderId="4" xfId="0" applyFont="1" applyBorder="1"/>
    <xf numFmtId="0" fontId="17" fillId="0" borderId="0" xfId="0" applyFont="1" applyFill="1" applyBorder="1" applyAlignment="1">
      <alignment horizontal="center" vertical="center"/>
    </xf>
    <xf numFmtId="0" fontId="17" fillId="0" borderId="0" xfId="0" quotePrefix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/>
    </xf>
    <xf numFmtId="0" fontId="17" fillId="0" borderId="2" xfId="0" applyFont="1" applyBorder="1"/>
    <xf numFmtId="49" fontId="17" fillId="0" borderId="0" xfId="0" quotePrefix="1" applyNumberFormat="1" applyFont="1" applyFill="1" applyBorder="1" applyAlignment="1">
      <alignment horizontal="right"/>
    </xf>
    <xf numFmtId="49" fontId="17" fillId="0" borderId="0" xfId="0" quotePrefix="1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/>
    <xf numFmtId="177" fontId="17" fillId="0" borderId="0" xfId="0" applyNumberFormat="1" applyFont="1" applyFill="1" applyBorder="1" applyAlignment="1"/>
    <xf numFmtId="49" fontId="10" fillId="0" borderId="14" xfId="0" applyNumberFormat="1" applyFont="1" applyBorder="1" applyAlignment="1">
      <alignment horizontal="centerContinuous" vertical="center"/>
    </xf>
    <xf numFmtId="0" fontId="10" fillId="0" borderId="14" xfId="0" applyFont="1" applyBorder="1" applyAlignment="1">
      <alignment horizontal="centerContinuous" vertical="center"/>
    </xf>
    <xf numFmtId="0" fontId="10" fillId="0" borderId="21" xfId="0" applyFont="1" applyBorder="1" applyAlignment="1">
      <alignment horizontal="centerContinuous" vertical="center"/>
    </xf>
    <xf numFmtId="49" fontId="9" fillId="0" borderId="0" xfId="0" applyNumberFormat="1" applyFont="1"/>
    <xf numFmtId="0" fontId="18" fillId="0" borderId="13" xfId="0" applyFont="1" applyFill="1" applyBorder="1" applyAlignment="1">
      <alignment horizontal="centerContinuous" vertical="center"/>
    </xf>
    <xf numFmtId="49" fontId="11" fillId="0" borderId="0" xfId="0" applyNumberFormat="1" applyFont="1" applyBorder="1"/>
    <xf numFmtId="49" fontId="12" fillId="0" borderId="0" xfId="0" applyNumberFormat="1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1" fillId="0" borderId="6" xfId="0" quotePrefix="1" applyFont="1" applyFill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20" fillId="0" borderId="5" xfId="0" quotePrefix="1" applyFont="1" applyFill="1" applyBorder="1" applyAlignment="1">
      <alignment vertical="center"/>
    </xf>
    <xf numFmtId="0" fontId="21" fillId="0" borderId="6" xfId="0" quotePrefix="1" applyFont="1" applyFill="1" applyBorder="1" applyAlignment="1">
      <alignment horizontal="left" vertical="top"/>
    </xf>
    <xf numFmtId="9" fontId="7" fillId="0" borderId="6" xfId="3" applyFont="1" applyFill="1" applyBorder="1" applyAlignment="1"/>
    <xf numFmtId="3" fontId="17" fillId="0" borderId="50" xfId="0" applyNumberFormat="1" applyFont="1" applyFill="1" applyBorder="1" applyAlignment="1">
      <alignment vertical="center" shrinkToFit="1"/>
    </xf>
    <xf numFmtId="3" fontId="17" fillId="0" borderId="51" xfId="0" applyNumberFormat="1" applyFont="1" applyFill="1" applyBorder="1" applyAlignment="1">
      <alignment vertical="center" shrinkToFit="1"/>
    </xf>
    <xf numFmtId="179" fontId="17" fillId="0" borderId="20" xfId="0" applyNumberFormat="1" applyFont="1" applyFill="1" applyBorder="1" applyAlignment="1">
      <alignment vertical="center" shrinkToFit="1"/>
    </xf>
    <xf numFmtId="49" fontId="11" fillId="0" borderId="0" xfId="0" applyNumberFormat="1" applyFont="1" applyFill="1"/>
    <xf numFmtId="49" fontId="11" fillId="0" borderId="0" xfId="0" applyNumberFormat="1" applyFont="1" applyFill="1" applyAlignment="1">
      <alignment vertical="center"/>
    </xf>
    <xf numFmtId="3" fontId="17" fillId="0" borderId="54" xfId="0" applyNumberFormat="1" applyFont="1" applyFill="1" applyBorder="1" applyAlignment="1">
      <alignment vertical="center" shrinkToFit="1"/>
    </xf>
    <xf numFmtId="3" fontId="17" fillId="0" borderId="21" xfId="0" applyNumberFormat="1" applyFont="1" applyFill="1" applyBorder="1" applyAlignment="1">
      <alignment vertical="center" shrinkToFit="1"/>
    </xf>
    <xf numFmtId="0" fontId="9" fillId="0" borderId="1" xfId="0" applyFont="1" applyFill="1" applyBorder="1"/>
    <xf numFmtId="0" fontId="20" fillId="0" borderId="1" xfId="0" quotePrefix="1" applyFont="1" applyFill="1" applyBorder="1" applyAlignment="1">
      <alignment vertical="center"/>
    </xf>
    <xf numFmtId="0" fontId="11" fillId="0" borderId="0" xfId="0" quotePrefix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9" fillId="0" borderId="3" xfId="0" applyFont="1" applyFill="1" applyBorder="1"/>
    <xf numFmtId="0" fontId="13" fillId="0" borderId="3" xfId="0" applyFont="1" applyBorder="1" applyAlignment="1">
      <alignment vertical="center"/>
    </xf>
    <xf numFmtId="0" fontId="24" fillId="0" borderId="55" xfId="4" applyFont="1" applyFill="1" applyBorder="1" applyAlignment="1">
      <alignment horizontal="center"/>
    </xf>
    <xf numFmtId="0" fontId="25" fillId="0" borderId="0" xfId="4" applyFont="1" applyFill="1"/>
    <xf numFmtId="0" fontId="26" fillId="0" borderId="0" xfId="4" applyFont="1" applyFill="1" applyBorder="1" applyAlignment="1"/>
    <xf numFmtId="0" fontId="25" fillId="0" borderId="0" xfId="4" applyFont="1" applyFill="1" applyAlignment="1">
      <alignment horizontal="left" indent="1"/>
    </xf>
    <xf numFmtId="0" fontId="26" fillId="0" borderId="0" xfId="4" applyFont="1" applyFill="1" applyBorder="1" applyAlignment="1">
      <alignment vertical="center" wrapText="1"/>
    </xf>
    <xf numFmtId="0" fontId="26" fillId="0" borderId="0" xfId="4" applyFont="1" applyFill="1" applyBorder="1" applyAlignment="1">
      <alignment vertical="center"/>
    </xf>
    <xf numFmtId="0" fontId="27" fillId="0" borderId="0" xfId="4" applyFont="1" applyFill="1"/>
    <xf numFmtId="0" fontId="22" fillId="0" borderId="57" xfId="4" applyFill="1" applyBorder="1" applyAlignment="1"/>
    <xf numFmtId="0" fontId="25" fillId="0" borderId="0" xfId="4" applyFont="1" applyFill="1" applyBorder="1" applyAlignment="1">
      <alignment vertical="center"/>
    </xf>
    <xf numFmtId="0" fontId="25" fillId="0" borderId="14" xfId="5" applyFill="1" applyBorder="1" applyAlignment="1">
      <alignment vertical="center"/>
    </xf>
    <xf numFmtId="49" fontId="25" fillId="0" borderId="14" xfId="5" applyNumberFormat="1" applyFill="1" applyBorder="1" applyAlignment="1">
      <alignment vertical="center"/>
    </xf>
    <xf numFmtId="0" fontId="22" fillId="0" borderId="41" xfId="4" applyFill="1" applyBorder="1" applyAlignment="1"/>
    <xf numFmtId="0" fontId="25" fillId="0" borderId="43" xfId="4" applyFont="1" applyFill="1" applyBorder="1" applyAlignment="1"/>
    <xf numFmtId="0" fontId="25" fillId="0" borderId="1" xfId="4" applyFont="1" applyFill="1" applyBorder="1" applyAlignment="1">
      <alignment vertical="center"/>
    </xf>
    <xf numFmtId="0" fontId="25" fillId="0" borderId="58" xfId="4" applyFont="1" applyFill="1" applyBorder="1" applyAlignment="1"/>
    <xf numFmtId="0" fontId="25" fillId="0" borderId="59" xfId="4" applyFont="1" applyFill="1" applyBorder="1" applyAlignment="1"/>
    <xf numFmtId="0" fontId="25" fillId="0" borderId="60" xfId="4" applyFont="1" applyFill="1" applyBorder="1" applyAlignment="1">
      <alignment vertical="center"/>
    </xf>
    <xf numFmtId="0" fontId="25" fillId="0" borderId="61" xfId="4" applyFont="1" applyFill="1" applyBorder="1" applyAlignment="1"/>
    <xf numFmtId="0" fontId="22" fillId="0" borderId="0" xfId="4" applyFill="1"/>
    <xf numFmtId="0" fontId="24" fillId="0" borderId="11" xfId="4" applyFont="1" applyFill="1" applyBorder="1" applyAlignment="1">
      <alignment horizontal="left"/>
    </xf>
    <xf numFmtId="0" fontId="26" fillId="0" borderId="55" xfId="5" applyFont="1" applyFill="1" applyBorder="1"/>
    <xf numFmtId="0" fontId="26" fillId="0" borderId="55" xfId="5" applyFont="1" applyFill="1" applyBorder="1" applyAlignment="1">
      <alignment horizontal="center" vertical="center"/>
    </xf>
    <xf numFmtId="0" fontId="29" fillId="0" borderId="55" xfId="4" applyFont="1" applyFill="1" applyBorder="1" applyAlignment="1">
      <alignment horizontal="center"/>
    </xf>
    <xf numFmtId="0" fontId="29" fillId="0" borderId="56" xfId="4" applyFont="1" applyFill="1" applyBorder="1" applyAlignment="1">
      <alignment horizontal="center"/>
    </xf>
    <xf numFmtId="0" fontId="26" fillId="0" borderId="9" xfId="4" applyFont="1" applyFill="1" applyBorder="1" applyAlignment="1"/>
    <xf numFmtId="0" fontId="30" fillId="0" borderId="31" xfId="4" applyFont="1" applyFill="1" applyBorder="1" applyAlignment="1"/>
    <xf numFmtId="0" fontId="30" fillId="0" borderId="31" xfId="4" applyFont="1" applyFill="1" applyBorder="1" applyAlignment="1">
      <alignment horizontal="left" indent="1"/>
    </xf>
    <xf numFmtId="0" fontId="26" fillId="0" borderId="31" xfId="4" applyFont="1" applyFill="1" applyBorder="1" applyAlignment="1"/>
    <xf numFmtId="0" fontId="31" fillId="0" borderId="9" xfId="4" applyFont="1" applyFill="1" applyBorder="1" applyAlignment="1"/>
    <xf numFmtId="0" fontId="31" fillId="0" borderId="31" xfId="4" applyFont="1" applyFill="1" applyBorder="1" applyAlignment="1"/>
    <xf numFmtId="0" fontId="25" fillId="0" borderId="60" xfId="4" applyFont="1" applyFill="1" applyBorder="1" applyAlignment="1">
      <alignment horizontal="left" vertical="center"/>
    </xf>
    <xf numFmtId="20" fontId="7" fillId="0" borderId="0" xfId="0" applyNumberFormat="1" applyFont="1" applyFill="1"/>
    <xf numFmtId="49" fontId="15" fillId="0" borderId="20" xfId="0" quotePrefix="1" applyNumberFormat="1" applyFont="1" applyFill="1" applyBorder="1" applyAlignment="1">
      <alignment horizontal="center" vertical="center" shrinkToFit="1"/>
    </xf>
    <xf numFmtId="49" fontId="32" fillId="0" borderId="15" xfId="0" quotePrefix="1" applyNumberFormat="1" applyFont="1" applyFill="1" applyBorder="1" applyAlignment="1">
      <alignment horizontal="center" vertical="center" shrinkToFit="1"/>
    </xf>
    <xf numFmtId="3" fontId="33" fillId="0" borderId="22" xfId="0" applyNumberFormat="1" applyFont="1" applyFill="1" applyBorder="1" applyAlignment="1">
      <alignment vertical="center" shrinkToFit="1"/>
    </xf>
    <xf numFmtId="3" fontId="33" fillId="0" borderId="17" xfId="0" applyNumberFormat="1" applyFont="1" applyFill="1" applyBorder="1" applyAlignment="1">
      <alignment vertical="center" shrinkToFit="1"/>
    </xf>
    <xf numFmtId="3" fontId="33" fillId="0" borderId="27" xfId="0" applyNumberFormat="1" applyFont="1" applyFill="1" applyBorder="1" applyAlignment="1">
      <alignment vertical="center" shrinkToFit="1"/>
    </xf>
    <xf numFmtId="3" fontId="33" fillId="0" borderId="35" xfId="0" applyNumberFormat="1" applyFont="1" applyFill="1" applyBorder="1" applyAlignment="1">
      <alignment vertical="center" shrinkToFit="1"/>
    </xf>
    <xf numFmtId="179" fontId="33" fillId="0" borderId="15" xfId="0" applyNumberFormat="1" applyFont="1" applyFill="1" applyBorder="1" applyAlignment="1">
      <alignment vertical="center" shrinkToFit="1"/>
    </xf>
    <xf numFmtId="179" fontId="33" fillId="0" borderId="15" xfId="0" quotePrefix="1" applyNumberFormat="1" applyFont="1" applyFill="1" applyBorder="1" applyAlignment="1">
      <alignment vertical="center" shrinkToFit="1"/>
    </xf>
    <xf numFmtId="49" fontId="32" fillId="0" borderId="12" xfId="0" quotePrefix="1" applyNumberFormat="1" applyFont="1" applyFill="1" applyBorder="1" applyAlignment="1">
      <alignment horizontal="center" vertical="center" shrinkToFit="1"/>
    </xf>
    <xf numFmtId="3" fontId="33" fillId="0" borderId="23" xfId="0" applyNumberFormat="1" applyFont="1" applyFill="1" applyBorder="1" applyAlignment="1">
      <alignment vertical="center" shrinkToFit="1"/>
    </xf>
    <xf numFmtId="3" fontId="33" fillId="0" borderId="18" xfId="0" applyNumberFormat="1" applyFont="1" applyFill="1" applyBorder="1" applyAlignment="1">
      <alignment vertical="center" shrinkToFit="1"/>
    </xf>
    <xf numFmtId="3" fontId="33" fillId="0" borderId="28" xfId="0" applyNumberFormat="1" applyFont="1" applyFill="1" applyBorder="1" applyAlignment="1">
      <alignment vertical="center" shrinkToFit="1"/>
    </xf>
    <xf numFmtId="3" fontId="33" fillId="0" borderId="36" xfId="0" applyNumberFormat="1" applyFont="1" applyFill="1" applyBorder="1" applyAlignment="1">
      <alignment vertical="center" shrinkToFit="1"/>
    </xf>
    <xf numFmtId="179" fontId="33" fillId="0" borderId="12" xfId="0" applyNumberFormat="1" applyFont="1" applyFill="1" applyBorder="1" applyAlignment="1">
      <alignment vertical="center" shrinkToFit="1"/>
    </xf>
    <xf numFmtId="49" fontId="32" fillId="0" borderId="16" xfId="0" quotePrefix="1" applyNumberFormat="1" applyFont="1" applyFill="1" applyBorder="1" applyAlignment="1">
      <alignment horizontal="center" vertical="center" shrinkToFit="1"/>
    </xf>
    <xf numFmtId="3" fontId="33" fillId="0" borderId="24" xfId="0" applyNumberFormat="1" applyFont="1" applyFill="1" applyBorder="1" applyAlignment="1">
      <alignment vertical="center" shrinkToFit="1"/>
    </xf>
    <xf numFmtId="3" fontId="33" fillId="0" borderId="19" xfId="0" applyNumberFormat="1" applyFont="1" applyFill="1" applyBorder="1" applyAlignment="1">
      <alignment vertical="center" shrinkToFit="1"/>
    </xf>
    <xf numFmtId="3" fontId="33" fillId="0" borderId="29" xfId="0" applyNumberFormat="1" applyFont="1" applyFill="1" applyBorder="1" applyAlignment="1">
      <alignment vertical="center" shrinkToFit="1"/>
    </xf>
    <xf numFmtId="3" fontId="33" fillId="0" borderId="38" xfId="0" applyNumberFormat="1" applyFont="1" applyFill="1" applyBorder="1" applyAlignment="1">
      <alignment vertical="center" shrinkToFit="1"/>
    </xf>
    <xf numFmtId="179" fontId="33" fillId="0" borderId="16" xfId="0" applyNumberFormat="1" applyFont="1" applyFill="1" applyBorder="1" applyAlignment="1">
      <alignment vertical="center" shrinkToFit="1"/>
    </xf>
    <xf numFmtId="49" fontId="15" fillId="0" borderId="3" xfId="0" quotePrefix="1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vertical="center" shrinkToFit="1"/>
    </xf>
    <xf numFmtId="179" fontId="17" fillId="0" borderId="3" xfId="0" applyNumberFormat="1" applyFont="1" applyFill="1" applyBorder="1" applyAlignment="1">
      <alignment vertical="center" shrinkToFit="1"/>
    </xf>
    <xf numFmtId="0" fontId="11" fillId="0" borderId="3" xfId="0" applyFont="1" applyFill="1" applyBorder="1"/>
    <xf numFmtId="0" fontId="9" fillId="0" borderId="8" xfId="0" applyFont="1" applyFill="1" applyBorder="1"/>
    <xf numFmtId="0" fontId="5" fillId="0" borderId="20" xfId="6" quotePrefix="1" applyFont="1" applyBorder="1" applyAlignment="1">
      <alignment horizontal="center" vertical="center" shrinkToFit="1"/>
    </xf>
    <xf numFmtId="0" fontId="5" fillId="0" borderId="20" xfId="6" applyFont="1" applyBorder="1" applyAlignment="1">
      <alignment horizontal="center" vertical="center" shrinkToFit="1"/>
    </xf>
    <xf numFmtId="182" fontId="35" fillId="0" borderId="20" xfId="6" applyNumberFormat="1" applyFont="1" applyBorder="1" applyAlignment="1">
      <alignment horizontal="center" vertical="center" shrinkToFit="1"/>
    </xf>
    <xf numFmtId="179" fontId="35" fillId="0" borderId="20" xfId="6" applyNumberFormat="1" applyFont="1" applyBorder="1" applyAlignment="1">
      <alignment vertical="center" shrinkToFit="1"/>
    </xf>
    <xf numFmtId="183" fontId="35" fillId="0" borderId="20" xfId="6" applyNumberFormat="1" applyFont="1" applyBorder="1" applyAlignment="1">
      <alignment vertical="center" shrinkToFit="1"/>
    </xf>
    <xf numFmtId="0" fontId="25" fillId="0" borderId="0" xfId="5" applyFill="1" applyBorder="1"/>
    <xf numFmtId="0" fontId="36" fillId="0" borderId="0" xfId="4" applyFont="1" applyFill="1" applyBorder="1" applyAlignment="1"/>
    <xf numFmtId="0" fontId="25" fillId="0" borderId="31" xfId="5" applyFill="1" applyBorder="1"/>
    <xf numFmtId="0" fontId="25" fillId="0" borderId="9" xfId="5" applyFill="1" applyBorder="1"/>
    <xf numFmtId="0" fontId="36" fillId="0" borderId="0" xfId="4" applyFont="1" applyFill="1" applyBorder="1" applyAlignment="1">
      <alignment horizontal="left" indent="1"/>
    </xf>
    <xf numFmtId="0" fontId="25" fillId="0" borderId="0" xfId="4" applyFont="1" applyFill="1" applyBorder="1"/>
    <xf numFmtId="0" fontId="25" fillId="0" borderId="0" xfId="5" applyFill="1" applyBorder="1" applyAlignment="1">
      <alignment vertical="center"/>
    </xf>
    <xf numFmtId="0" fontId="25" fillId="0" borderId="0" xfId="5" applyFill="1" applyBorder="1" applyAlignment="1">
      <alignment vertical="center" wrapText="1"/>
    </xf>
    <xf numFmtId="0" fontId="25" fillId="0" borderId="0" xfId="5" applyFill="1" applyBorder="1" applyAlignment="1">
      <alignment horizontal="center" vertical="center" wrapText="1"/>
    </xf>
    <xf numFmtId="0" fontId="27" fillId="0" borderId="0" xfId="4" applyFont="1" applyFill="1" applyBorder="1"/>
    <xf numFmtId="0" fontId="25" fillId="0" borderId="0" xfId="5" applyFill="1" applyBorder="1" applyAlignment="1">
      <alignment horizontal="center" vertical="center" textRotation="255"/>
    </xf>
    <xf numFmtId="20" fontId="37" fillId="0" borderId="0" xfId="4" applyNumberFormat="1" applyFont="1" applyFill="1" applyBorder="1" applyAlignment="1">
      <alignment horizontal="center" vertical="center"/>
    </xf>
    <xf numFmtId="180" fontId="37" fillId="0" borderId="0" xfId="5" applyNumberFormat="1" applyFont="1" applyFill="1" applyBorder="1" applyAlignment="1">
      <alignment vertical="center"/>
    </xf>
    <xf numFmtId="0" fontId="37" fillId="0" borderId="0" xfId="4" applyFont="1" applyFill="1" applyBorder="1" applyAlignment="1">
      <alignment horizontal="center" vertical="center"/>
    </xf>
    <xf numFmtId="181" fontId="37" fillId="0" borderId="0" xfId="5" applyNumberFormat="1" applyFont="1" applyFill="1" applyBorder="1" applyAlignment="1">
      <alignment horizontal="center" vertical="center"/>
    </xf>
    <xf numFmtId="0" fontId="25" fillId="0" borderId="0" xfId="5" applyFill="1" applyBorder="1" applyAlignment="1"/>
    <xf numFmtId="0" fontId="25" fillId="0" borderId="3" xfId="5" applyFill="1" applyBorder="1"/>
    <xf numFmtId="0" fontId="27" fillId="0" borderId="31" xfId="4" applyFont="1" applyFill="1" applyBorder="1"/>
    <xf numFmtId="179" fontId="33" fillId="0" borderId="34" xfId="0" quotePrefix="1" applyNumberFormat="1" applyFont="1" applyFill="1" applyBorder="1" applyAlignment="1">
      <alignment vertical="center" shrinkToFit="1"/>
    </xf>
    <xf numFmtId="179" fontId="33" fillId="0" borderId="26" xfId="0" applyNumberFormat="1" applyFont="1" applyFill="1" applyBorder="1" applyAlignment="1">
      <alignment vertical="center" shrinkToFit="1"/>
    </xf>
    <xf numFmtId="179" fontId="33" fillId="0" borderId="37" xfId="0" applyNumberFormat="1" applyFont="1" applyFill="1" applyBorder="1" applyAlignment="1">
      <alignment vertical="center" shrinkToFit="1"/>
    </xf>
    <xf numFmtId="179" fontId="17" fillId="0" borderId="13" xfId="0" applyNumberFormat="1" applyFont="1" applyFill="1" applyBorder="1" applyAlignment="1">
      <alignment vertical="center" shrinkToFit="1"/>
    </xf>
    <xf numFmtId="49" fontId="32" fillId="0" borderId="35" xfId="0" quotePrefix="1" applyNumberFormat="1" applyFont="1" applyFill="1" applyBorder="1" applyAlignment="1">
      <alignment horizontal="center" vertical="center" shrinkToFit="1"/>
    </xf>
    <xf numFmtId="49" fontId="32" fillId="0" borderId="36" xfId="0" quotePrefix="1" applyNumberFormat="1" applyFont="1" applyFill="1" applyBorder="1" applyAlignment="1">
      <alignment horizontal="center" vertical="center" shrinkToFit="1"/>
    </xf>
    <xf numFmtId="49" fontId="32" fillId="0" borderId="38" xfId="0" quotePrefix="1" applyNumberFormat="1" applyFont="1" applyFill="1" applyBorder="1" applyAlignment="1">
      <alignment horizontal="center" vertical="center" shrinkToFit="1"/>
    </xf>
    <xf numFmtId="49" fontId="15" fillId="0" borderId="21" xfId="0" quotePrefix="1" applyNumberFormat="1" applyFont="1" applyFill="1" applyBorder="1" applyAlignment="1">
      <alignment horizontal="center" vertical="center" shrinkToFit="1"/>
    </xf>
    <xf numFmtId="49" fontId="15" fillId="0" borderId="21" xfId="0" quotePrefix="1" applyNumberFormat="1" applyFont="1" applyFill="1" applyBorder="1" applyAlignment="1">
      <alignment horizontal="center" vertical="center"/>
    </xf>
    <xf numFmtId="179" fontId="33" fillId="0" borderId="30" xfId="0" quotePrefix="1" applyNumberFormat="1" applyFont="1" applyFill="1" applyBorder="1" applyAlignment="1">
      <alignment vertical="center" shrinkToFit="1"/>
    </xf>
    <xf numFmtId="179" fontId="33" fillId="0" borderId="30" xfId="0" applyNumberFormat="1" applyFont="1" applyFill="1" applyBorder="1" applyAlignment="1">
      <alignment vertical="center" shrinkToFit="1"/>
    </xf>
    <xf numFmtId="179" fontId="17" fillId="0" borderId="30" xfId="0" applyNumberFormat="1" applyFont="1" applyFill="1" applyBorder="1" applyAlignment="1">
      <alignment vertical="center" shrinkToFit="1"/>
    </xf>
    <xf numFmtId="179" fontId="17" fillId="0" borderId="2" xfId="0" applyNumberFormat="1" applyFont="1" applyFill="1" applyBorder="1" applyAlignment="1">
      <alignment vertical="center" shrinkToFit="1"/>
    </xf>
    <xf numFmtId="49" fontId="15" fillId="0" borderId="39" xfId="0" quotePrefix="1" applyNumberFormat="1" applyFont="1" applyFill="1" applyBorder="1" applyAlignment="1">
      <alignment horizontal="center" vertical="center" shrinkToFit="1"/>
    </xf>
    <xf numFmtId="3" fontId="17" fillId="0" borderId="44" xfId="0" applyNumberFormat="1" applyFont="1" applyFill="1" applyBorder="1" applyAlignment="1">
      <alignment vertical="center" shrinkToFit="1"/>
    </xf>
    <xf numFmtId="3" fontId="17" fillId="0" borderId="45" xfId="0" applyNumberFormat="1" applyFont="1" applyFill="1" applyBorder="1" applyAlignment="1">
      <alignment vertical="center" shrinkToFit="1"/>
    </xf>
    <xf numFmtId="3" fontId="17" fillId="0" borderId="52" xfId="0" applyNumberFormat="1" applyFont="1" applyFill="1" applyBorder="1" applyAlignment="1">
      <alignment vertical="center" shrinkToFit="1"/>
    </xf>
    <xf numFmtId="3" fontId="17" fillId="0" borderId="4" xfId="0" applyNumberFormat="1" applyFont="1" applyFill="1" applyBorder="1" applyAlignment="1">
      <alignment vertical="center" shrinkToFit="1"/>
    </xf>
    <xf numFmtId="179" fontId="17" fillId="0" borderId="39" xfId="0" applyNumberFormat="1" applyFont="1" applyFill="1" applyBorder="1" applyAlignment="1">
      <alignment vertical="center" shrinkToFit="1"/>
    </xf>
    <xf numFmtId="179" fontId="17" fillId="0" borderId="5" xfId="0" applyNumberFormat="1" applyFont="1" applyFill="1" applyBorder="1" applyAlignment="1">
      <alignment vertical="center" shrinkToFit="1"/>
    </xf>
    <xf numFmtId="49" fontId="15" fillId="0" borderId="1" xfId="0" quotePrefix="1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vertical="center" shrinkToFit="1"/>
    </xf>
    <xf numFmtId="179" fontId="17" fillId="0" borderId="1" xfId="0" applyNumberFormat="1" applyFont="1" applyFill="1" applyBorder="1" applyAlignment="1">
      <alignment vertical="center" shrinkToFit="1"/>
    </xf>
    <xf numFmtId="3" fontId="7" fillId="0" borderId="0" xfId="0" applyNumberFormat="1" applyFont="1" applyFill="1"/>
    <xf numFmtId="49" fontId="11" fillId="0" borderId="0" xfId="0" quotePrefix="1" applyNumberFormat="1" applyFont="1" applyFill="1" applyBorder="1" applyAlignment="1">
      <alignment horizontal="left"/>
    </xf>
    <xf numFmtId="0" fontId="11" fillId="0" borderId="0" xfId="0" quotePrefix="1" applyFont="1" applyFill="1" applyBorder="1" applyAlignment="1">
      <alignment horizontal="left" vertical="center"/>
    </xf>
    <xf numFmtId="0" fontId="11" fillId="0" borderId="0" xfId="0" quotePrefix="1" applyNumberFormat="1" applyFont="1" applyFill="1" applyBorder="1" applyAlignment="1">
      <alignment horizontal="left" vertical="center"/>
    </xf>
    <xf numFmtId="49" fontId="11" fillId="0" borderId="0" xfId="0" applyNumberFormat="1" applyFont="1" applyFill="1"/>
    <xf numFmtId="49" fontId="11" fillId="0" borderId="0" xfId="0" applyNumberFormat="1" applyFont="1" applyFill="1" applyAlignment="1">
      <alignment vertical="center"/>
    </xf>
    <xf numFmtId="49" fontId="32" fillId="0" borderId="15" xfId="0" quotePrefix="1" applyNumberFormat="1" applyFont="1" applyFill="1" applyBorder="1" applyAlignment="1">
      <alignment horizontal="center" vertical="center" shrinkToFit="1"/>
    </xf>
    <xf numFmtId="3" fontId="33" fillId="0" borderId="22" xfId="0" applyNumberFormat="1" applyFont="1" applyFill="1" applyBorder="1" applyAlignment="1">
      <alignment vertical="center" shrinkToFit="1"/>
    </xf>
    <xf numFmtId="3" fontId="33" fillId="0" borderId="17" xfId="0" applyNumberFormat="1" applyFont="1" applyFill="1" applyBorder="1" applyAlignment="1">
      <alignment vertical="center" shrinkToFit="1"/>
    </xf>
    <xf numFmtId="3" fontId="33" fillId="0" borderId="27" xfId="0" applyNumberFormat="1" applyFont="1" applyFill="1" applyBorder="1" applyAlignment="1">
      <alignment vertical="center" shrinkToFit="1"/>
    </xf>
    <xf numFmtId="3" fontId="33" fillId="0" borderId="35" xfId="0" applyNumberFormat="1" applyFont="1" applyFill="1" applyBorder="1" applyAlignment="1">
      <alignment vertical="center" shrinkToFit="1"/>
    </xf>
    <xf numFmtId="179" fontId="33" fillId="0" borderId="15" xfId="0" applyNumberFormat="1" applyFont="1" applyFill="1" applyBorder="1" applyAlignment="1">
      <alignment vertical="center" shrinkToFit="1"/>
    </xf>
    <xf numFmtId="179" fontId="33" fillId="0" borderId="15" xfId="0" quotePrefix="1" applyNumberFormat="1" applyFont="1" applyFill="1" applyBorder="1" applyAlignment="1">
      <alignment vertical="center" shrinkToFit="1"/>
    </xf>
    <xf numFmtId="179" fontId="33" fillId="0" borderId="34" xfId="0" quotePrefix="1" applyNumberFormat="1" applyFont="1" applyFill="1" applyBorder="1" applyAlignment="1">
      <alignment vertical="center" shrinkToFit="1"/>
    </xf>
    <xf numFmtId="49" fontId="32" fillId="0" borderId="35" xfId="0" quotePrefix="1" applyNumberFormat="1" applyFont="1" applyFill="1" applyBorder="1" applyAlignment="1">
      <alignment horizontal="center" vertical="center" shrinkToFit="1"/>
    </xf>
    <xf numFmtId="179" fontId="33" fillId="0" borderId="30" xfId="0" quotePrefix="1" applyNumberFormat="1" applyFont="1" applyFill="1" applyBorder="1" applyAlignment="1">
      <alignment vertical="center" shrinkToFit="1"/>
    </xf>
    <xf numFmtId="0" fontId="17" fillId="0" borderId="0" xfId="0" applyFont="1" applyFill="1" applyBorder="1" applyAlignment="1">
      <alignment horizontal="centerContinuous" vertical="center"/>
    </xf>
    <xf numFmtId="49" fontId="23" fillId="0" borderId="30" xfId="0" applyNumberFormat="1" applyFont="1" applyFill="1" applyBorder="1" applyAlignment="1">
      <alignment horizontal="right" vertical="center"/>
    </xf>
    <xf numFmtId="0" fontId="23" fillId="0" borderId="39" xfId="0" quotePrefix="1" applyFont="1" applyFill="1" applyBorder="1" applyAlignment="1">
      <alignment horizontal="center" vertical="center"/>
    </xf>
    <xf numFmtId="49" fontId="23" fillId="0" borderId="30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30" xfId="0" quotePrefix="1" applyFont="1" applyFill="1" applyBorder="1" applyAlignment="1">
      <alignment horizontal="center" vertical="center"/>
    </xf>
    <xf numFmtId="49" fontId="23" fillId="0" borderId="30" xfId="0" quotePrefix="1" applyNumberFormat="1" applyFont="1" applyFill="1" applyBorder="1" applyAlignment="1">
      <alignment horizontal="left" vertical="center"/>
    </xf>
    <xf numFmtId="0" fontId="23" fillId="0" borderId="48" xfId="0" quotePrefix="1" applyFont="1" applyFill="1" applyBorder="1" applyAlignment="1">
      <alignment horizontal="center" vertical="center"/>
    </xf>
    <xf numFmtId="0" fontId="23" fillId="0" borderId="49" xfId="0" quotePrefix="1" applyFont="1" applyFill="1" applyBorder="1" applyAlignment="1">
      <alignment horizontal="center" vertical="center"/>
    </xf>
    <xf numFmtId="0" fontId="23" fillId="0" borderId="8" xfId="0" quotePrefix="1" applyFont="1" applyFill="1" applyBorder="1" applyAlignment="1">
      <alignment horizontal="center" vertical="center"/>
    </xf>
    <xf numFmtId="0" fontId="23" fillId="0" borderId="33" xfId="0" quotePrefix="1" applyFont="1" applyFill="1" applyBorder="1" applyAlignment="1">
      <alignment horizontal="center" vertical="center"/>
    </xf>
    <xf numFmtId="0" fontId="23" fillId="0" borderId="53" xfId="0" quotePrefix="1" applyFont="1" applyFill="1" applyBorder="1" applyAlignment="1">
      <alignment horizontal="center" vertical="center"/>
    </xf>
    <xf numFmtId="0" fontId="23" fillId="0" borderId="46" xfId="0" quotePrefix="1" applyFont="1" applyFill="1" applyBorder="1" applyAlignment="1">
      <alignment horizontal="center" vertical="center"/>
    </xf>
    <xf numFmtId="0" fontId="23" fillId="0" borderId="47" xfId="0" quotePrefix="1" applyFont="1" applyFill="1" applyBorder="1" applyAlignment="1">
      <alignment horizontal="center" vertical="center"/>
    </xf>
    <xf numFmtId="0" fontId="23" fillId="0" borderId="6" xfId="0" quotePrefix="1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178" fontId="17" fillId="0" borderId="3" xfId="0" applyNumberFormat="1" applyFont="1" applyFill="1" applyBorder="1" applyAlignment="1">
      <alignment horizontal="centerContinuous" vertical="center"/>
    </xf>
    <xf numFmtId="0" fontId="17" fillId="0" borderId="3" xfId="0" applyFont="1" applyFill="1" applyBorder="1" applyAlignment="1">
      <alignment horizontal="centerContinuous" vertical="center"/>
    </xf>
    <xf numFmtId="49" fontId="23" fillId="0" borderId="3" xfId="0" applyNumberFormat="1" applyFont="1" applyFill="1" applyBorder="1" applyAlignment="1">
      <alignment horizontal="right" vertical="center"/>
    </xf>
    <xf numFmtId="0" fontId="23" fillId="0" borderId="7" xfId="0" quotePrefix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right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2" xfId="0" quotePrefix="1" applyNumberFormat="1" applyFont="1" applyFill="1" applyBorder="1" applyAlignment="1">
      <alignment horizontal="left" vertical="center"/>
    </xf>
    <xf numFmtId="0" fontId="23" fillId="0" borderId="46" xfId="0" applyFont="1" applyFill="1" applyBorder="1" applyAlignment="1">
      <alignment horizontal="center" vertical="center"/>
    </xf>
    <xf numFmtId="184" fontId="17" fillId="0" borderId="3" xfId="0" applyNumberFormat="1" applyFont="1" applyFill="1" applyBorder="1" applyAlignment="1">
      <alignment horizontal="left" vertical="center"/>
    </xf>
    <xf numFmtId="0" fontId="23" fillId="0" borderId="47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Continuous" vertical="center"/>
    </xf>
    <xf numFmtId="49" fontId="23" fillId="0" borderId="30" xfId="0" applyNumberFormat="1" applyFont="1" applyFill="1" applyBorder="1" applyAlignment="1">
      <alignment horizontal="right" vertical="center"/>
    </xf>
    <xf numFmtId="0" fontId="23" fillId="0" borderId="39" xfId="0" quotePrefix="1" applyFont="1" applyFill="1" applyBorder="1" applyAlignment="1">
      <alignment horizontal="center" vertical="center"/>
    </xf>
    <xf numFmtId="49" fontId="23" fillId="0" borderId="30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30" xfId="0" quotePrefix="1" applyFont="1" applyFill="1" applyBorder="1" applyAlignment="1">
      <alignment horizontal="center" vertical="center"/>
    </xf>
    <xf numFmtId="49" fontId="23" fillId="0" borderId="30" xfId="0" quotePrefix="1" applyNumberFormat="1" applyFont="1" applyFill="1" applyBorder="1" applyAlignment="1">
      <alignment horizontal="left" vertical="center"/>
    </xf>
    <xf numFmtId="0" fontId="23" fillId="0" borderId="48" xfId="0" quotePrefix="1" applyFont="1" applyFill="1" applyBorder="1" applyAlignment="1">
      <alignment horizontal="center" vertical="center"/>
    </xf>
    <xf numFmtId="0" fontId="23" fillId="0" borderId="49" xfId="0" quotePrefix="1" applyFont="1" applyFill="1" applyBorder="1" applyAlignment="1">
      <alignment horizontal="center" vertical="center"/>
    </xf>
    <xf numFmtId="0" fontId="23" fillId="0" borderId="8" xfId="0" quotePrefix="1" applyFont="1" applyFill="1" applyBorder="1" applyAlignment="1">
      <alignment horizontal="center" vertical="center"/>
    </xf>
    <xf numFmtId="0" fontId="23" fillId="0" borderId="33" xfId="0" quotePrefix="1" applyFont="1" applyFill="1" applyBorder="1" applyAlignment="1">
      <alignment horizontal="center" vertical="center"/>
    </xf>
    <xf numFmtId="0" fontId="23" fillId="0" borderId="53" xfId="0" quotePrefix="1" applyFont="1" applyFill="1" applyBorder="1" applyAlignment="1">
      <alignment horizontal="center" vertical="center"/>
    </xf>
    <xf numFmtId="0" fontId="23" fillId="0" borderId="46" xfId="0" quotePrefix="1" applyFont="1" applyFill="1" applyBorder="1" applyAlignment="1">
      <alignment horizontal="center" vertical="center"/>
    </xf>
    <xf numFmtId="0" fontId="23" fillId="0" borderId="47" xfId="0" quotePrefix="1" applyFont="1" applyFill="1" applyBorder="1" applyAlignment="1">
      <alignment horizontal="center" vertical="center"/>
    </xf>
    <xf numFmtId="0" fontId="23" fillId="0" borderId="6" xfId="0" quotePrefix="1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178" fontId="17" fillId="0" borderId="3" xfId="0" applyNumberFormat="1" applyFont="1" applyFill="1" applyBorder="1" applyAlignment="1">
      <alignment horizontal="centerContinuous" vertical="center"/>
    </xf>
    <xf numFmtId="0" fontId="17" fillId="0" borderId="3" xfId="0" applyFont="1" applyFill="1" applyBorder="1" applyAlignment="1">
      <alignment horizontal="centerContinuous" vertical="center"/>
    </xf>
    <xf numFmtId="49" fontId="23" fillId="0" borderId="3" xfId="0" applyNumberFormat="1" applyFont="1" applyFill="1" applyBorder="1" applyAlignment="1">
      <alignment horizontal="right" vertical="center"/>
    </xf>
    <xf numFmtId="0" fontId="23" fillId="0" borderId="7" xfId="0" quotePrefix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right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2" xfId="0" quotePrefix="1" applyNumberFormat="1" applyFont="1" applyFill="1" applyBorder="1" applyAlignment="1">
      <alignment horizontal="left" vertical="center"/>
    </xf>
    <xf numFmtId="0" fontId="23" fillId="0" borderId="46" xfId="0" applyFont="1" applyFill="1" applyBorder="1" applyAlignment="1">
      <alignment horizontal="center" vertical="center"/>
    </xf>
    <xf numFmtId="184" fontId="17" fillId="0" borderId="3" xfId="0" applyNumberFormat="1" applyFont="1" applyFill="1" applyBorder="1" applyAlignment="1">
      <alignment horizontal="left" vertical="center"/>
    </xf>
    <xf numFmtId="0" fontId="23" fillId="0" borderId="47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Continuous" vertical="center"/>
    </xf>
    <xf numFmtId="49" fontId="23" fillId="0" borderId="30" xfId="0" applyNumberFormat="1" applyFont="1" applyFill="1" applyBorder="1" applyAlignment="1">
      <alignment horizontal="right" vertical="center"/>
    </xf>
    <xf numFmtId="0" fontId="23" fillId="0" borderId="39" xfId="0" quotePrefix="1" applyFont="1" applyFill="1" applyBorder="1" applyAlignment="1">
      <alignment horizontal="center" vertical="center"/>
    </xf>
    <xf numFmtId="49" fontId="23" fillId="0" borderId="30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30" xfId="0" quotePrefix="1" applyFont="1" applyFill="1" applyBorder="1" applyAlignment="1">
      <alignment horizontal="center" vertical="center"/>
    </xf>
    <xf numFmtId="49" fontId="23" fillId="0" borderId="30" xfId="0" quotePrefix="1" applyNumberFormat="1" applyFont="1" applyFill="1" applyBorder="1" applyAlignment="1">
      <alignment horizontal="left" vertical="center"/>
    </xf>
    <xf numFmtId="0" fontId="23" fillId="0" borderId="48" xfId="0" quotePrefix="1" applyFont="1" applyFill="1" applyBorder="1" applyAlignment="1">
      <alignment horizontal="center" vertical="center"/>
    </xf>
    <xf numFmtId="0" fontId="23" fillId="0" borderId="49" xfId="0" quotePrefix="1" applyFont="1" applyFill="1" applyBorder="1" applyAlignment="1">
      <alignment horizontal="center" vertical="center"/>
    </xf>
    <xf numFmtId="0" fontId="23" fillId="0" borderId="8" xfId="0" quotePrefix="1" applyFont="1" applyFill="1" applyBorder="1" applyAlignment="1">
      <alignment horizontal="center" vertical="center"/>
    </xf>
    <xf numFmtId="0" fontId="23" fillId="0" borderId="33" xfId="0" quotePrefix="1" applyFont="1" applyFill="1" applyBorder="1" applyAlignment="1">
      <alignment horizontal="center" vertical="center"/>
    </xf>
    <xf numFmtId="0" fontId="23" fillId="0" borderId="53" xfId="0" quotePrefix="1" applyFont="1" applyFill="1" applyBorder="1" applyAlignment="1">
      <alignment horizontal="center" vertical="center"/>
    </xf>
    <xf numFmtId="0" fontId="23" fillId="0" borderId="46" xfId="0" quotePrefix="1" applyFont="1" applyFill="1" applyBorder="1" applyAlignment="1">
      <alignment horizontal="center" vertical="center"/>
    </xf>
    <xf numFmtId="0" fontId="23" fillId="0" borderId="47" xfId="0" quotePrefix="1" applyFont="1" applyFill="1" applyBorder="1" applyAlignment="1">
      <alignment horizontal="center" vertical="center"/>
    </xf>
    <xf numFmtId="0" fontId="23" fillId="0" borderId="6" xfId="0" quotePrefix="1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178" fontId="17" fillId="0" borderId="3" xfId="0" applyNumberFormat="1" applyFont="1" applyFill="1" applyBorder="1" applyAlignment="1">
      <alignment horizontal="centerContinuous" vertical="center"/>
    </xf>
    <xf numFmtId="0" fontId="17" fillId="0" borderId="3" xfId="0" applyFont="1" applyFill="1" applyBorder="1" applyAlignment="1">
      <alignment horizontal="centerContinuous" vertical="center"/>
    </xf>
    <xf numFmtId="49" fontId="23" fillId="0" borderId="3" xfId="0" applyNumberFormat="1" applyFont="1" applyFill="1" applyBorder="1" applyAlignment="1">
      <alignment horizontal="right" vertical="center"/>
    </xf>
    <xf numFmtId="0" fontId="23" fillId="0" borderId="7" xfId="0" quotePrefix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right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2" xfId="0" quotePrefix="1" applyNumberFormat="1" applyFont="1" applyFill="1" applyBorder="1" applyAlignment="1">
      <alignment horizontal="left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Continuous" vertical="center"/>
    </xf>
    <xf numFmtId="49" fontId="23" fillId="0" borderId="30" xfId="0" applyNumberFormat="1" applyFont="1" applyFill="1" applyBorder="1" applyAlignment="1">
      <alignment horizontal="right" vertical="center"/>
    </xf>
    <xf numFmtId="0" fontId="23" fillId="0" borderId="39" xfId="0" quotePrefix="1" applyFont="1" applyFill="1" applyBorder="1" applyAlignment="1">
      <alignment horizontal="center" vertical="center"/>
    </xf>
    <xf numFmtId="49" fontId="23" fillId="0" borderId="30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30" xfId="0" quotePrefix="1" applyFont="1" applyFill="1" applyBorder="1" applyAlignment="1">
      <alignment horizontal="center" vertical="center"/>
    </xf>
    <xf numFmtId="49" fontId="23" fillId="0" borderId="30" xfId="0" quotePrefix="1" applyNumberFormat="1" applyFont="1" applyFill="1" applyBorder="1" applyAlignment="1">
      <alignment horizontal="left" vertical="center"/>
    </xf>
    <xf numFmtId="0" fontId="23" fillId="0" borderId="48" xfId="0" quotePrefix="1" applyFont="1" applyFill="1" applyBorder="1" applyAlignment="1">
      <alignment horizontal="center" vertical="center"/>
    </xf>
    <xf numFmtId="0" fontId="23" fillId="0" borderId="49" xfId="0" quotePrefix="1" applyFont="1" applyFill="1" applyBorder="1" applyAlignment="1">
      <alignment horizontal="center" vertical="center"/>
    </xf>
    <xf numFmtId="0" fontId="23" fillId="0" borderId="8" xfId="0" quotePrefix="1" applyFont="1" applyFill="1" applyBorder="1" applyAlignment="1">
      <alignment horizontal="center" vertical="center"/>
    </xf>
    <xf numFmtId="0" fontId="23" fillId="0" borderId="33" xfId="0" quotePrefix="1" applyFont="1" applyFill="1" applyBorder="1" applyAlignment="1">
      <alignment horizontal="center" vertical="center"/>
    </xf>
    <xf numFmtId="0" fontId="23" fillId="0" borderId="53" xfId="0" quotePrefix="1" applyFont="1" applyFill="1" applyBorder="1" applyAlignment="1">
      <alignment horizontal="center" vertical="center"/>
    </xf>
    <xf numFmtId="0" fontId="23" fillId="0" borderId="46" xfId="0" quotePrefix="1" applyFont="1" applyFill="1" applyBorder="1" applyAlignment="1">
      <alignment horizontal="center" vertical="center"/>
    </xf>
    <xf numFmtId="0" fontId="23" fillId="0" borderId="47" xfId="0" quotePrefix="1" applyFont="1" applyFill="1" applyBorder="1" applyAlignment="1">
      <alignment horizontal="center" vertical="center"/>
    </xf>
    <xf numFmtId="0" fontId="23" fillId="0" borderId="6" xfId="0" quotePrefix="1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178" fontId="17" fillId="0" borderId="3" xfId="0" applyNumberFormat="1" applyFont="1" applyFill="1" applyBorder="1" applyAlignment="1">
      <alignment horizontal="centerContinuous" vertical="center"/>
    </xf>
    <xf numFmtId="0" fontId="17" fillId="0" borderId="3" xfId="0" applyFont="1" applyFill="1" applyBorder="1" applyAlignment="1">
      <alignment horizontal="centerContinuous" vertical="center"/>
    </xf>
    <xf numFmtId="49" fontId="23" fillId="0" borderId="3" xfId="0" applyNumberFormat="1" applyFont="1" applyFill="1" applyBorder="1" applyAlignment="1">
      <alignment horizontal="right" vertical="center"/>
    </xf>
    <xf numFmtId="0" fontId="23" fillId="0" borderId="7" xfId="0" quotePrefix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right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2" xfId="0" quotePrefix="1" applyNumberFormat="1" applyFont="1" applyFill="1" applyBorder="1" applyAlignment="1">
      <alignment horizontal="left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Continuous" vertical="center"/>
    </xf>
    <xf numFmtId="49" fontId="23" fillId="0" borderId="30" xfId="0" applyNumberFormat="1" applyFont="1" applyFill="1" applyBorder="1" applyAlignment="1">
      <alignment horizontal="right" vertical="center"/>
    </xf>
    <xf numFmtId="0" fontId="23" fillId="0" borderId="39" xfId="0" quotePrefix="1" applyFont="1" applyFill="1" applyBorder="1" applyAlignment="1">
      <alignment horizontal="center" vertical="center"/>
    </xf>
    <xf numFmtId="49" fontId="23" fillId="0" borderId="30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30" xfId="0" quotePrefix="1" applyFont="1" applyFill="1" applyBorder="1" applyAlignment="1">
      <alignment horizontal="center" vertical="center"/>
    </xf>
    <xf numFmtId="49" fontId="23" fillId="0" borderId="30" xfId="0" quotePrefix="1" applyNumberFormat="1" applyFont="1" applyFill="1" applyBorder="1" applyAlignment="1">
      <alignment horizontal="left" vertical="center"/>
    </xf>
    <xf numFmtId="0" fontId="23" fillId="0" borderId="48" xfId="0" quotePrefix="1" applyFont="1" applyFill="1" applyBorder="1" applyAlignment="1">
      <alignment horizontal="center" vertical="center"/>
    </xf>
    <xf numFmtId="0" fontId="23" fillId="0" borderId="49" xfId="0" quotePrefix="1" applyFont="1" applyFill="1" applyBorder="1" applyAlignment="1">
      <alignment horizontal="center" vertical="center"/>
    </xf>
    <xf numFmtId="0" fontId="23" fillId="0" borderId="8" xfId="0" quotePrefix="1" applyFont="1" applyFill="1" applyBorder="1" applyAlignment="1">
      <alignment horizontal="center" vertical="center"/>
    </xf>
    <xf numFmtId="0" fontId="23" fillId="0" borderId="33" xfId="0" quotePrefix="1" applyFont="1" applyFill="1" applyBorder="1" applyAlignment="1">
      <alignment horizontal="center" vertical="center"/>
    </xf>
    <xf numFmtId="0" fontId="23" fillId="0" borderId="53" xfId="0" quotePrefix="1" applyFont="1" applyFill="1" applyBorder="1" applyAlignment="1">
      <alignment horizontal="center" vertical="center"/>
    </xf>
    <xf numFmtId="0" fontId="23" fillId="0" borderId="46" xfId="0" quotePrefix="1" applyFont="1" applyFill="1" applyBorder="1" applyAlignment="1">
      <alignment horizontal="center" vertical="center"/>
    </xf>
    <xf numFmtId="0" fontId="23" fillId="0" borderId="47" xfId="0" quotePrefix="1" applyFont="1" applyFill="1" applyBorder="1" applyAlignment="1">
      <alignment horizontal="center" vertical="center"/>
    </xf>
    <xf numFmtId="0" fontId="23" fillId="0" borderId="6" xfId="0" quotePrefix="1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178" fontId="17" fillId="0" borderId="3" xfId="0" applyNumberFormat="1" applyFont="1" applyFill="1" applyBorder="1" applyAlignment="1">
      <alignment horizontal="centerContinuous" vertical="center"/>
    </xf>
    <xf numFmtId="0" fontId="17" fillId="0" borderId="3" xfId="0" applyFont="1" applyFill="1" applyBorder="1" applyAlignment="1">
      <alignment horizontal="centerContinuous" vertical="center"/>
    </xf>
    <xf numFmtId="49" fontId="23" fillId="0" borderId="3" xfId="0" applyNumberFormat="1" applyFont="1" applyFill="1" applyBorder="1" applyAlignment="1">
      <alignment horizontal="right" vertical="center"/>
    </xf>
    <xf numFmtId="0" fontId="23" fillId="0" borderId="7" xfId="0" quotePrefix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right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2" xfId="0" quotePrefix="1" applyNumberFormat="1" applyFont="1" applyFill="1" applyBorder="1" applyAlignment="1">
      <alignment horizontal="left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Continuous" vertical="center"/>
    </xf>
    <xf numFmtId="49" fontId="23" fillId="0" borderId="30" xfId="0" applyNumberFormat="1" applyFont="1" applyFill="1" applyBorder="1" applyAlignment="1">
      <alignment horizontal="right" vertical="center"/>
    </xf>
    <xf numFmtId="0" fontId="23" fillId="0" borderId="39" xfId="0" quotePrefix="1" applyFont="1" applyFill="1" applyBorder="1" applyAlignment="1">
      <alignment horizontal="center" vertical="center"/>
    </xf>
    <xf numFmtId="49" fontId="23" fillId="0" borderId="30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30" xfId="0" quotePrefix="1" applyFont="1" applyFill="1" applyBorder="1" applyAlignment="1">
      <alignment horizontal="center" vertical="center"/>
    </xf>
    <xf numFmtId="49" fontId="23" fillId="0" borderId="30" xfId="0" quotePrefix="1" applyNumberFormat="1" applyFont="1" applyFill="1" applyBorder="1" applyAlignment="1">
      <alignment horizontal="left" vertical="center"/>
    </xf>
    <xf numFmtId="0" fontId="23" fillId="0" borderId="48" xfId="0" quotePrefix="1" applyFont="1" applyFill="1" applyBorder="1" applyAlignment="1">
      <alignment horizontal="center" vertical="center"/>
    </xf>
    <xf numFmtId="0" fontId="23" fillId="0" borderId="49" xfId="0" quotePrefix="1" applyFont="1" applyFill="1" applyBorder="1" applyAlignment="1">
      <alignment horizontal="center" vertical="center"/>
    </xf>
    <xf numFmtId="0" fontId="23" fillId="0" borderId="8" xfId="0" quotePrefix="1" applyFont="1" applyFill="1" applyBorder="1" applyAlignment="1">
      <alignment horizontal="center" vertical="center"/>
    </xf>
    <xf numFmtId="0" fontId="23" fillId="0" borderId="33" xfId="0" quotePrefix="1" applyFont="1" applyFill="1" applyBorder="1" applyAlignment="1">
      <alignment horizontal="center" vertical="center"/>
    </xf>
    <xf numFmtId="0" fontId="23" fillId="0" borderId="53" xfId="0" quotePrefix="1" applyFont="1" applyFill="1" applyBorder="1" applyAlignment="1">
      <alignment horizontal="center" vertical="center"/>
    </xf>
    <xf numFmtId="0" fontId="23" fillId="0" borderId="46" xfId="0" quotePrefix="1" applyFont="1" applyFill="1" applyBorder="1" applyAlignment="1">
      <alignment horizontal="center" vertical="center"/>
    </xf>
    <xf numFmtId="0" fontId="23" fillId="0" borderId="47" xfId="0" quotePrefix="1" applyFont="1" applyFill="1" applyBorder="1" applyAlignment="1">
      <alignment horizontal="center" vertical="center"/>
    </xf>
    <xf numFmtId="0" fontId="23" fillId="0" borderId="6" xfId="0" quotePrefix="1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178" fontId="17" fillId="0" borderId="3" xfId="0" applyNumberFormat="1" applyFont="1" applyFill="1" applyBorder="1" applyAlignment="1">
      <alignment horizontal="centerContinuous" vertical="center"/>
    </xf>
    <xf numFmtId="0" fontId="17" fillId="0" borderId="3" xfId="0" applyFont="1" applyFill="1" applyBorder="1" applyAlignment="1">
      <alignment horizontal="centerContinuous" vertical="center"/>
    </xf>
    <xf numFmtId="49" fontId="23" fillId="0" borderId="3" xfId="0" applyNumberFormat="1" applyFont="1" applyFill="1" applyBorder="1" applyAlignment="1">
      <alignment horizontal="right" vertical="center"/>
    </xf>
    <xf numFmtId="0" fontId="23" fillId="0" borderId="7" xfId="0" quotePrefix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right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2" xfId="0" quotePrefix="1" applyNumberFormat="1" applyFont="1" applyFill="1" applyBorder="1" applyAlignment="1">
      <alignment horizontal="left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Continuous" vertical="center"/>
    </xf>
    <xf numFmtId="49" fontId="23" fillId="0" borderId="30" xfId="0" applyNumberFormat="1" applyFont="1" applyFill="1" applyBorder="1" applyAlignment="1">
      <alignment horizontal="right" vertical="center"/>
    </xf>
    <xf numFmtId="0" fontId="23" fillId="0" borderId="39" xfId="0" quotePrefix="1" applyFont="1" applyFill="1" applyBorder="1" applyAlignment="1">
      <alignment horizontal="center" vertical="center"/>
    </xf>
    <xf numFmtId="49" fontId="23" fillId="0" borderId="30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30" xfId="0" quotePrefix="1" applyFont="1" applyFill="1" applyBorder="1" applyAlignment="1">
      <alignment horizontal="center" vertical="center"/>
    </xf>
    <xf numFmtId="49" fontId="23" fillId="0" borderId="30" xfId="0" quotePrefix="1" applyNumberFormat="1" applyFont="1" applyFill="1" applyBorder="1" applyAlignment="1">
      <alignment horizontal="left" vertical="center"/>
    </xf>
    <xf numFmtId="0" fontId="23" fillId="0" borderId="48" xfId="0" quotePrefix="1" applyFont="1" applyFill="1" applyBorder="1" applyAlignment="1">
      <alignment horizontal="center" vertical="center"/>
    </xf>
    <xf numFmtId="0" fontId="23" fillId="0" borderId="49" xfId="0" quotePrefix="1" applyFont="1" applyFill="1" applyBorder="1" applyAlignment="1">
      <alignment horizontal="center" vertical="center"/>
    </xf>
    <xf numFmtId="0" fontId="23" fillId="0" borderId="8" xfId="0" quotePrefix="1" applyFont="1" applyFill="1" applyBorder="1" applyAlignment="1">
      <alignment horizontal="center" vertical="center"/>
    </xf>
    <xf numFmtId="0" fontId="23" fillId="0" borderId="33" xfId="0" quotePrefix="1" applyFont="1" applyFill="1" applyBorder="1" applyAlignment="1">
      <alignment horizontal="center" vertical="center"/>
    </xf>
    <xf numFmtId="0" fontId="23" fillId="0" borderId="53" xfId="0" quotePrefix="1" applyFont="1" applyFill="1" applyBorder="1" applyAlignment="1">
      <alignment horizontal="center" vertical="center"/>
    </xf>
    <xf numFmtId="0" fontId="23" fillId="0" borderId="46" xfId="0" quotePrefix="1" applyFont="1" applyFill="1" applyBorder="1" applyAlignment="1">
      <alignment horizontal="center" vertical="center"/>
    </xf>
    <xf numFmtId="0" fontId="23" fillId="0" borderId="47" xfId="0" quotePrefix="1" applyFont="1" applyFill="1" applyBorder="1" applyAlignment="1">
      <alignment horizontal="center" vertical="center"/>
    </xf>
    <xf numFmtId="0" fontId="23" fillId="0" borderId="6" xfId="0" quotePrefix="1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178" fontId="17" fillId="0" borderId="3" xfId="0" applyNumberFormat="1" applyFont="1" applyFill="1" applyBorder="1" applyAlignment="1">
      <alignment horizontal="centerContinuous" vertical="center"/>
    </xf>
    <xf numFmtId="0" fontId="17" fillId="0" borderId="3" xfId="0" applyFont="1" applyFill="1" applyBorder="1" applyAlignment="1">
      <alignment horizontal="centerContinuous" vertical="center"/>
    </xf>
    <xf numFmtId="49" fontId="23" fillId="0" borderId="3" xfId="0" applyNumberFormat="1" applyFont="1" applyFill="1" applyBorder="1" applyAlignment="1">
      <alignment horizontal="right" vertical="center"/>
    </xf>
    <xf numFmtId="0" fontId="23" fillId="0" borderId="7" xfId="0" quotePrefix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right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2" xfId="0" quotePrefix="1" applyNumberFormat="1" applyFont="1" applyFill="1" applyBorder="1" applyAlignment="1">
      <alignment horizontal="left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Continuous" vertical="center"/>
    </xf>
    <xf numFmtId="49" fontId="23" fillId="0" borderId="30" xfId="0" applyNumberFormat="1" applyFont="1" applyFill="1" applyBorder="1" applyAlignment="1">
      <alignment horizontal="right" vertical="center"/>
    </xf>
    <xf numFmtId="0" fontId="23" fillId="0" borderId="39" xfId="0" quotePrefix="1" applyFont="1" applyFill="1" applyBorder="1" applyAlignment="1">
      <alignment horizontal="center" vertical="center"/>
    </xf>
    <xf numFmtId="49" fontId="23" fillId="0" borderId="30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30" xfId="0" quotePrefix="1" applyFont="1" applyFill="1" applyBorder="1" applyAlignment="1">
      <alignment horizontal="center" vertical="center"/>
    </xf>
    <xf numFmtId="49" fontId="23" fillId="0" borderId="30" xfId="0" quotePrefix="1" applyNumberFormat="1" applyFont="1" applyFill="1" applyBorder="1" applyAlignment="1">
      <alignment horizontal="left" vertical="center"/>
    </xf>
    <xf numFmtId="0" fontId="23" fillId="0" borderId="48" xfId="0" quotePrefix="1" applyFont="1" applyFill="1" applyBorder="1" applyAlignment="1">
      <alignment horizontal="center" vertical="center"/>
    </xf>
    <xf numFmtId="0" fontId="23" fillId="0" borderId="49" xfId="0" quotePrefix="1" applyFont="1" applyFill="1" applyBorder="1" applyAlignment="1">
      <alignment horizontal="center" vertical="center"/>
    </xf>
    <xf numFmtId="0" fontId="23" fillId="0" borderId="8" xfId="0" quotePrefix="1" applyFont="1" applyFill="1" applyBorder="1" applyAlignment="1">
      <alignment horizontal="center" vertical="center"/>
    </xf>
    <xf numFmtId="0" fontId="23" fillId="0" borderId="33" xfId="0" quotePrefix="1" applyFont="1" applyFill="1" applyBorder="1" applyAlignment="1">
      <alignment horizontal="center" vertical="center"/>
    </xf>
    <xf numFmtId="0" fontId="23" fillId="0" borderId="53" xfId="0" quotePrefix="1" applyFont="1" applyFill="1" applyBorder="1" applyAlignment="1">
      <alignment horizontal="center" vertical="center"/>
    </xf>
    <xf numFmtId="0" fontId="23" fillId="0" borderId="46" xfId="0" quotePrefix="1" applyFont="1" applyFill="1" applyBorder="1" applyAlignment="1">
      <alignment horizontal="center" vertical="center"/>
    </xf>
    <xf numFmtId="0" fontId="23" fillId="0" borderId="47" xfId="0" quotePrefix="1" applyFont="1" applyFill="1" applyBorder="1" applyAlignment="1">
      <alignment horizontal="center" vertical="center"/>
    </xf>
    <xf numFmtId="0" fontId="23" fillId="0" borderId="6" xfId="0" quotePrefix="1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178" fontId="17" fillId="0" borderId="3" xfId="0" applyNumberFormat="1" applyFont="1" applyFill="1" applyBorder="1" applyAlignment="1">
      <alignment horizontal="centerContinuous" vertical="center"/>
    </xf>
    <xf numFmtId="0" fontId="17" fillId="0" borderId="3" xfId="0" applyFont="1" applyFill="1" applyBorder="1" applyAlignment="1">
      <alignment horizontal="centerContinuous" vertical="center"/>
    </xf>
    <xf numFmtId="49" fontId="23" fillId="0" borderId="3" xfId="0" applyNumberFormat="1" applyFont="1" applyFill="1" applyBorder="1" applyAlignment="1">
      <alignment horizontal="right" vertical="center"/>
    </xf>
    <xf numFmtId="0" fontId="23" fillId="0" borderId="7" xfId="0" quotePrefix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right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2" xfId="0" quotePrefix="1" applyNumberFormat="1" applyFont="1" applyFill="1" applyBorder="1" applyAlignment="1">
      <alignment horizontal="left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Continuous" vertical="center"/>
    </xf>
    <xf numFmtId="49" fontId="23" fillId="0" borderId="30" xfId="0" applyNumberFormat="1" applyFont="1" applyFill="1" applyBorder="1" applyAlignment="1">
      <alignment horizontal="right" vertical="center"/>
    </xf>
    <xf numFmtId="0" fontId="23" fillId="0" borderId="39" xfId="0" quotePrefix="1" applyFont="1" applyFill="1" applyBorder="1" applyAlignment="1">
      <alignment horizontal="center" vertical="center"/>
    </xf>
    <xf numFmtId="49" fontId="23" fillId="0" borderId="30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30" xfId="0" quotePrefix="1" applyFont="1" applyFill="1" applyBorder="1" applyAlignment="1">
      <alignment horizontal="center" vertical="center"/>
    </xf>
    <xf numFmtId="49" fontId="23" fillId="0" borderId="30" xfId="0" quotePrefix="1" applyNumberFormat="1" applyFont="1" applyFill="1" applyBorder="1" applyAlignment="1">
      <alignment horizontal="left" vertical="center"/>
    </xf>
    <xf numFmtId="0" fontId="23" fillId="0" borderId="48" xfId="0" quotePrefix="1" applyFont="1" applyFill="1" applyBorder="1" applyAlignment="1">
      <alignment horizontal="center" vertical="center"/>
    </xf>
    <xf numFmtId="0" fontId="23" fillId="0" borderId="49" xfId="0" quotePrefix="1" applyFont="1" applyFill="1" applyBorder="1" applyAlignment="1">
      <alignment horizontal="center" vertical="center"/>
    </xf>
    <xf numFmtId="0" fontId="23" fillId="0" borderId="8" xfId="0" quotePrefix="1" applyFont="1" applyFill="1" applyBorder="1" applyAlignment="1">
      <alignment horizontal="center" vertical="center"/>
    </xf>
    <xf numFmtId="0" fontId="23" fillId="0" borderId="33" xfId="0" quotePrefix="1" applyFont="1" applyFill="1" applyBorder="1" applyAlignment="1">
      <alignment horizontal="center" vertical="center"/>
    </xf>
    <xf numFmtId="0" fontId="23" fillId="0" borderId="53" xfId="0" quotePrefix="1" applyFont="1" applyFill="1" applyBorder="1" applyAlignment="1">
      <alignment horizontal="center" vertical="center"/>
    </xf>
    <xf numFmtId="0" fontId="23" fillId="0" borderId="46" xfId="0" quotePrefix="1" applyFont="1" applyFill="1" applyBorder="1" applyAlignment="1">
      <alignment horizontal="center" vertical="center"/>
    </xf>
    <xf numFmtId="0" fontId="23" fillId="0" borderId="47" xfId="0" quotePrefix="1" applyFont="1" applyFill="1" applyBorder="1" applyAlignment="1">
      <alignment horizontal="center" vertical="center"/>
    </xf>
    <xf numFmtId="0" fontId="23" fillId="0" borderId="6" xfId="0" quotePrefix="1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178" fontId="17" fillId="0" borderId="3" xfId="0" applyNumberFormat="1" applyFont="1" applyFill="1" applyBorder="1" applyAlignment="1">
      <alignment horizontal="centerContinuous" vertical="center"/>
    </xf>
    <xf numFmtId="0" fontId="17" fillId="0" borderId="3" xfId="0" applyFont="1" applyFill="1" applyBorder="1" applyAlignment="1">
      <alignment horizontal="centerContinuous" vertical="center"/>
    </xf>
    <xf numFmtId="49" fontId="23" fillId="0" borderId="3" xfId="0" applyNumberFormat="1" applyFont="1" applyFill="1" applyBorder="1" applyAlignment="1">
      <alignment horizontal="right" vertical="center"/>
    </xf>
    <xf numFmtId="0" fontId="23" fillId="0" borderId="7" xfId="0" quotePrefix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right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2" xfId="0" quotePrefix="1" applyNumberFormat="1" applyFont="1" applyFill="1" applyBorder="1" applyAlignment="1">
      <alignment horizontal="left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Continuous" vertical="center"/>
    </xf>
    <xf numFmtId="49" fontId="23" fillId="0" borderId="30" xfId="0" applyNumberFormat="1" applyFont="1" applyFill="1" applyBorder="1" applyAlignment="1">
      <alignment horizontal="right" vertical="center"/>
    </xf>
    <xf numFmtId="0" fontId="23" fillId="0" borderId="39" xfId="0" quotePrefix="1" applyFont="1" applyFill="1" applyBorder="1" applyAlignment="1">
      <alignment horizontal="center" vertical="center"/>
    </xf>
    <xf numFmtId="49" fontId="23" fillId="0" borderId="30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30" xfId="0" quotePrefix="1" applyFont="1" applyFill="1" applyBorder="1" applyAlignment="1">
      <alignment horizontal="center" vertical="center"/>
    </xf>
    <xf numFmtId="49" fontId="23" fillId="0" borderId="30" xfId="0" quotePrefix="1" applyNumberFormat="1" applyFont="1" applyFill="1" applyBorder="1" applyAlignment="1">
      <alignment horizontal="left" vertical="center"/>
    </xf>
    <xf numFmtId="0" fontId="23" fillId="0" borderId="48" xfId="0" quotePrefix="1" applyFont="1" applyFill="1" applyBorder="1" applyAlignment="1">
      <alignment horizontal="center" vertical="center"/>
    </xf>
    <xf numFmtId="0" fontId="23" fillId="0" borderId="49" xfId="0" quotePrefix="1" applyFont="1" applyFill="1" applyBorder="1" applyAlignment="1">
      <alignment horizontal="center" vertical="center"/>
    </xf>
    <xf numFmtId="0" fontId="23" fillId="0" borderId="8" xfId="0" quotePrefix="1" applyFont="1" applyFill="1" applyBorder="1" applyAlignment="1">
      <alignment horizontal="center" vertical="center"/>
    </xf>
    <xf numFmtId="0" fontId="23" fillId="0" borderId="33" xfId="0" quotePrefix="1" applyFont="1" applyFill="1" applyBorder="1" applyAlignment="1">
      <alignment horizontal="center" vertical="center"/>
    </xf>
    <xf numFmtId="0" fontId="23" fillId="0" borderId="53" xfId="0" quotePrefix="1" applyFont="1" applyFill="1" applyBorder="1" applyAlignment="1">
      <alignment horizontal="center" vertical="center"/>
    </xf>
    <xf numFmtId="0" fontId="23" fillId="0" borderId="46" xfId="0" quotePrefix="1" applyFont="1" applyFill="1" applyBorder="1" applyAlignment="1">
      <alignment horizontal="center" vertical="center"/>
    </xf>
    <xf numFmtId="0" fontId="23" fillId="0" borderId="47" xfId="0" quotePrefix="1" applyFont="1" applyFill="1" applyBorder="1" applyAlignment="1">
      <alignment horizontal="center" vertical="center"/>
    </xf>
    <xf numFmtId="0" fontId="23" fillId="0" borderId="6" xfId="0" quotePrefix="1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178" fontId="17" fillId="0" borderId="3" xfId="0" applyNumberFormat="1" applyFont="1" applyFill="1" applyBorder="1" applyAlignment="1">
      <alignment horizontal="centerContinuous" vertical="center"/>
    </xf>
    <xf numFmtId="0" fontId="17" fillId="0" borderId="3" xfId="0" applyFont="1" applyFill="1" applyBorder="1" applyAlignment="1">
      <alignment horizontal="centerContinuous" vertical="center"/>
    </xf>
    <xf numFmtId="49" fontId="23" fillId="0" borderId="3" xfId="0" applyNumberFormat="1" applyFont="1" applyFill="1" applyBorder="1" applyAlignment="1">
      <alignment horizontal="right" vertical="center"/>
    </xf>
    <xf numFmtId="0" fontId="23" fillId="0" borderId="7" xfId="0" quotePrefix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right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2" xfId="0" quotePrefix="1" applyNumberFormat="1" applyFont="1" applyFill="1" applyBorder="1" applyAlignment="1">
      <alignment horizontal="left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Continuous" vertical="center"/>
    </xf>
    <xf numFmtId="49" fontId="23" fillId="0" borderId="30" xfId="0" applyNumberFormat="1" applyFont="1" applyFill="1" applyBorder="1" applyAlignment="1">
      <alignment horizontal="right" vertical="center"/>
    </xf>
    <xf numFmtId="0" fontId="23" fillId="0" borderId="39" xfId="0" quotePrefix="1" applyFont="1" applyFill="1" applyBorder="1" applyAlignment="1">
      <alignment horizontal="center" vertical="center"/>
    </xf>
    <xf numFmtId="49" fontId="23" fillId="0" borderId="30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30" xfId="0" quotePrefix="1" applyFont="1" applyFill="1" applyBorder="1" applyAlignment="1">
      <alignment horizontal="center" vertical="center"/>
    </xf>
    <xf numFmtId="49" fontId="23" fillId="0" borderId="30" xfId="0" quotePrefix="1" applyNumberFormat="1" applyFont="1" applyFill="1" applyBorder="1" applyAlignment="1">
      <alignment horizontal="left" vertical="center"/>
    </xf>
    <xf numFmtId="0" fontId="23" fillId="0" borderId="48" xfId="0" quotePrefix="1" applyFont="1" applyFill="1" applyBorder="1" applyAlignment="1">
      <alignment horizontal="center" vertical="center"/>
    </xf>
    <xf numFmtId="0" fontId="23" fillId="0" borderId="49" xfId="0" quotePrefix="1" applyFont="1" applyFill="1" applyBorder="1" applyAlignment="1">
      <alignment horizontal="center" vertical="center"/>
    </xf>
    <xf numFmtId="0" fontId="23" fillId="0" borderId="8" xfId="0" quotePrefix="1" applyFont="1" applyFill="1" applyBorder="1" applyAlignment="1">
      <alignment horizontal="center" vertical="center"/>
    </xf>
    <xf numFmtId="0" fontId="23" fillId="0" borderId="33" xfId="0" quotePrefix="1" applyFont="1" applyFill="1" applyBorder="1" applyAlignment="1">
      <alignment horizontal="center" vertical="center"/>
    </xf>
    <xf numFmtId="0" fontId="23" fillId="0" borderId="53" xfId="0" quotePrefix="1" applyFont="1" applyFill="1" applyBorder="1" applyAlignment="1">
      <alignment horizontal="center" vertical="center"/>
    </xf>
    <xf numFmtId="0" fontId="23" fillId="0" borderId="46" xfId="0" quotePrefix="1" applyFont="1" applyFill="1" applyBorder="1" applyAlignment="1">
      <alignment horizontal="center" vertical="center"/>
    </xf>
    <xf numFmtId="0" fontId="23" fillId="0" borderId="47" xfId="0" quotePrefix="1" applyFont="1" applyFill="1" applyBorder="1" applyAlignment="1">
      <alignment horizontal="center" vertical="center"/>
    </xf>
    <xf numFmtId="0" fontId="23" fillId="0" borderId="6" xfId="0" quotePrefix="1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178" fontId="17" fillId="0" borderId="3" xfId="0" applyNumberFormat="1" applyFont="1" applyFill="1" applyBorder="1" applyAlignment="1">
      <alignment horizontal="centerContinuous" vertical="center"/>
    </xf>
    <xf numFmtId="0" fontId="17" fillId="0" borderId="3" xfId="0" applyFont="1" applyFill="1" applyBorder="1" applyAlignment="1">
      <alignment horizontal="centerContinuous" vertical="center"/>
    </xf>
    <xf numFmtId="49" fontId="23" fillId="0" borderId="3" xfId="0" applyNumberFormat="1" applyFont="1" applyFill="1" applyBorder="1" applyAlignment="1">
      <alignment horizontal="right" vertical="center"/>
    </xf>
    <xf numFmtId="0" fontId="23" fillId="0" borderId="7" xfId="0" quotePrefix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right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2" xfId="0" quotePrefix="1" applyNumberFormat="1" applyFont="1" applyFill="1" applyBorder="1" applyAlignment="1">
      <alignment horizontal="left" vertical="center"/>
    </xf>
    <xf numFmtId="0" fontId="23" fillId="0" borderId="46" xfId="0" applyFont="1" applyFill="1" applyBorder="1" applyAlignment="1">
      <alignment horizontal="center" vertical="center"/>
    </xf>
    <xf numFmtId="184" fontId="17" fillId="0" borderId="3" xfId="0" applyNumberFormat="1" applyFont="1" applyFill="1" applyBorder="1" applyAlignment="1">
      <alignment horizontal="left" vertical="center"/>
    </xf>
    <xf numFmtId="0" fontId="23" fillId="0" borderId="47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Continuous" vertical="center"/>
    </xf>
    <xf numFmtId="49" fontId="23" fillId="0" borderId="30" xfId="0" applyNumberFormat="1" applyFont="1" applyFill="1" applyBorder="1" applyAlignment="1">
      <alignment horizontal="right" vertical="center"/>
    </xf>
    <xf numFmtId="0" fontId="23" fillId="0" borderId="39" xfId="0" quotePrefix="1" applyFont="1" applyFill="1" applyBorder="1" applyAlignment="1">
      <alignment horizontal="center" vertical="center"/>
    </xf>
    <xf numFmtId="49" fontId="23" fillId="0" borderId="30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30" xfId="0" quotePrefix="1" applyFont="1" applyFill="1" applyBorder="1" applyAlignment="1">
      <alignment horizontal="center" vertical="center"/>
    </xf>
    <xf numFmtId="49" fontId="23" fillId="0" borderId="30" xfId="0" quotePrefix="1" applyNumberFormat="1" applyFont="1" applyFill="1" applyBorder="1" applyAlignment="1">
      <alignment horizontal="left" vertical="center"/>
    </xf>
    <xf numFmtId="0" fontId="23" fillId="0" borderId="48" xfId="0" quotePrefix="1" applyFont="1" applyFill="1" applyBorder="1" applyAlignment="1">
      <alignment horizontal="center" vertical="center"/>
    </xf>
    <xf numFmtId="0" fontId="23" fillId="0" borderId="49" xfId="0" quotePrefix="1" applyFont="1" applyFill="1" applyBorder="1" applyAlignment="1">
      <alignment horizontal="center" vertical="center"/>
    </xf>
    <xf numFmtId="0" fontId="23" fillId="0" borderId="8" xfId="0" quotePrefix="1" applyFont="1" applyFill="1" applyBorder="1" applyAlignment="1">
      <alignment horizontal="center" vertical="center"/>
    </xf>
    <xf numFmtId="0" fontId="23" fillId="0" borderId="33" xfId="0" quotePrefix="1" applyFont="1" applyFill="1" applyBorder="1" applyAlignment="1">
      <alignment horizontal="center" vertical="center"/>
    </xf>
    <xf numFmtId="0" fontId="23" fillId="0" borderId="53" xfId="0" quotePrefix="1" applyFont="1" applyFill="1" applyBorder="1" applyAlignment="1">
      <alignment horizontal="center" vertical="center"/>
    </xf>
    <xf numFmtId="0" fontId="23" fillId="0" borderId="46" xfId="0" quotePrefix="1" applyFont="1" applyFill="1" applyBorder="1" applyAlignment="1">
      <alignment horizontal="center" vertical="center"/>
    </xf>
    <xf numFmtId="0" fontId="23" fillId="0" borderId="47" xfId="0" quotePrefix="1" applyFont="1" applyFill="1" applyBorder="1" applyAlignment="1">
      <alignment horizontal="center" vertical="center"/>
    </xf>
    <xf numFmtId="0" fontId="23" fillId="0" borderId="6" xfId="0" quotePrefix="1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178" fontId="17" fillId="0" borderId="3" xfId="0" applyNumberFormat="1" applyFont="1" applyFill="1" applyBorder="1" applyAlignment="1">
      <alignment horizontal="centerContinuous" vertical="center"/>
    </xf>
    <xf numFmtId="0" fontId="17" fillId="0" borderId="3" xfId="0" applyFont="1" applyFill="1" applyBorder="1" applyAlignment="1">
      <alignment horizontal="centerContinuous" vertical="center"/>
    </xf>
    <xf numFmtId="49" fontId="23" fillId="0" borderId="3" xfId="0" applyNumberFormat="1" applyFont="1" applyFill="1" applyBorder="1" applyAlignment="1">
      <alignment horizontal="right" vertical="center"/>
    </xf>
    <xf numFmtId="0" fontId="23" fillId="0" borderId="7" xfId="0" quotePrefix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right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2" xfId="0" quotePrefix="1" applyNumberFormat="1" applyFont="1" applyFill="1" applyBorder="1" applyAlignment="1">
      <alignment horizontal="left" vertical="center"/>
    </xf>
    <xf numFmtId="0" fontId="23" fillId="0" borderId="46" xfId="0" applyFont="1" applyFill="1" applyBorder="1" applyAlignment="1">
      <alignment horizontal="center" vertical="center"/>
    </xf>
    <xf numFmtId="184" fontId="17" fillId="0" borderId="3" xfId="0" applyNumberFormat="1" applyFont="1" applyFill="1" applyBorder="1" applyAlignment="1">
      <alignment horizontal="left" vertical="center"/>
    </xf>
    <xf numFmtId="0" fontId="23" fillId="0" borderId="47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184" fontId="17" fillId="0" borderId="3" xfId="0" applyNumberFormat="1" applyFont="1" applyFill="1" applyBorder="1" applyAlignment="1">
      <alignment vertical="center"/>
    </xf>
    <xf numFmtId="178" fontId="17" fillId="0" borderId="3" xfId="0" applyNumberFormat="1" applyFont="1" applyFill="1" applyBorder="1" applyAlignment="1">
      <alignment horizontal="left" vertical="center"/>
    </xf>
    <xf numFmtId="178" fontId="17" fillId="0" borderId="3" xfId="0" applyNumberFormat="1" applyFont="1" applyFill="1" applyBorder="1" applyAlignment="1">
      <alignment horizontal="left" vertical="center"/>
    </xf>
    <xf numFmtId="178" fontId="17" fillId="0" borderId="3" xfId="0" applyNumberFormat="1" applyFont="1" applyFill="1" applyBorder="1" applyAlignment="1">
      <alignment horizontal="left" vertical="center"/>
    </xf>
    <xf numFmtId="178" fontId="17" fillId="0" borderId="3" xfId="0" applyNumberFormat="1" applyFont="1" applyFill="1" applyBorder="1" applyAlignment="1">
      <alignment horizontal="left" vertical="center"/>
    </xf>
    <xf numFmtId="178" fontId="17" fillId="0" borderId="3" xfId="0" applyNumberFormat="1" applyFont="1" applyFill="1" applyBorder="1" applyAlignment="1">
      <alignment horizontal="left" vertical="center"/>
    </xf>
    <xf numFmtId="178" fontId="17" fillId="0" borderId="3" xfId="0" applyNumberFormat="1" applyFont="1" applyFill="1" applyBorder="1" applyAlignment="1">
      <alignment horizontal="left" vertical="center"/>
    </xf>
    <xf numFmtId="3" fontId="33" fillId="0" borderId="22" xfId="0" applyNumberFormat="1" applyFont="1" applyFill="1" applyBorder="1" applyAlignment="1">
      <alignment vertical="center" shrinkToFit="1"/>
    </xf>
    <xf numFmtId="3" fontId="33" fillId="0" borderId="17" xfId="0" applyNumberFormat="1" applyFont="1" applyFill="1" applyBorder="1" applyAlignment="1">
      <alignment vertical="center" shrinkToFit="1"/>
    </xf>
    <xf numFmtId="3" fontId="33" fillId="0" borderId="27" xfId="0" applyNumberFormat="1" applyFont="1" applyFill="1" applyBorder="1" applyAlignment="1">
      <alignment vertical="center" shrinkToFit="1"/>
    </xf>
    <xf numFmtId="3" fontId="33" fillId="0" borderId="23" xfId="0" applyNumberFormat="1" applyFont="1" applyFill="1" applyBorder="1" applyAlignment="1">
      <alignment vertical="center" shrinkToFit="1"/>
    </xf>
    <xf numFmtId="3" fontId="33" fillId="0" borderId="18" xfId="0" applyNumberFormat="1" applyFont="1" applyFill="1" applyBorder="1" applyAlignment="1">
      <alignment vertical="center" shrinkToFit="1"/>
    </xf>
    <xf numFmtId="3" fontId="33" fillId="0" borderId="28" xfId="0" applyNumberFormat="1" applyFont="1" applyFill="1" applyBorder="1" applyAlignment="1">
      <alignment vertical="center" shrinkToFit="1"/>
    </xf>
    <xf numFmtId="3" fontId="33" fillId="0" borderId="24" xfId="0" applyNumberFormat="1" applyFont="1" applyFill="1" applyBorder="1" applyAlignment="1">
      <alignment vertical="center" shrinkToFit="1"/>
    </xf>
    <xf numFmtId="3" fontId="33" fillId="0" borderId="19" xfId="0" applyNumberFormat="1" applyFont="1" applyFill="1" applyBorder="1" applyAlignment="1">
      <alignment vertical="center" shrinkToFit="1"/>
    </xf>
    <xf numFmtId="3" fontId="33" fillId="0" borderId="29" xfId="0" applyNumberFormat="1" applyFont="1" applyFill="1" applyBorder="1" applyAlignment="1">
      <alignment vertical="center" shrinkToFit="1"/>
    </xf>
    <xf numFmtId="178" fontId="17" fillId="0" borderId="3" xfId="0" applyNumberFormat="1" applyFont="1" applyFill="1" applyBorder="1" applyAlignment="1">
      <alignment horizontal="left" vertical="center"/>
    </xf>
    <xf numFmtId="0" fontId="20" fillId="0" borderId="0" xfId="0" quotePrefix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11" fillId="0" borderId="0" xfId="0" applyNumberFormat="1" applyFont="1" applyFill="1" applyBorder="1"/>
    <xf numFmtId="0" fontId="5" fillId="0" borderId="0" xfId="6" quotePrefix="1" applyFont="1" applyBorder="1" applyAlignment="1">
      <alignment horizontal="center" vertical="center" shrinkToFit="1"/>
    </xf>
    <xf numFmtId="182" fontId="35" fillId="0" borderId="0" xfId="6" applyNumberFormat="1" applyFont="1" applyBorder="1" applyAlignment="1">
      <alignment horizontal="center" vertical="center" shrinkToFit="1"/>
    </xf>
    <xf numFmtId="183" fontId="35" fillId="0" borderId="0" xfId="6" applyNumberFormat="1" applyFont="1" applyBorder="1" applyAlignment="1">
      <alignment vertical="center" shrinkToFit="1"/>
    </xf>
    <xf numFmtId="0" fontId="5" fillId="0" borderId="0" xfId="6" applyFont="1" applyBorder="1" applyAlignment="1">
      <alignment horizontal="center" vertical="center" shrinkToFit="1"/>
    </xf>
    <xf numFmtId="179" fontId="35" fillId="0" borderId="0" xfId="6" applyNumberFormat="1" applyFont="1" applyBorder="1" applyAlignment="1">
      <alignment vertical="center" shrinkToFit="1"/>
    </xf>
    <xf numFmtId="49" fontId="11" fillId="0" borderId="1" xfId="0" applyNumberFormat="1" applyFont="1" applyBorder="1" applyAlignment="1">
      <alignment horizontal="left" vertical="center"/>
    </xf>
    <xf numFmtId="0" fontId="20" fillId="0" borderId="1" xfId="0" quotePrefix="1" applyFont="1" applyFill="1" applyBorder="1" applyAlignment="1">
      <alignment horizontal="left" vertical="center"/>
    </xf>
    <xf numFmtId="0" fontId="20" fillId="0" borderId="4" xfId="0" quotePrefix="1" applyFont="1" applyFill="1" applyBorder="1" applyAlignment="1">
      <alignment vertical="center"/>
    </xf>
    <xf numFmtId="0" fontId="9" fillId="0" borderId="4" xfId="0" applyFont="1" applyFill="1" applyBorder="1"/>
    <xf numFmtId="49" fontId="11" fillId="0" borderId="0" xfId="0" applyNumberFormat="1" applyFont="1" applyBorder="1" applyAlignment="1">
      <alignment vertical="top"/>
    </xf>
    <xf numFmtId="0" fontId="11" fillId="0" borderId="2" xfId="0" quotePrefix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49" fontId="11" fillId="0" borderId="3" xfId="0" applyNumberFormat="1" applyFont="1" applyBorder="1" applyAlignment="1">
      <alignment vertical="top"/>
    </xf>
    <xf numFmtId="0" fontId="13" fillId="0" borderId="8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49" fontId="11" fillId="0" borderId="3" xfId="0" applyNumberFormat="1" applyFont="1" applyFill="1" applyBorder="1" applyAlignment="1">
      <alignment vertical="center"/>
    </xf>
    <xf numFmtId="0" fontId="25" fillId="0" borderId="14" xfId="4" applyNumberFormat="1" applyFont="1" applyFill="1" applyBorder="1" applyAlignment="1">
      <alignment vertical="center"/>
    </xf>
    <xf numFmtId="0" fontId="26" fillId="0" borderId="0" xfId="5" applyFont="1" applyFill="1" applyBorder="1" applyAlignment="1">
      <alignment vertical="top" wrapText="1"/>
    </xf>
    <xf numFmtId="49" fontId="26" fillId="0" borderId="0" xfId="4" applyNumberFormat="1" applyFont="1" applyFill="1" applyBorder="1" applyAlignment="1">
      <alignment vertical="center" textRotation="255"/>
    </xf>
    <xf numFmtId="0" fontId="26" fillId="0" borderId="42" xfId="5" applyFont="1" applyFill="1" applyBorder="1" applyAlignment="1"/>
    <xf numFmtId="0" fontId="25" fillId="0" borderId="31" xfId="5" applyFill="1" applyBorder="1" applyAlignment="1">
      <alignment vertical="center"/>
    </xf>
    <xf numFmtId="0" fontId="27" fillId="0" borderId="42" xfId="4" applyFont="1" applyFill="1" applyBorder="1"/>
    <xf numFmtId="0" fontId="27" fillId="0" borderId="40" xfId="4" applyFont="1" applyFill="1" applyBorder="1"/>
    <xf numFmtId="0" fontId="26" fillId="0" borderId="55" xfId="5" applyFont="1" applyFill="1" applyBorder="1" applyAlignment="1"/>
    <xf numFmtId="0" fontId="27" fillId="0" borderId="55" xfId="4" applyFont="1" applyFill="1" applyBorder="1"/>
    <xf numFmtId="0" fontId="27" fillId="0" borderId="56" xfId="4" applyFont="1" applyFill="1" applyBorder="1"/>
    <xf numFmtId="0" fontId="26" fillId="0" borderId="0" xfId="5" applyFont="1" applyFill="1" applyBorder="1" applyAlignment="1"/>
    <xf numFmtId="0" fontId="25" fillId="0" borderId="31" xfId="5" applyFill="1" applyBorder="1" applyAlignment="1">
      <alignment vertical="center" wrapText="1"/>
    </xf>
    <xf numFmtId="0" fontId="55" fillId="0" borderId="0" xfId="2" applyFont="1">
      <alignment vertical="center"/>
    </xf>
    <xf numFmtId="0" fontId="19" fillId="0" borderId="0" xfId="2">
      <alignment vertical="center"/>
    </xf>
    <xf numFmtId="0" fontId="56" fillId="0" borderId="0" xfId="2" applyFont="1">
      <alignment vertical="center"/>
    </xf>
    <xf numFmtId="0" fontId="57" fillId="0" borderId="0" xfId="2" applyFont="1" applyAlignment="1">
      <alignment horizontal="right" vertical="center"/>
    </xf>
    <xf numFmtId="0" fontId="57" fillId="0" borderId="0" xfId="2" applyFont="1" applyAlignment="1">
      <alignment horizontal="left" vertical="center" indent="1"/>
    </xf>
    <xf numFmtId="0" fontId="19" fillId="0" borderId="55" xfId="2" applyBorder="1">
      <alignment vertical="center"/>
    </xf>
    <xf numFmtId="0" fontId="19" fillId="0" borderId="56" xfId="2" applyBorder="1">
      <alignment vertical="center"/>
    </xf>
    <xf numFmtId="0" fontId="19" fillId="0" borderId="0" xfId="2" applyBorder="1">
      <alignment vertical="center"/>
    </xf>
    <xf numFmtId="0" fontId="19" fillId="0" borderId="31" xfId="2" applyBorder="1">
      <alignment vertical="center"/>
    </xf>
    <xf numFmtId="0" fontId="19" fillId="0" borderId="42" xfId="2" applyBorder="1">
      <alignment vertical="center"/>
    </xf>
    <xf numFmtId="0" fontId="19" fillId="0" borderId="40" xfId="2" applyBorder="1">
      <alignment vertical="center"/>
    </xf>
    <xf numFmtId="0" fontId="31" fillId="0" borderId="0" xfId="2" applyFont="1">
      <alignment vertical="center"/>
    </xf>
    <xf numFmtId="0" fontId="0" fillId="0" borderId="0" xfId="2" applyFont="1">
      <alignment vertical="center"/>
    </xf>
    <xf numFmtId="185" fontId="19" fillId="0" borderId="20" xfId="2" applyNumberFormat="1" applyBorder="1" applyAlignment="1">
      <alignment horizontal="center" vertical="center"/>
    </xf>
    <xf numFmtId="185" fontId="19" fillId="0" borderId="20" xfId="2" quotePrefix="1" applyNumberFormat="1" applyBorder="1" applyAlignment="1">
      <alignment horizontal="center" vertical="center"/>
    </xf>
    <xf numFmtId="0" fontId="19" fillId="0" borderId="20" xfId="2" applyNumberFormat="1" applyBorder="1" applyAlignment="1">
      <alignment horizontal="center" vertical="center"/>
    </xf>
    <xf numFmtId="185" fontId="19" fillId="0" borderId="76" xfId="2" applyNumberFormat="1" applyBorder="1" applyAlignment="1">
      <alignment horizontal="center" vertical="center" shrinkToFit="1"/>
    </xf>
    <xf numFmtId="185" fontId="19" fillId="0" borderId="76" xfId="2" applyNumberFormat="1" applyBorder="1" applyAlignment="1">
      <alignment vertical="center"/>
    </xf>
    <xf numFmtId="185" fontId="19" fillId="0" borderId="77" xfId="2" applyNumberFormat="1" applyBorder="1" applyAlignment="1">
      <alignment horizontal="center" vertical="center" shrinkToFit="1"/>
    </xf>
    <xf numFmtId="185" fontId="19" fillId="0" borderId="77" xfId="2" applyNumberFormat="1" applyBorder="1" applyAlignment="1">
      <alignment vertical="center"/>
    </xf>
    <xf numFmtId="185" fontId="19" fillId="0" borderId="0" xfId="2" applyNumberFormat="1">
      <alignment vertical="center"/>
    </xf>
    <xf numFmtId="185" fontId="19" fillId="0" borderId="78" xfId="2" applyNumberFormat="1" applyBorder="1" applyAlignment="1">
      <alignment horizontal="center" vertical="center" shrinkToFit="1"/>
    </xf>
    <xf numFmtId="185" fontId="19" fillId="0" borderId="78" xfId="2" applyNumberFormat="1" applyBorder="1" applyAlignment="1">
      <alignment vertical="center"/>
    </xf>
    <xf numFmtId="185" fontId="19" fillId="0" borderId="20" xfId="2" applyNumberFormat="1" applyBorder="1" applyAlignment="1">
      <alignment horizontal="center" vertical="center" shrinkToFit="1"/>
    </xf>
    <xf numFmtId="185" fontId="19" fillId="0" borderId="20" xfId="2" applyNumberFormat="1" applyBorder="1" applyAlignment="1">
      <alignment vertical="center"/>
    </xf>
    <xf numFmtId="0" fontId="19" fillId="0" borderId="20" xfId="2" quotePrefix="1" applyNumberFormat="1" applyBorder="1" applyAlignment="1">
      <alignment horizontal="center" vertical="center"/>
    </xf>
    <xf numFmtId="0" fontId="58" fillId="0" borderId="11" xfId="0" applyFont="1" applyFill="1" applyBorder="1" applyAlignment="1">
      <alignment horizontal="centerContinuous" vertical="center"/>
    </xf>
    <xf numFmtId="49" fontId="59" fillId="0" borderId="55" xfId="0" quotePrefix="1" applyNumberFormat="1" applyFont="1" applyBorder="1" applyAlignment="1">
      <alignment horizontal="left" vertical="center"/>
    </xf>
    <xf numFmtId="0" fontId="60" fillId="0" borderId="55" xfId="0" applyFont="1" applyBorder="1" applyAlignment="1">
      <alignment horizontal="centerContinuous" vertical="center"/>
    </xf>
    <xf numFmtId="0" fontId="61" fillId="0" borderId="55" xfId="54" applyFont="1" applyBorder="1" applyAlignment="1">
      <alignment vertical="center"/>
    </xf>
    <xf numFmtId="0" fontId="61" fillId="0" borderId="79" xfId="54" applyFont="1" applyBorder="1" applyAlignment="1">
      <alignment vertical="center"/>
    </xf>
    <xf numFmtId="0" fontId="62" fillId="0" borderId="81" xfId="54" applyFont="1" applyBorder="1" applyAlignment="1">
      <alignment vertical="center"/>
    </xf>
    <xf numFmtId="0" fontId="62" fillId="0" borderId="55" xfId="54" applyFont="1" applyBorder="1" applyAlignment="1">
      <alignment vertical="center"/>
    </xf>
    <xf numFmtId="0" fontId="62" fillId="0" borderId="56" xfId="54" applyFont="1" applyBorder="1" applyAlignment="1">
      <alignment vertical="center"/>
    </xf>
    <xf numFmtId="0" fontId="62" fillId="0" borderId="11" xfId="54" applyFont="1" applyBorder="1" applyAlignment="1">
      <alignment vertical="center"/>
    </xf>
    <xf numFmtId="49" fontId="32" fillId="0" borderId="0" xfId="54" applyNumberFormat="1" applyFont="1" applyBorder="1" applyAlignment="1">
      <alignment horizontal="right"/>
    </xf>
    <xf numFmtId="49" fontId="63" fillId="0" borderId="0" xfId="54" applyNumberFormat="1" applyFont="1" applyAlignment="1">
      <alignment horizontal="right" vertical="center"/>
    </xf>
    <xf numFmtId="49" fontId="32" fillId="0" borderId="0" xfId="54" applyNumberFormat="1" applyFont="1" applyAlignment="1">
      <alignment horizontal="right"/>
    </xf>
    <xf numFmtId="49" fontId="27" fillId="0" borderId="0" xfId="54" applyNumberFormat="1" applyFont="1" applyAlignment="1">
      <alignment horizontal="right"/>
    </xf>
    <xf numFmtId="0" fontId="56" fillId="0" borderId="9" xfId="0" applyFont="1" applyFill="1" applyBorder="1"/>
    <xf numFmtId="186" fontId="56" fillId="0" borderId="0" xfId="0" quotePrefix="1" applyNumberFormat="1" applyFont="1" applyBorder="1" applyAlignment="1">
      <alignment horizontal="left"/>
    </xf>
    <xf numFmtId="0" fontId="56" fillId="0" borderId="0" xfId="0" applyFont="1" applyBorder="1" applyAlignment="1">
      <alignment vertical="center"/>
    </xf>
    <xf numFmtId="0" fontId="56" fillId="0" borderId="0" xfId="0" quotePrefix="1" applyFont="1" applyBorder="1" applyAlignment="1">
      <alignment horizontal="center" vertical="center"/>
    </xf>
    <xf numFmtId="0" fontId="56" fillId="0" borderId="0" xfId="0" quotePrefix="1" applyFont="1" applyBorder="1" applyAlignment="1">
      <alignment horizontal="center" vertical="center" textRotation="255"/>
    </xf>
    <xf numFmtId="49" fontId="38" fillId="0" borderId="0" xfId="54" applyNumberFormat="1" applyFont="1" applyBorder="1" applyAlignment="1">
      <alignment vertical="center"/>
    </xf>
    <xf numFmtId="49" fontId="38" fillId="0" borderId="2" xfId="54" applyNumberFormat="1" applyFont="1" applyBorder="1" applyAlignment="1">
      <alignment vertical="center"/>
    </xf>
    <xf numFmtId="49" fontId="33" fillId="0" borderId="0" xfId="54" applyNumberFormat="1" applyFont="1" applyBorder="1" applyAlignment="1">
      <alignment vertical="center"/>
    </xf>
    <xf numFmtId="0" fontId="26" fillId="0" borderId="0" xfId="54" applyFont="1" applyBorder="1" applyAlignment="1">
      <alignment vertical="center"/>
    </xf>
    <xf numFmtId="0" fontId="64" fillId="0" borderId="0" xfId="54" quotePrefix="1" applyFont="1" applyBorder="1" applyAlignment="1">
      <alignment vertical="center"/>
    </xf>
    <xf numFmtId="0" fontId="65" fillId="0" borderId="0" xfId="54" quotePrefix="1" applyFont="1" applyBorder="1" applyAlignment="1">
      <alignment vertical="center"/>
    </xf>
    <xf numFmtId="49" fontId="33" fillId="0" borderId="0" xfId="54" applyNumberFormat="1" applyFont="1" applyBorder="1" applyAlignment="1">
      <alignment horizontal="right" vertical="center"/>
    </xf>
    <xf numFmtId="49" fontId="33" fillId="0" borderId="31" xfId="54" applyNumberFormat="1" applyFont="1" applyBorder="1" applyAlignment="1">
      <alignment horizontal="right" vertical="center"/>
    </xf>
    <xf numFmtId="49" fontId="33" fillId="0" borderId="9" xfId="54" applyNumberFormat="1" applyFont="1" applyBorder="1" applyAlignment="1">
      <alignment horizontal="right" vertical="center"/>
    </xf>
    <xf numFmtId="49" fontId="27" fillId="0" borderId="0" xfId="54" applyNumberFormat="1" applyFont="1" applyAlignment="1">
      <alignment horizontal="right" vertical="center"/>
    </xf>
    <xf numFmtId="49" fontId="33" fillId="0" borderId="0" xfId="54" applyNumberFormat="1" applyFont="1" applyAlignment="1">
      <alignment horizontal="right" vertical="center"/>
    </xf>
    <xf numFmtId="0" fontId="26" fillId="0" borderId="0" xfId="54" applyFont="1" applyAlignment="1">
      <alignment vertical="center"/>
    </xf>
    <xf numFmtId="186" fontId="56" fillId="0" borderId="0" xfId="0" quotePrefix="1" applyNumberFormat="1" applyFont="1" applyBorder="1" applyAlignment="1">
      <alignment horizontal="left" vertical="center"/>
    </xf>
    <xf numFmtId="0" fontId="56" fillId="0" borderId="0" xfId="0" applyFont="1" applyBorder="1" applyAlignment="1">
      <alignment vertical="top"/>
    </xf>
    <xf numFmtId="0" fontId="56" fillId="0" borderId="0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 textRotation="255"/>
    </xf>
    <xf numFmtId="0" fontId="56" fillId="0" borderId="9" xfId="0" applyFont="1" applyBorder="1"/>
    <xf numFmtId="49" fontId="56" fillId="0" borderId="0" xfId="0" quotePrefix="1" applyNumberFormat="1" applyFont="1" applyBorder="1" applyAlignment="1">
      <alignment horizontal="left"/>
    </xf>
    <xf numFmtId="0" fontId="56" fillId="0" borderId="0" xfId="0" applyFont="1" applyBorder="1"/>
    <xf numFmtId="49" fontId="38" fillId="0" borderId="2" xfId="54" applyNumberFormat="1" applyFont="1" applyBorder="1" applyAlignment="1">
      <alignment horizontal="right" vertical="center"/>
    </xf>
    <xf numFmtId="0" fontId="65" fillId="0" borderId="0" xfId="54" quotePrefix="1" applyFont="1" applyBorder="1" applyAlignment="1">
      <alignment horizontal="left" vertical="center"/>
    </xf>
    <xf numFmtId="186" fontId="56" fillId="0" borderId="9" xfId="0" quotePrefix="1" applyNumberFormat="1" applyFont="1" applyBorder="1" applyAlignment="1">
      <alignment horizontal="left"/>
    </xf>
    <xf numFmtId="49" fontId="56" fillId="0" borderId="0" xfId="0" applyNumberFormat="1" applyFont="1" applyBorder="1"/>
    <xf numFmtId="49" fontId="33" fillId="0" borderId="0" xfId="54" applyNumberFormat="1" applyFont="1" applyBorder="1" applyAlignment="1">
      <alignment horizontal="left" vertical="center"/>
    </xf>
    <xf numFmtId="49" fontId="33" fillId="0" borderId="31" xfId="54" applyNumberFormat="1" applyFont="1" applyBorder="1" applyAlignment="1">
      <alignment horizontal="left" vertical="center"/>
    </xf>
    <xf numFmtId="49" fontId="33" fillId="0" borderId="9" xfId="54" applyNumberFormat="1" applyFont="1" applyBorder="1" applyAlignment="1">
      <alignment horizontal="left" vertical="center"/>
    </xf>
    <xf numFmtId="49" fontId="27" fillId="0" borderId="0" xfId="54" applyNumberFormat="1" applyFont="1" applyAlignment="1">
      <alignment horizontal="left" vertical="center"/>
    </xf>
    <xf numFmtId="49" fontId="63" fillId="0" borderId="0" xfId="54" applyNumberFormat="1" applyFont="1" applyAlignment="1">
      <alignment horizontal="left" vertical="center"/>
    </xf>
    <xf numFmtId="49" fontId="33" fillId="0" borderId="0" xfId="54" applyNumberFormat="1" applyFont="1" applyAlignment="1">
      <alignment horizontal="left" vertical="center"/>
    </xf>
    <xf numFmtId="186" fontId="56" fillId="0" borderId="9" xfId="0" quotePrefix="1" applyNumberFormat="1" applyFont="1" applyBorder="1" applyAlignment="1">
      <alignment horizontal="left" vertical="center"/>
    </xf>
    <xf numFmtId="0" fontId="66" fillId="0" borderId="0" xfId="54" applyNumberFormat="1" applyFont="1" applyBorder="1" applyAlignment="1">
      <alignment horizontal="left" vertical="center"/>
    </xf>
    <xf numFmtId="0" fontId="67" fillId="0" borderId="0" xfId="54" applyNumberFormat="1" applyFont="1" applyBorder="1" applyAlignment="1">
      <alignment horizontal="left" vertical="center"/>
    </xf>
    <xf numFmtId="49" fontId="67" fillId="0" borderId="0" xfId="54" applyNumberFormat="1" applyFont="1" applyBorder="1" applyAlignment="1">
      <alignment horizontal="left" vertical="center"/>
    </xf>
    <xf numFmtId="0" fontId="33" fillId="0" borderId="0" xfId="54" applyFont="1" applyAlignment="1">
      <alignment vertical="center"/>
    </xf>
    <xf numFmtId="0" fontId="56" fillId="0" borderId="57" xfId="0" applyFont="1" applyFill="1" applyBorder="1"/>
    <xf numFmtId="186" fontId="56" fillId="0" borderId="14" xfId="0" quotePrefix="1" applyNumberFormat="1" applyFont="1" applyBorder="1" applyAlignment="1">
      <alignment horizontal="left" vertical="center"/>
    </xf>
    <xf numFmtId="0" fontId="56" fillId="0" borderId="14" xfId="0" applyFont="1" applyBorder="1"/>
    <xf numFmtId="0" fontId="56" fillId="0" borderId="14" xfId="0" applyFont="1" applyBorder="1" applyAlignment="1">
      <alignment horizontal="center" vertical="center"/>
    </xf>
    <xf numFmtId="20" fontId="68" fillId="0" borderId="57" xfId="0" applyNumberFormat="1" applyFont="1" applyFill="1" applyBorder="1" applyAlignment="1">
      <alignment horizontal="centerContinuous" vertical="center"/>
    </xf>
    <xf numFmtId="0" fontId="9" fillId="0" borderId="14" xfId="0" applyNumberFormat="1" applyFont="1" applyBorder="1" applyAlignment="1">
      <alignment horizontal="centerContinuous" vertical="center"/>
    </xf>
    <xf numFmtId="0" fontId="9" fillId="0" borderId="21" xfId="0" applyNumberFormat="1" applyFont="1" applyBorder="1" applyAlignment="1">
      <alignment horizontal="centerContinuous" vertical="center"/>
    </xf>
    <xf numFmtId="0" fontId="11" fillId="0" borderId="13" xfId="0" applyNumberFormat="1" applyFont="1" applyFill="1" applyBorder="1" applyAlignment="1">
      <alignment horizontal="centerContinuous" vertical="center"/>
    </xf>
    <xf numFmtId="0" fontId="9" fillId="0" borderId="41" xfId="0" applyNumberFormat="1" applyFont="1" applyBorder="1" applyAlignment="1">
      <alignment horizontal="centerContinuous" vertical="center"/>
    </xf>
    <xf numFmtId="0" fontId="9" fillId="0" borderId="9" xfId="0" applyNumberFormat="1" applyFont="1" applyBorder="1" applyAlignment="1">
      <alignment horizontal="centerContinuous" vertical="center"/>
    </xf>
    <xf numFmtId="49" fontId="69" fillId="0" borderId="0" xfId="54" applyNumberFormat="1" applyFont="1" applyBorder="1" applyAlignment="1">
      <alignment horizontal="right" vertical="center"/>
    </xf>
    <xf numFmtId="49" fontId="70" fillId="0" borderId="0" xfId="54" applyNumberFormat="1" applyFont="1" applyBorder="1" applyAlignment="1">
      <alignment horizontal="right" vertical="center"/>
    </xf>
    <xf numFmtId="0" fontId="38" fillId="0" borderId="0" xfId="54" applyFont="1" applyBorder="1" applyAlignment="1">
      <alignment vertical="center"/>
    </xf>
    <xf numFmtId="49" fontId="38" fillId="0" borderId="0" xfId="54" quotePrefix="1" applyNumberFormat="1" applyFont="1" applyBorder="1" applyAlignment="1">
      <alignment horizontal="left" vertical="top"/>
    </xf>
    <xf numFmtId="49" fontId="37" fillId="0" borderId="0" xfId="54" quotePrefix="1" applyNumberFormat="1" applyFont="1" applyBorder="1" applyAlignment="1">
      <alignment horizontal="left" vertical="center"/>
    </xf>
    <xf numFmtId="49" fontId="26" fillId="0" borderId="0" xfId="54" applyNumberFormat="1" applyFont="1" applyBorder="1" applyAlignment="1">
      <alignment horizontal="center" vertical="center" textRotation="255"/>
    </xf>
    <xf numFmtId="0" fontId="69" fillId="0" borderId="0" xfId="54" applyNumberFormat="1" applyFont="1" applyBorder="1" applyAlignment="1">
      <alignment horizontal="right" vertical="center"/>
    </xf>
    <xf numFmtId="0" fontId="70" fillId="0" borderId="0" xfId="54" applyNumberFormat="1" applyFont="1" applyBorder="1" applyAlignment="1">
      <alignment horizontal="right" vertical="center"/>
    </xf>
    <xf numFmtId="0" fontId="33" fillId="0" borderId="0" xfId="54" applyFont="1" applyBorder="1" applyAlignment="1">
      <alignment vertical="center"/>
    </xf>
    <xf numFmtId="0" fontId="25" fillId="0" borderId="39" xfId="54" applyNumberFormat="1" applyFont="1" applyBorder="1" applyAlignment="1">
      <alignment horizontal="right" vertical="top"/>
    </xf>
    <xf numFmtId="0" fontId="25" fillId="0" borderId="5" xfId="54" applyNumberFormat="1" applyFont="1" applyBorder="1" applyAlignment="1">
      <alignment horizontal="center" vertical="center"/>
    </xf>
    <xf numFmtId="49" fontId="25" fillId="0" borderId="63" xfId="54" applyNumberFormat="1" applyFont="1" applyBorder="1" applyAlignment="1">
      <alignment horizontal="center" vertical="center"/>
    </xf>
    <xf numFmtId="49" fontId="25" fillId="0" borderId="4" xfId="54" quotePrefix="1" applyNumberFormat="1" applyFont="1" applyBorder="1" applyAlignment="1">
      <alignment horizontal="center" vertical="center" wrapText="1"/>
    </xf>
    <xf numFmtId="49" fontId="25" fillId="0" borderId="39" xfId="54" quotePrefix="1" applyNumberFormat="1" applyFont="1" applyBorder="1" applyAlignment="1">
      <alignment horizontal="center" vertical="center" wrapText="1"/>
    </xf>
    <xf numFmtId="49" fontId="69" fillId="0" borderId="0" xfId="54" applyNumberFormat="1" applyFont="1" applyBorder="1" applyAlignment="1">
      <alignment vertical="center" wrapText="1"/>
    </xf>
    <xf numFmtId="0" fontId="69" fillId="0" borderId="0" xfId="54" applyNumberFormat="1" applyFont="1" applyBorder="1" applyAlignment="1">
      <alignment vertical="center" wrapText="1"/>
    </xf>
    <xf numFmtId="0" fontId="69" fillId="0" borderId="0" xfId="54" applyNumberFormat="1" applyFont="1" applyBorder="1" applyAlignment="1">
      <alignment vertical="center"/>
    </xf>
    <xf numFmtId="0" fontId="70" fillId="0" borderId="0" xfId="54" applyNumberFormat="1" applyFont="1" applyBorder="1" applyAlignment="1">
      <alignment vertical="center"/>
    </xf>
    <xf numFmtId="49" fontId="33" fillId="0" borderId="9" xfId="54" applyNumberFormat="1" applyFont="1" applyBorder="1" applyAlignment="1">
      <alignment horizontal="center" vertical="center" wrapText="1"/>
    </xf>
    <xf numFmtId="49" fontId="25" fillId="0" borderId="33" xfId="54" applyNumberFormat="1" applyFont="1" applyBorder="1" applyAlignment="1">
      <alignment horizontal="left" vertical="center" shrinkToFit="1"/>
    </xf>
    <xf numFmtId="49" fontId="25" fillId="0" borderId="7" xfId="54" quotePrefix="1" applyNumberFormat="1" applyFont="1" applyFill="1" applyBorder="1" applyAlignment="1">
      <alignment horizontal="center" vertical="center" wrapText="1"/>
    </xf>
    <xf numFmtId="49" fontId="25" fillId="0" borderId="82" xfId="54" quotePrefix="1" applyNumberFormat="1" applyFont="1" applyFill="1" applyBorder="1" applyAlignment="1">
      <alignment horizontal="center" vertical="center" wrapText="1"/>
    </xf>
    <xf numFmtId="0" fontId="27" fillId="0" borderId="8" xfId="54" quotePrefix="1" applyFont="1" applyBorder="1" applyAlignment="1">
      <alignment horizontal="center" vertical="center"/>
    </xf>
    <xf numFmtId="0" fontId="37" fillId="0" borderId="8" xfId="54" quotePrefix="1" applyFont="1" applyBorder="1" applyAlignment="1">
      <alignment horizontal="center" vertical="center"/>
    </xf>
    <xf numFmtId="49" fontId="37" fillId="0" borderId="33" xfId="54" quotePrefix="1" applyNumberFormat="1" applyFont="1" applyBorder="1" applyAlignment="1">
      <alignment vertical="center" wrapText="1"/>
    </xf>
    <xf numFmtId="49" fontId="33" fillId="0" borderId="0" xfId="54" quotePrefix="1" applyNumberFormat="1" applyFont="1" applyFill="1" applyBorder="1" applyAlignment="1">
      <alignment wrapText="1"/>
    </xf>
    <xf numFmtId="49" fontId="33" fillId="0" borderId="0" xfId="54" applyNumberFormat="1" applyFont="1" applyBorder="1" applyAlignment="1">
      <alignment horizontal="center" wrapText="1"/>
    </xf>
    <xf numFmtId="49" fontId="33" fillId="0" borderId="0" xfId="54" applyNumberFormat="1" applyFont="1" applyFill="1" applyBorder="1" applyAlignment="1">
      <alignment wrapText="1"/>
    </xf>
    <xf numFmtId="49" fontId="33" fillId="0" borderId="31" xfId="54" applyNumberFormat="1" applyFont="1" applyFill="1" applyBorder="1" applyAlignment="1">
      <alignment wrapText="1"/>
    </xf>
    <xf numFmtId="49" fontId="33" fillId="0" borderId="9" xfId="54" applyNumberFormat="1" applyFont="1" applyFill="1" applyBorder="1" applyAlignment="1">
      <alignment wrapText="1"/>
    </xf>
    <xf numFmtId="49" fontId="69" fillId="0" borderId="0" xfId="54" quotePrefix="1" applyNumberFormat="1" applyFont="1" applyFill="1" applyBorder="1" applyAlignment="1">
      <alignment vertical="center" wrapText="1"/>
    </xf>
    <xf numFmtId="49" fontId="69" fillId="33" borderId="0" xfId="54" applyNumberFormat="1" applyFont="1" applyFill="1" applyAlignment="1">
      <alignment horizontal="center" vertical="center" wrapText="1"/>
    </xf>
    <xf numFmtId="0" fontId="70" fillId="0" borderId="0" xfId="54" applyNumberFormat="1" applyFont="1" applyBorder="1" applyAlignment="1">
      <alignment wrapText="1"/>
    </xf>
    <xf numFmtId="0" fontId="70" fillId="0" borderId="0" xfId="54" applyNumberFormat="1" applyFont="1" applyBorder="1" applyAlignment="1">
      <alignment horizontal="center" wrapText="1"/>
    </xf>
    <xf numFmtId="0" fontId="33" fillId="0" borderId="0" xfId="54" applyFont="1" applyBorder="1" applyAlignment="1">
      <alignment horizontal="center" wrapText="1"/>
    </xf>
    <xf numFmtId="0" fontId="33" fillId="0" borderId="0" xfId="54" applyFont="1" applyAlignment="1">
      <alignment horizontal="center" wrapText="1"/>
    </xf>
    <xf numFmtId="49" fontId="33" fillId="0" borderId="0" xfId="54" applyNumberFormat="1" applyFont="1" applyAlignment="1">
      <alignment horizontal="center" wrapText="1"/>
    </xf>
    <xf numFmtId="49" fontId="33" fillId="0" borderId="0" xfId="54" applyNumberFormat="1" applyFont="1" applyAlignment="1">
      <alignment horizontal="center" vertical="center" wrapText="1"/>
    </xf>
    <xf numFmtId="32" fontId="27" fillId="0" borderId="15" xfId="54" applyNumberFormat="1" applyFont="1" applyFill="1" applyBorder="1" applyAlignment="1">
      <alignment horizontal="center" vertical="center"/>
    </xf>
    <xf numFmtId="186" fontId="25" fillId="0" borderId="34" xfId="54" applyNumberFormat="1" applyFont="1" applyFill="1" applyBorder="1" applyAlignment="1">
      <alignment vertical="center"/>
    </xf>
    <xf numFmtId="186" fontId="25" fillId="0" borderId="83" xfId="54" applyNumberFormat="1" applyFont="1" applyFill="1" applyBorder="1" applyAlignment="1">
      <alignment vertical="center"/>
    </xf>
    <xf numFmtId="45" fontId="25" fillId="0" borderId="35" xfId="54" applyNumberFormat="1" applyFont="1" applyFill="1" applyBorder="1" applyAlignment="1">
      <alignment horizontal="right" vertical="center"/>
    </xf>
    <xf numFmtId="49" fontId="25" fillId="0" borderId="15" xfId="0" applyNumberFormat="1" applyFont="1" applyFill="1" applyBorder="1" applyAlignment="1">
      <alignment horizontal="center" vertical="center" shrinkToFit="1"/>
    </xf>
    <xf numFmtId="0" fontId="72" fillId="0" borderId="0" xfId="55" applyFont="1" applyFill="1" applyBorder="1" applyAlignment="1">
      <alignment horizontal="right" vertical="center"/>
    </xf>
    <xf numFmtId="49" fontId="69" fillId="0" borderId="0" xfId="54" applyNumberFormat="1" applyFont="1" applyBorder="1" applyAlignment="1">
      <alignment horizontal="center" vertical="center" wrapText="1"/>
    </xf>
    <xf numFmtId="49" fontId="33" fillId="0" borderId="9" xfId="54" applyNumberFormat="1" applyFont="1" applyBorder="1" applyAlignment="1">
      <alignment horizontal="right"/>
    </xf>
    <xf numFmtId="32" fontId="27" fillId="0" borderId="12" xfId="54" applyNumberFormat="1" applyFont="1" applyFill="1" applyBorder="1" applyAlignment="1">
      <alignment horizontal="center" vertical="center"/>
    </xf>
    <xf numFmtId="186" fontId="25" fillId="0" borderId="26" xfId="54" applyNumberFormat="1" applyFont="1" applyFill="1" applyBorder="1" applyAlignment="1">
      <alignment vertical="center"/>
    </xf>
    <xf numFmtId="186" fontId="25" fillId="0" borderId="84" xfId="54" applyNumberFormat="1" applyFont="1" applyFill="1" applyBorder="1" applyAlignment="1">
      <alignment vertical="center"/>
    </xf>
    <xf numFmtId="45" fontId="25" fillId="0" borderId="36" xfId="54" applyNumberFormat="1" applyFont="1" applyFill="1" applyBorder="1" applyAlignment="1">
      <alignment horizontal="right" vertical="center"/>
    </xf>
    <xf numFmtId="186" fontId="25" fillId="0" borderId="36" xfId="54" applyNumberFormat="1" applyFont="1" applyFill="1" applyBorder="1" applyAlignment="1">
      <alignment vertical="center"/>
    </xf>
    <xf numFmtId="49" fontId="25" fillId="0" borderId="85" xfId="0" applyNumberFormat="1" applyFont="1" applyFill="1" applyBorder="1" applyAlignment="1">
      <alignment horizontal="center" vertical="center" shrinkToFit="1"/>
    </xf>
    <xf numFmtId="187" fontId="33" fillId="0" borderId="0" xfId="54" applyNumberFormat="1" applyFont="1" applyFill="1" applyBorder="1" applyAlignment="1">
      <alignment vertical="center"/>
    </xf>
    <xf numFmtId="186" fontId="33" fillId="0" borderId="0" xfId="54" applyNumberFormat="1" applyFont="1" applyFill="1" applyBorder="1" applyAlignment="1">
      <alignment vertical="center"/>
    </xf>
    <xf numFmtId="187" fontId="33" fillId="0" borderId="31" xfId="54" applyNumberFormat="1" applyFont="1" applyFill="1" applyBorder="1" applyAlignment="1">
      <alignment vertical="center"/>
    </xf>
    <xf numFmtId="187" fontId="33" fillId="0" borderId="9" xfId="54" applyNumberFormat="1" applyFont="1" applyFill="1" applyBorder="1" applyAlignment="1">
      <alignment vertical="center"/>
    </xf>
    <xf numFmtId="187" fontId="69" fillId="0" borderId="0" xfId="54" applyNumberFormat="1" applyFont="1" applyFill="1" applyBorder="1" applyAlignment="1">
      <alignment vertical="center"/>
    </xf>
    <xf numFmtId="49" fontId="70" fillId="0" borderId="0" xfId="54" applyNumberFormat="1" applyFont="1" applyBorder="1" applyAlignment="1">
      <alignment horizontal="right"/>
    </xf>
    <xf numFmtId="188" fontId="33" fillId="0" borderId="0" xfId="54" applyNumberFormat="1" applyFont="1" applyAlignment="1">
      <alignment horizontal="right" vertical="center"/>
    </xf>
    <xf numFmtId="0" fontId="33" fillId="0" borderId="0" xfId="54" applyFont="1"/>
    <xf numFmtId="49" fontId="33" fillId="0" borderId="0" xfId="54" applyNumberFormat="1" applyFont="1" applyAlignment="1">
      <alignment horizontal="right"/>
    </xf>
    <xf numFmtId="49" fontId="33" fillId="0" borderId="9" xfId="54" applyNumberFormat="1" applyFont="1" applyBorder="1" applyAlignment="1">
      <alignment horizontal="center" wrapText="1"/>
    </xf>
    <xf numFmtId="32" fontId="27" fillId="0" borderId="16" xfId="54" applyNumberFormat="1" applyFont="1" applyFill="1" applyBorder="1" applyAlignment="1">
      <alignment horizontal="center" vertical="center"/>
    </xf>
    <xf numFmtId="186" fontId="25" fillId="0" borderId="37" xfId="54" applyNumberFormat="1" applyFont="1" applyFill="1" applyBorder="1" applyAlignment="1">
      <alignment vertical="center"/>
    </xf>
    <xf numFmtId="186" fontId="25" fillId="0" borderId="86" xfId="54" applyNumberFormat="1" applyFont="1" applyFill="1" applyBorder="1" applyAlignment="1">
      <alignment vertical="center"/>
    </xf>
    <xf numFmtId="45" fontId="25" fillId="0" borderId="38" xfId="54" applyNumberFormat="1" applyFont="1" applyFill="1" applyBorder="1" applyAlignment="1">
      <alignment horizontal="right" vertical="center"/>
    </xf>
    <xf numFmtId="186" fontId="25" fillId="0" borderId="38" xfId="54" applyNumberFormat="1" applyFont="1" applyFill="1" applyBorder="1" applyAlignment="1">
      <alignment vertical="center"/>
    </xf>
    <xf numFmtId="49" fontId="25" fillId="0" borderId="16" xfId="0" applyNumberFormat="1" applyFont="1" applyFill="1" applyBorder="1" applyAlignment="1">
      <alignment horizontal="center" vertical="center" shrinkToFit="1"/>
    </xf>
    <xf numFmtId="49" fontId="70" fillId="0" borderId="0" xfId="54" applyNumberFormat="1" applyFont="1" applyBorder="1" applyAlignment="1">
      <alignment horizontal="center" wrapText="1"/>
    </xf>
    <xf numFmtId="32" fontId="37" fillId="0" borderId="0" xfId="54" applyNumberFormat="1" applyFont="1" applyBorder="1" applyAlignment="1">
      <alignment horizontal="center" vertical="center"/>
    </xf>
    <xf numFmtId="186" fontId="37" fillId="0" borderId="0" xfId="54" applyNumberFormat="1" applyFont="1" applyFill="1" applyBorder="1" applyAlignment="1">
      <alignment vertical="center"/>
    </xf>
    <xf numFmtId="45" fontId="37" fillId="0" borderId="0" xfId="54" applyNumberFormat="1" applyFont="1" applyFill="1" applyBorder="1" applyAlignment="1">
      <alignment horizontal="right" vertical="center"/>
    </xf>
    <xf numFmtId="0" fontId="37" fillId="0" borderId="0" xfId="54" applyNumberFormat="1" applyFont="1" applyFill="1" applyBorder="1" applyAlignment="1">
      <alignment horizontal="center" vertical="center"/>
    </xf>
    <xf numFmtId="32" fontId="37" fillId="0" borderId="20" xfId="54" applyNumberFormat="1" applyFont="1" applyBorder="1" applyAlignment="1">
      <alignment horizontal="center" vertical="center"/>
    </xf>
    <xf numFmtId="186" fontId="25" fillId="0" borderId="50" xfId="54" applyNumberFormat="1" applyFont="1" applyFill="1" applyBorder="1" applyAlignment="1">
      <alignment vertical="center"/>
    </xf>
    <xf numFmtId="186" fontId="25" fillId="0" borderId="87" xfId="54" applyNumberFormat="1" applyFont="1" applyFill="1" applyBorder="1" applyAlignment="1">
      <alignment vertical="center"/>
    </xf>
    <xf numFmtId="45" fontId="25" fillId="0" borderId="87" xfId="54" applyNumberFormat="1" applyFont="1" applyFill="1" applyBorder="1" applyAlignment="1">
      <alignment horizontal="right" vertical="center"/>
    </xf>
    <xf numFmtId="0" fontId="25" fillId="0" borderId="21" xfId="54" applyNumberFormat="1" applyFont="1" applyFill="1" applyBorder="1" applyAlignment="1">
      <alignment horizontal="center" vertical="center"/>
    </xf>
    <xf numFmtId="0" fontId="73" fillId="0" borderId="0" xfId="55" applyFont="1" applyFill="1" applyBorder="1" applyAlignment="1">
      <alignment horizontal="right" vertical="center"/>
    </xf>
    <xf numFmtId="32" fontId="74" fillId="0" borderId="0" xfId="54" applyNumberFormat="1" applyFont="1" applyBorder="1" applyAlignment="1">
      <alignment horizontal="center" vertical="center"/>
    </xf>
    <xf numFmtId="45" fontId="33" fillId="0" borderId="0" xfId="54" applyNumberFormat="1" applyFont="1" applyFill="1" applyBorder="1" applyAlignment="1">
      <alignment vertical="center"/>
    </xf>
    <xf numFmtId="49" fontId="33" fillId="0" borderId="0" xfId="54" applyNumberFormat="1" applyFont="1" applyFill="1" applyBorder="1" applyAlignment="1">
      <alignment horizontal="right"/>
    </xf>
    <xf numFmtId="49" fontId="33" fillId="0" borderId="0" xfId="54" applyNumberFormat="1" applyFont="1" applyBorder="1" applyAlignment="1">
      <alignment horizontal="right"/>
    </xf>
    <xf numFmtId="49" fontId="33" fillId="0" borderId="31" xfId="54" applyNumberFormat="1" applyFont="1" applyBorder="1" applyAlignment="1">
      <alignment horizontal="right"/>
    </xf>
    <xf numFmtId="0" fontId="9" fillId="0" borderId="88" xfId="0" applyFont="1" applyBorder="1"/>
    <xf numFmtId="20" fontId="75" fillId="0" borderId="0" xfId="0" applyNumberFormat="1" applyFont="1" applyBorder="1" applyAlignment="1">
      <alignment horizontal="center" vertical="center"/>
    </xf>
    <xf numFmtId="185" fontId="75" fillId="0" borderId="0" xfId="0" applyNumberFormat="1" applyFont="1" applyFill="1" applyBorder="1" applyAlignment="1">
      <alignment vertical="center"/>
    </xf>
    <xf numFmtId="3" fontId="76" fillId="0" borderId="0" xfId="0" applyNumberFormat="1" applyFont="1" applyFill="1" applyBorder="1" applyAlignment="1">
      <alignment horizontal="center" vertical="center"/>
    </xf>
    <xf numFmtId="3" fontId="76" fillId="0" borderId="0" xfId="0" applyNumberFormat="1" applyFont="1" applyFill="1" applyBorder="1" applyAlignment="1">
      <alignment vertical="center"/>
    </xf>
    <xf numFmtId="177" fontId="76" fillId="0" borderId="0" xfId="0" applyNumberFormat="1" applyFont="1" applyFill="1" applyBorder="1" applyAlignment="1">
      <alignment vertical="center"/>
    </xf>
    <xf numFmtId="185" fontId="75" fillId="0" borderId="3" xfId="0" applyNumberFormat="1" applyFont="1" applyFill="1" applyBorder="1" applyAlignment="1">
      <alignment vertical="center"/>
    </xf>
    <xf numFmtId="0" fontId="77" fillId="0" borderId="3" xfId="0" applyFont="1" applyBorder="1"/>
    <xf numFmtId="20" fontId="7" fillId="0" borderId="89" xfId="0" quotePrefix="1" applyNumberFormat="1" applyFont="1" applyBorder="1" applyAlignment="1">
      <alignment horizontal="center" vertical="center"/>
    </xf>
    <xf numFmtId="189" fontId="7" fillId="0" borderId="9" xfId="56" applyNumberFormat="1" applyFont="1" applyBorder="1" applyAlignment="1">
      <alignment vertical="center"/>
    </xf>
    <xf numFmtId="189" fontId="7" fillId="0" borderId="0" xfId="56" applyNumberFormat="1" applyFont="1" applyBorder="1" applyAlignment="1">
      <alignment vertical="center"/>
    </xf>
    <xf numFmtId="189" fontId="79" fillId="0" borderId="0" xfId="56" applyNumberFormat="1" applyFont="1" applyBorder="1" applyAlignment="1">
      <alignment vertical="center"/>
    </xf>
    <xf numFmtId="0" fontId="79" fillId="0" borderId="0" xfId="0" applyFont="1" applyAlignment="1">
      <alignment vertical="center"/>
    </xf>
    <xf numFmtId="0" fontId="9" fillId="0" borderId="9" xfId="0" applyFont="1" applyBorder="1"/>
    <xf numFmtId="185" fontId="80" fillId="0" borderId="1" xfId="0" quotePrefix="1" applyNumberFormat="1" applyFont="1" applyFill="1" applyBorder="1" applyAlignment="1">
      <alignment horizontal="left" vertical="center"/>
    </xf>
    <xf numFmtId="185" fontId="80" fillId="0" borderId="5" xfId="0" quotePrefix="1" applyNumberFormat="1" applyFont="1" applyFill="1" applyBorder="1" applyAlignment="1">
      <alignment horizontal="left" vertical="center"/>
    </xf>
    <xf numFmtId="185" fontId="81" fillId="0" borderId="1" xfId="0" quotePrefix="1" applyNumberFormat="1" applyFont="1" applyFill="1" applyBorder="1" applyAlignment="1">
      <alignment horizontal="left" vertical="center"/>
    </xf>
    <xf numFmtId="3" fontId="81" fillId="0" borderId="1" xfId="0" applyNumberFormat="1" applyFont="1" applyBorder="1" applyAlignment="1">
      <alignment vertical="center"/>
    </xf>
    <xf numFmtId="177" fontId="81" fillId="0" borderId="1" xfId="0" applyNumberFormat="1" applyFont="1" applyBorder="1" applyAlignment="1">
      <alignment vertical="center"/>
    </xf>
    <xf numFmtId="49" fontId="81" fillId="0" borderId="1" xfId="0" applyNumberFormat="1" applyFont="1" applyBorder="1" applyAlignment="1">
      <alignment horizontal="center" vertical="center"/>
    </xf>
    <xf numFmtId="49" fontId="76" fillId="0" borderId="1" xfId="0" applyNumberFormat="1" applyFont="1" applyBorder="1" applyAlignment="1">
      <alignment horizontal="center" vertical="center"/>
    </xf>
    <xf numFmtId="3" fontId="76" fillId="0" borderId="1" xfId="0" applyNumberFormat="1" applyFont="1" applyFill="1" applyBorder="1" applyAlignment="1">
      <alignment horizontal="center" vertical="center"/>
    </xf>
    <xf numFmtId="3" fontId="76" fillId="0" borderId="1" xfId="0" applyNumberFormat="1" applyFont="1" applyBorder="1" applyAlignment="1">
      <alignment vertical="center"/>
    </xf>
    <xf numFmtId="0" fontId="76" fillId="0" borderId="1" xfId="0" applyFont="1" applyBorder="1"/>
    <xf numFmtId="177" fontId="15" fillId="0" borderId="1" xfId="0" applyNumberFormat="1" applyFont="1" applyBorder="1" applyAlignment="1">
      <alignment vertical="center"/>
    </xf>
    <xf numFmtId="0" fontId="77" fillId="0" borderId="0" xfId="0" applyFont="1" applyBorder="1"/>
    <xf numFmtId="20" fontId="7" fillId="0" borderId="31" xfId="0" quotePrefix="1" applyNumberFormat="1" applyFont="1" applyBorder="1" applyAlignment="1">
      <alignment horizontal="center" vertical="center"/>
    </xf>
    <xf numFmtId="0" fontId="9" fillId="0" borderId="90" xfId="0" applyFont="1" applyBorder="1"/>
    <xf numFmtId="185" fontId="80" fillId="0" borderId="42" xfId="0" quotePrefix="1" applyNumberFormat="1" applyFont="1" applyFill="1" applyBorder="1" applyAlignment="1">
      <alignment horizontal="left" vertical="center"/>
    </xf>
    <xf numFmtId="185" fontId="80" fillId="0" borderId="91" xfId="0" quotePrefix="1" applyNumberFormat="1" applyFont="1" applyFill="1" applyBorder="1" applyAlignment="1">
      <alignment horizontal="left" vertical="center"/>
    </xf>
    <xf numFmtId="185" fontId="81" fillId="0" borderId="42" xfId="0" quotePrefix="1" applyNumberFormat="1" applyFont="1" applyFill="1" applyBorder="1" applyAlignment="1">
      <alignment horizontal="left" vertical="center"/>
    </xf>
    <xf numFmtId="3" fontId="81" fillId="0" borderId="42" xfId="0" applyNumberFormat="1" applyFont="1" applyBorder="1" applyAlignment="1">
      <alignment vertical="center"/>
    </xf>
    <xf numFmtId="177" fontId="81" fillId="0" borderId="42" xfId="0" applyNumberFormat="1" applyFont="1" applyBorder="1" applyAlignment="1">
      <alignment vertical="center"/>
    </xf>
    <xf numFmtId="49" fontId="81" fillId="0" borderId="42" xfId="0" applyNumberFormat="1" applyFont="1" applyBorder="1" applyAlignment="1">
      <alignment horizontal="center" vertical="center"/>
    </xf>
    <xf numFmtId="0" fontId="9" fillId="0" borderId="42" xfId="0" applyFont="1" applyBorder="1"/>
    <xf numFmtId="49" fontId="76" fillId="0" borderId="42" xfId="0" applyNumberFormat="1" applyFont="1" applyBorder="1" applyAlignment="1">
      <alignment horizontal="center" vertical="center"/>
    </xf>
    <xf numFmtId="3" fontId="76" fillId="0" borderId="42" xfId="0" applyNumberFormat="1" applyFont="1" applyFill="1" applyBorder="1" applyAlignment="1">
      <alignment horizontal="center" vertical="center"/>
    </xf>
    <xf numFmtId="3" fontId="76" fillId="0" borderId="42" xfId="0" applyNumberFormat="1" applyFont="1" applyBorder="1" applyAlignment="1">
      <alignment vertical="center"/>
    </xf>
    <xf numFmtId="0" fontId="76" fillId="0" borderId="42" xfId="0" applyFont="1" applyBorder="1"/>
    <xf numFmtId="177" fontId="15" fillId="0" borderId="42" xfId="0" applyNumberFormat="1" applyFont="1" applyBorder="1" applyAlignment="1">
      <alignment vertical="center"/>
    </xf>
    <xf numFmtId="0" fontId="77" fillId="0" borderId="42" xfId="0" applyFont="1" applyBorder="1"/>
    <xf numFmtId="20" fontId="7" fillId="0" borderId="40" xfId="0" quotePrefix="1" applyNumberFormat="1" applyFont="1" applyBorder="1" applyAlignment="1">
      <alignment horizontal="center" vertical="center"/>
    </xf>
    <xf numFmtId="20" fontId="82" fillId="0" borderId="0" xfId="54" applyNumberFormat="1" applyFont="1" applyBorder="1" applyAlignment="1">
      <alignment horizontal="center" vertical="center"/>
    </xf>
    <xf numFmtId="20" fontId="33" fillId="0" borderId="0" xfId="54" quotePrefix="1" applyNumberFormat="1" applyFont="1" applyBorder="1" applyAlignment="1">
      <alignment horizontal="left" vertical="center"/>
    </xf>
    <xf numFmtId="186" fontId="33" fillId="0" borderId="0" xfId="54" applyNumberFormat="1" applyFont="1" applyBorder="1" applyAlignment="1">
      <alignment vertical="center"/>
    </xf>
    <xf numFmtId="186" fontId="33" fillId="0" borderId="0" xfId="54" quotePrefix="1" applyNumberFormat="1" applyFont="1" applyBorder="1" applyAlignment="1">
      <alignment horizontal="left" vertical="center"/>
    </xf>
    <xf numFmtId="0" fontId="63" fillId="0" borderId="0" xfId="54" applyNumberFormat="1" applyFont="1" applyAlignment="1">
      <alignment horizontal="right" vertical="center"/>
    </xf>
    <xf numFmtId="0" fontId="33" fillId="0" borderId="0" xfId="54" applyNumberFormat="1" applyFont="1" applyAlignment="1">
      <alignment horizontal="right" vertical="center"/>
    </xf>
    <xf numFmtId="0" fontId="33" fillId="0" borderId="0" xfId="54" applyNumberFormat="1" applyFont="1" applyAlignment="1">
      <alignment horizontal="right"/>
    </xf>
    <xf numFmtId="49" fontId="27" fillId="0" borderId="0" xfId="54" applyNumberFormat="1" applyFont="1" applyFill="1" applyAlignment="1">
      <alignment horizontal="right"/>
    </xf>
    <xf numFmtId="49" fontId="32" fillId="0" borderId="0" xfId="54" applyNumberFormat="1" applyFont="1" applyFill="1" applyAlignment="1">
      <alignment horizontal="right"/>
    </xf>
    <xf numFmtId="190" fontId="32" fillId="0" borderId="0" xfId="54" applyNumberFormat="1" applyFont="1" applyFill="1" applyAlignment="1">
      <alignment horizontal="right"/>
    </xf>
    <xf numFmtId="0" fontId="32" fillId="0" borderId="0" xfId="54" applyNumberFormat="1" applyFont="1" applyAlignment="1">
      <alignment horizontal="left"/>
    </xf>
    <xf numFmtId="0" fontId="32" fillId="0" borderId="0" xfId="54" applyNumberFormat="1" applyFont="1" applyAlignment="1">
      <alignment horizontal="right"/>
    </xf>
    <xf numFmtId="191" fontId="32" fillId="0" borderId="0" xfId="54" applyNumberFormat="1" applyFont="1" applyAlignment="1">
      <alignment horizontal="right"/>
    </xf>
    <xf numFmtId="49" fontId="27" fillId="0" borderId="33" xfId="54" quotePrefix="1" applyNumberFormat="1" applyFont="1" applyBorder="1" applyAlignment="1">
      <alignment vertical="center" wrapText="1"/>
    </xf>
    <xf numFmtId="49" fontId="23" fillId="0" borderId="39" xfId="0" applyNumberFormat="1" applyFont="1" applyFill="1" applyBorder="1" applyAlignment="1">
      <alignment horizontal="right" vertical="center"/>
    </xf>
    <xf numFmtId="0" fontId="17" fillId="0" borderId="30" xfId="0" applyFont="1" applyFill="1" applyBorder="1" applyAlignment="1">
      <alignment horizontal="centerContinuous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20" fillId="0" borderId="4" xfId="0" quotePrefix="1" applyFont="1" applyFill="1" applyBorder="1" applyAlignment="1">
      <alignment horizontal="left" vertical="center"/>
    </xf>
    <xf numFmtId="0" fontId="20" fillId="0" borderId="5" xfId="0" quotePrefix="1" applyFont="1" applyFill="1" applyBorder="1" applyAlignment="1">
      <alignment horizontal="left" vertical="center"/>
    </xf>
    <xf numFmtId="0" fontId="9" fillId="0" borderId="1" xfId="0" applyFont="1" applyBorder="1"/>
    <xf numFmtId="0" fontId="9" fillId="0" borderId="4" xfId="0" applyFont="1" applyBorder="1"/>
    <xf numFmtId="0" fontId="11" fillId="0" borderId="0" xfId="0" applyNumberFormat="1" applyFont="1" applyBorder="1" applyAlignment="1">
      <alignment vertical="top"/>
    </xf>
    <xf numFmtId="0" fontId="11" fillId="0" borderId="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9" fillId="0" borderId="2" xfId="0" applyFont="1" applyBorder="1"/>
    <xf numFmtId="0" fontId="11" fillId="0" borderId="0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9" fillId="0" borderId="8" xfId="0" applyFont="1" applyBorder="1"/>
    <xf numFmtId="0" fontId="5" fillId="0" borderId="39" xfId="6" quotePrefix="1" applyFont="1" applyBorder="1" applyAlignment="1">
      <alignment horizontal="center" vertical="center" shrinkToFit="1"/>
    </xf>
    <xf numFmtId="183" fontId="35" fillId="0" borderId="39" xfId="6" applyNumberFormat="1" applyFont="1" applyBorder="1" applyAlignment="1">
      <alignment vertical="center" shrinkToFit="1"/>
    </xf>
    <xf numFmtId="0" fontId="5" fillId="0" borderId="1" xfId="6" applyFont="1" applyBorder="1" applyAlignment="1">
      <alignment horizontal="center" vertical="center" shrinkToFit="1"/>
    </xf>
    <xf numFmtId="179" fontId="35" fillId="0" borderId="1" xfId="6" applyNumberFormat="1" applyFont="1" applyBorder="1" applyAlignment="1">
      <alignment vertical="center" shrinkToFit="1"/>
    </xf>
    <xf numFmtId="0" fontId="5" fillId="0" borderId="0" xfId="0" applyFont="1"/>
    <xf numFmtId="0" fontId="78" fillId="0" borderId="0" xfId="0" applyFont="1"/>
    <xf numFmtId="0" fontId="83" fillId="0" borderId="11" xfId="0" quotePrefix="1" applyFont="1" applyBorder="1" applyAlignment="1">
      <alignment horizontal="left" vertical="center"/>
    </xf>
    <xf numFmtId="0" fontId="84" fillId="0" borderId="55" xfId="0" applyFont="1" applyBorder="1" applyAlignment="1">
      <alignment horizontal="centerContinuous" vertical="center"/>
    </xf>
    <xf numFmtId="0" fontId="85" fillId="0" borderId="55" xfId="0" applyFont="1" applyBorder="1" applyAlignment="1">
      <alignment horizontal="center" vertical="center"/>
    </xf>
    <xf numFmtId="0" fontId="85" fillId="0" borderId="55" xfId="0" quotePrefix="1" applyFont="1" applyBorder="1" applyAlignment="1">
      <alignment horizontal="left" vertical="center"/>
    </xf>
    <xf numFmtId="0" fontId="85" fillId="0" borderId="55" xfId="0" applyFont="1" applyBorder="1" applyAlignment="1">
      <alignment vertical="center"/>
    </xf>
    <xf numFmtId="0" fontId="86" fillId="0" borderId="81" xfId="0" applyFont="1" applyBorder="1" applyAlignment="1">
      <alignment horizontal="left" vertical="center"/>
    </xf>
    <xf numFmtId="0" fontId="84" fillId="0" borderId="55" xfId="0" applyFont="1" applyBorder="1" applyAlignment="1">
      <alignment vertical="center"/>
    </xf>
    <xf numFmtId="0" fontId="84" fillId="0" borderId="56" xfId="0" applyFont="1" applyBorder="1" applyAlignment="1">
      <alignment vertical="center"/>
    </xf>
    <xf numFmtId="0" fontId="85" fillId="0" borderId="0" xfId="0" applyFont="1"/>
    <xf numFmtId="0" fontId="35" fillId="0" borderId="0" xfId="0" applyFont="1"/>
    <xf numFmtId="0" fontId="17" fillId="0" borderId="9" xfId="0" applyFont="1" applyBorder="1" applyAlignment="1">
      <alignment vertical="center"/>
    </xf>
    <xf numFmtId="0" fontId="85" fillId="0" borderId="0" xfId="0" quotePrefix="1" applyFont="1" applyBorder="1" applyAlignment="1">
      <alignment horizontal="left" vertical="center"/>
    </xf>
    <xf numFmtId="0" fontId="85" fillId="0" borderId="0" xfId="0" applyFont="1" applyBorder="1" applyAlignment="1">
      <alignment horizontal="center" vertical="center"/>
    </xf>
    <xf numFmtId="0" fontId="85" fillId="0" borderId="0" xfId="0" quotePrefix="1" applyFont="1" applyBorder="1" applyAlignment="1">
      <alignment horizontal="center" vertical="center"/>
    </xf>
    <xf numFmtId="0" fontId="85" fillId="0" borderId="0" xfId="0" applyFont="1" applyBorder="1" applyAlignment="1">
      <alignment vertical="center"/>
    </xf>
    <xf numFmtId="0" fontId="85" fillId="0" borderId="6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31" xfId="0" applyFont="1" applyBorder="1"/>
    <xf numFmtId="0" fontId="86" fillId="0" borderId="57" xfId="0" applyFont="1" applyBorder="1" applyAlignment="1">
      <alignment horizontal="centerContinuous" vertical="center"/>
    </xf>
    <xf numFmtId="0" fontId="85" fillId="0" borderId="14" xfId="0" applyFont="1" applyBorder="1" applyAlignment="1">
      <alignment horizontal="centerContinuous" vertical="center"/>
    </xf>
    <xf numFmtId="0" fontId="85" fillId="0" borderId="21" xfId="0" applyFont="1" applyBorder="1" applyAlignment="1">
      <alignment horizontal="centerContinuous" vertical="center"/>
    </xf>
    <xf numFmtId="0" fontId="8" fillId="0" borderId="9" xfId="0" applyFont="1" applyBorder="1"/>
    <xf numFmtId="0" fontId="84" fillId="0" borderId="20" xfId="0" applyFont="1" applyFill="1" applyBorder="1" applyAlignment="1">
      <alignment horizontal="center" vertical="center"/>
    </xf>
    <xf numFmtId="0" fontId="85" fillId="0" borderId="0" xfId="0" applyFont="1" applyFill="1" applyBorder="1" applyAlignment="1">
      <alignment vertical="center"/>
    </xf>
    <xf numFmtId="0" fontId="85" fillId="0" borderId="0" xfId="0" applyFont="1" applyFill="1"/>
    <xf numFmtId="0" fontId="85" fillId="0" borderId="0" xfId="0" quotePrefix="1" applyFont="1" applyFill="1" applyBorder="1" applyAlignment="1">
      <alignment horizontal="left" vertical="center"/>
    </xf>
    <xf numFmtId="0" fontId="85" fillId="0" borderId="0" xfId="0" applyFont="1" applyFill="1" applyBorder="1"/>
    <xf numFmtId="0" fontId="85" fillId="0" borderId="3" xfId="0" applyFont="1" applyBorder="1" applyAlignment="1">
      <alignment horizontal="center" vertical="center"/>
    </xf>
    <xf numFmtId="0" fontId="85" fillId="0" borderId="7" xfId="0" applyFont="1" applyBorder="1" applyAlignment="1">
      <alignment horizontal="center" vertical="center"/>
    </xf>
    <xf numFmtId="0" fontId="78" fillId="0" borderId="43" xfId="0" applyFont="1" applyBorder="1"/>
    <xf numFmtId="0" fontId="85" fillId="0" borderId="1" xfId="0" applyFont="1" applyBorder="1"/>
    <xf numFmtId="0" fontId="85" fillId="0" borderId="58" xfId="0" applyFont="1" applyBorder="1"/>
    <xf numFmtId="0" fontId="78" fillId="0" borderId="9" xfId="0" applyFont="1" applyBorder="1"/>
    <xf numFmtId="20" fontId="86" fillId="0" borderId="13" xfId="0" applyNumberFormat="1" applyFont="1" applyBorder="1" applyAlignment="1">
      <alignment horizontal="centerContinuous" vertical="center"/>
    </xf>
    <xf numFmtId="0" fontId="86" fillId="0" borderId="21" xfId="0" applyFont="1" applyBorder="1" applyAlignment="1">
      <alignment horizontal="centerContinuous"/>
    </xf>
    <xf numFmtId="193" fontId="86" fillId="0" borderId="13" xfId="0" applyNumberFormat="1" applyFont="1" applyBorder="1" applyAlignment="1">
      <alignment vertical="center"/>
    </xf>
    <xf numFmtId="193" fontId="86" fillId="0" borderId="14" xfId="0" applyNumberFormat="1" applyFont="1" applyBorder="1" applyAlignment="1">
      <alignment vertical="center"/>
    </xf>
    <xf numFmtId="193" fontId="86" fillId="0" borderId="14" xfId="0" applyNumberFormat="1" applyFont="1" applyBorder="1" applyAlignment="1">
      <alignment horizontal="centerContinuous" vertical="center"/>
    </xf>
    <xf numFmtId="193" fontId="86" fillId="0" borderId="21" xfId="0" applyNumberFormat="1" applyFont="1" applyBorder="1" applyAlignment="1">
      <alignment horizontal="centerContinuous" vertical="center"/>
    </xf>
    <xf numFmtId="193" fontId="86" fillId="0" borderId="92" xfId="0" applyNumberFormat="1" applyFont="1" applyFill="1" applyBorder="1" applyAlignment="1">
      <alignment horizontal="centerContinuous" vertical="center"/>
    </xf>
    <xf numFmtId="193" fontId="86" fillId="0" borderId="51" xfId="0" applyNumberFormat="1" applyFont="1" applyFill="1" applyBorder="1" applyAlignment="1">
      <alignment horizontal="centerContinuous" vertical="center"/>
    </xf>
    <xf numFmtId="193" fontId="86" fillId="0" borderId="87" xfId="0" applyNumberFormat="1" applyFont="1" applyFill="1" applyBorder="1" applyAlignment="1">
      <alignment horizontal="centerContinuous" vertical="center"/>
    </xf>
    <xf numFmtId="0" fontId="85" fillId="0" borderId="20" xfId="0" applyFont="1" applyBorder="1"/>
    <xf numFmtId="0" fontId="86" fillId="0" borderId="13" xfId="0" applyFont="1" applyBorder="1" applyAlignment="1">
      <alignment horizontal="left"/>
    </xf>
    <xf numFmtId="0" fontId="86" fillId="0" borderId="21" xfId="0" applyFont="1" applyBorder="1" applyAlignment="1">
      <alignment horizontal="right" vertical="top"/>
    </xf>
    <xf numFmtId="0" fontId="86" fillId="0" borderId="50" xfId="0" applyFont="1" applyBorder="1" applyAlignment="1">
      <alignment horizontal="center" vertical="center"/>
    </xf>
    <xf numFmtId="0" fontId="86" fillId="0" borderId="54" xfId="0" applyFont="1" applyBorder="1" applyAlignment="1">
      <alignment horizontal="center" vertical="center"/>
    </xf>
    <xf numFmtId="0" fontId="86" fillId="0" borderId="51" xfId="0" applyFont="1" applyBorder="1" applyAlignment="1">
      <alignment horizontal="center" vertical="center"/>
    </xf>
    <xf numFmtId="0" fontId="86" fillId="0" borderId="9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86" fillId="0" borderId="92" xfId="0" applyFont="1" applyFill="1" applyBorder="1" applyAlignment="1">
      <alignment horizontal="center" vertical="center"/>
    </xf>
    <xf numFmtId="0" fontId="86" fillId="0" borderId="51" xfId="0" applyFont="1" applyFill="1" applyBorder="1" applyAlignment="1">
      <alignment horizontal="center" vertical="center"/>
    </xf>
    <xf numFmtId="0" fontId="86" fillId="0" borderId="87" xfId="0" applyFont="1" applyFill="1" applyBorder="1" applyAlignment="1">
      <alignment horizontal="center" vertical="center"/>
    </xf>
    <xf numFmtId="0" fontId="86" fillId="0" borderId="20" xfId="0" applyFont="1" applyBorder="1" applyAlignment="1">
      <alignment horizontal="center" vertical="center"/>
    </xf>
    <xf numFmtId="0" fontId="85" fillId="0" borderId="13" xfId="0" applyFont="1" applyBorder="1" applyAlignment="1">
      <alignment horizontal="centerContinuous" vertical="center"/>
    </xf>
    <xf numFmtId="0" fontId="84" fillId="0" borderId="50" xfId="0" applyFont="1" applyFill="1" applyBorder="1" applyAlignment="1">
      <alignment horizontal="center" vertical="center"/>
    </xf>
    <xf numFmtId="0" fontId="84" fillId="0" borderId="54" xfId="0" applyFont="1" applyFill="1" applyBorder="1" applyAlignment="1">
      <alignment horizontal="center" vertical="center"/>
    </xf>
    <xf numFmtId="0" fontId="84" fillId="0" borderId="51" xfId="0" applyFont="1" applyFill="1" applyBorder="1" applyAlignment="1">
      <alignment horizontal="center" vertical="center"/>
    </xf>
    <xf numFmtId="0" fontId="84" fillId="0" borderId="92" xfId="0" applyFont="1" applyFill="1" applyBorder="1" applyAlignment="1">
      <alignment horizontal="center" vertical="center"/>
    </xf>
    <xf numFmtId="0" fontId="84" fillId="0" borderId="14" xfId="0" applyFont="1" applyFill="1" applyBorder="1" applyAlignment="1">
      <alignment horizontal="center" vertical="center"/>
    </xf>
    <xf numFmtId="0" fontId="84" fillId="0" borderId="93" xfId="0" applyFont="1" applyFill="1" applyBorder="1" applyAlignment="1">
      <alignment horizontal="center" vertical="center"/>
    </xf>
    <xf numFmtId="0" fontId="84" fillId="0" borderId="49" xfId="0" applyFont="1" applyFill="1" applyBorder="1" applyAlignment="1">
      <alignment horizontal="center" vertical="center"/>
    </xf>
    <xf numFmtId="0" fontId="85" fillId="0" borderId="49" xfId="0" applyFont="1" applyFill="1" applyBorder="1" applyAlignment="1">
      <alignment horizontal="center" vertical="center"/>
    </xf>
    <xf numFmtId="0" fontId="85" fillId="0" borderId="82" xfId="0" applyFont="1" applyFill="1" applyBorder="1" applyAlignment="1">
      <alignment horizontal="center" vertical="center"/>
    </xf>
    <xf numFmtId="0" fontId="85" fillId="0" borderId="30" xfId="0" applyFont="1" applyBorder="1"/>
    <xf numFmtId="0" fontId="78" fillId="0" borderId="0" xfId="0" applyFont="1" applyBorder="1"/>
    <xf numFmtId="0" fontId="85" fillId="0" borderId="7" xfId="0" applyFont="1" applyBorder="1" applyAlignment="1">
      <alignment horizontal="centerContinuous" vertical="center"/>
    </xf>
    <xf numFmtId="0" fontId="85" fillId="0" borderId="8" xfId="0" applyFont="1" applyBorder="1" applyAlignment="1">
      <alignment horizontal="centerContinuous" vertical="center"/>
    </xf>
    <xf numFmtId="0" fontId="85" fillId="0" borderId="51" xfId="0" applyFont="1" applyFill="1" applyBorder="1" applyAlignment="1">
      <alignment horizontal="center" vertical="center"/>
    </xf>
    <xf numFmtId="0" fontId="85" fillId="0" borderId="87" xfId="0" applyFont="1" applyFill="1" applyBorder="1" applyAlignment="1">
      <alignment horizontal="center" vertical="center"/>
    </xf>
    <xf numFmtId="0" fontId="85" fillId="0" borderId="92" xfId="0" applyFont="1" applyFill="1" applyBorder="1"/>
    <xf numFmtId="0" fontId="85" fillId="0" borderId="51" xfId="0" applyFont="1" applyFill="1" applyBorder="1"/>
    <xf numFmtId="0" fontId="85" fillId="0" borderId="87" xfId="0" applyFont="1" applyFill="1" applyBorder="1"/>
    <xf numFmtId="0" fontId="85" fillId="0" borderId="13" xfId="0" applyFont="1" applyBorder="1" applyAlignment="1">
      <alignment vertical="center"/>
    </xf>
    <xf numFmtId="0" fontId="85" fillId="0" borderId="21" xfId="0" applyFont="1" applyBorder="1" applyAlignment="1">
      <alignment vertical="center"/>
    </xf>
    <xf numFmtId="0" fontId="85" fillId="0" borderId="50" xfId="0" applyFont="1" applyFill="1" applyBorder="1"/>
    <xf numFmtId="0" fontId="85" fillId="0" borderId="54" xfId="0" applyFont="1" applyFill="1" applyBorder="1"/>
    <xf numFmtId="0" fontId="85" fillId="0" borderId="14" xfId="0" applyFont="1" applyFill="1" applyBorder="1"/>
    <xf numFmtId="0" fontId="85" fillId="0" borderId="7" xfId="0" applyFont="1" applyBorder="1" applyAlignment="1">
      <alignment vertical="center"/>
    </xf>
    <xf numFmtId="0" fontId="85" fillId="0" borderId="8" xfId="0" applyFont="1" applyBorder="1" applyAlignment="1">
      <alignment vertical="center"/>
    </xf>
    <xf numFmtId="1" fontId="85" fillId="0" borderId="94" xfId="0" applyNumberFormat="1" applyFont="1" applyBorder="1" applyAlignment="1">
      <alignment vertical="center"/>
    </xf>
    <xf numFmtId="1" fontId="85" fillId="0" borderId="95" xfId="0" applyNumberFormat="1" applyFont="1" applyBorder="1" applyAlignment="1">
      <alignment vertical="center"/>
    </xf>
    <xf numFmtId="1" fontId="85" fillId="0" borderId="96" xfId="0" applyNumberFormat="1" applyFont="1" applyBorder="1" applyAlignment="1">
      <alignment vertical="center"/>
    </xf>
    <xf numFmtId="1" fontId="85" fillId="0" borderId="97" xfId="0" applyNumberFormat="1" applyFont="1" applyBorder="1" applyAlignment="1">
      <alignment vertical="center"/>
    </xf>
    <xf numFmtId="1" fontId="85" fillId="0" borderId="93" xfId="0" applyNumberFormat="1" applyFont="1" applyBorder="1" applyAlignment="1">
      <alignment vertical="center"/>
    </xf>
    <xf numFmtId="1" fontId="85" fillId="0" borderId="3" xfId="0" applyNumberFormat="1" applyFont="1" applyBorder="1" applyAlignment="1">
      <alignment vertical="center"/>
    </xf>
    <xf numFmtId="1" fontId="85" fillId="0" borderId="49" xfId="0" applyNumberFormat="1" applyFont="1" applyBorder="1" applyAlignment="1">
      <alignment vertical="center"/>
    </xf>
    <xf numFmtId="1" fontId="85" fillId="0" borderId="93" xfId="0" applyNumberFormat="1" applyFont="1" applyFill="1" applyBorder="1" applyAlignment="1">
      <alignment vertical="center"/>
    </xf>
    <xf numFmtId="1" fontId="85" fillId="0" borderId="49" xfId="0" applyNumberFormat="1" applyFont="1" applyFill="1" applyBorder="1" applyAlignment="1">
      <alignment vertical="center"/>
    </xf>
    <xf numFmtId="1" fontId="85" fillId="0" borderId="82" xfId="0" applyNumberFormat="1" applyFont="1" applyFill="1" applyBorder="1" applyAlignment="1">
      <alignment vertical="center"/>
    </xf>
    <xf numFmtId="1" fontId="85" fillId="0" borderId="98" xfId="0" applyNumberFormat="1" applyFont="1" applyBorder="1" applyAlignment="1">
      <alignment vertical="center"/>
    </xf>
    <xf numFmtId="0" fontId="85" fillId="0" borderId="99" xfId="0" applyFont="1" applyBorder="1" applyAlignment="1">
      <alignment vertical="center"/>
    </xf>
    <xf numFmtId="0" fontId="85" fillId="0" borderId="99" xfId="0" applyFont="1" applyFill="1" applyBorder="1"/>
    <xf numFmtId="0" fontId="85" fillId="0" borderId="99" xfId="0" applyFont="1" applyBorder="1"/>
    <xf numFmtId="1" fontId="85" fillId="0" borderId="50" xfId="0" applyNumberFormat="1" applyFont="1" applyBorder="1" applyAlignment="1">
      <alignment vertical="center"/>
    </xf>
    <xf numFmtId="1" fontId="85" fillId="0" borderId="51" xfId="0" applyNumberFormat="1" applyFont="1" applyBorder="1" applyAlignment="1">
      <alignment vertical="center"/>
    </xf>
    <xf numFmtId="1" fontId="85" fillId="0" borderId="54" xfId="0" applyNumberFormat="1" applyFont="1" applyBorder="1" applyAlignment="1">
      <alignment vertical="center"/>
    </xf>
    <xf numFmtId="1" fontId="85" fillId="0" borderId="92" xfId="0" applyNumberFormat="1" applyFont="1" applyBorder="1" applyAlignment="1">
      <alignment vertical="center"/>
    </xf>
    <xf numFmtId="1" fontId="85" fillId="0" borderId="92" xfId="0" applyNumberFormat="1" applyFont="1" applyFill="1" applyBorder="1" applyAlignment="1">
      <alignment vertical="center"/>
    </xf>
    <xf numFmtId="1" fontId="85" fillId="0" borderId="51" xfId="0" applyNumberFormat="1" applyFont="1" applyFill="1" applyBorder="1" applyAlignment="1">
      <alignment vertical="center"/>
    </xf>
    <xf numFmtId="1" fontId="85" fillId="0" borderId="87" xfId="0" applyNumberFormat="1" applyFont="1" applyFill="1" applyBorder="1" applyAlignment="1">
      <alignment vertical="center"/>
    </xf>
    <xf numFmtId="1" fontId="85" fillId="0" borderId="30" xfId="0" applyNumberFormat="1" applyFont="1" applyBorder="1" applyAlignment="1">
      <alignment vertical="center"/>
    </xf>
    <xf numFmtId="1" fontId="85" fillId="0" borderId="20" xfId="0" applyNumberFormat="1" applyFont="1" applyBorder="1" applyAlignment="1">
      <alignment vertical="center"/>
    </xf>
    <xf numFmtId="0" fontId="78" fillId="0" borderId="9" xfId="0" applyFont="1" applyBorder="1" applyAlignment="1">
      <alignment vertical="center"/>
    </xf>
    <xf numFmtId="0" fontId="85" fillId="0" borderId="31" xfId="0" applyFont="1" applyBorder="1" applyAlignment="1">
      <alignment vertical="center"/>
    </xf>
    <xf numFmtId="0" fontId="78" fillId="0" borderId="0" xfId="0" applyFont="1" applyAlignment="1">
      <alignment vertical="center"/>
    </xf>
    <xf numFmtId="0" fontId="85" fillId="0" borderId="39" xfId="0" quotePrefix="1" applyFont="1" applyBorder="1" applyAlignment="1">
      <alignment horizontal="center" vertical="center"/>
    </xf>
    <xf numFmtId="194" fontId="85" fillId="0" borderId="13" xfId="0" applyNumberFormat="1" applyFont="1" applyBorder="1" applyAlignment="1">
      <alignment horizontal="centerContinuous" vertical="center"/>
    </xf>
    <xf numFmtId="194" fontId="85" fillId="0" borderId="14" xfId="0" applyNumberFormat="1" applyFont="1" applyBorder="1" applyAlignment="1">
      <alignment horizontal="centerContinuous" vertical="center"/>
    </xf>
    <xf numFmtId="194" fontId="85" fillId="0" borderId="21" xfId="0" applyNumberFormat="1" applyFont="1" applyBorder="1" applyAlignment="1">
      <alignment horizontal="centerContinuous" vertical="center"/>
    </xf>
    <xf numFmtId="194" fontId="85" fillId="0" borderId="0" xfId="0" applyNumberFormat="1" applyFont="1" applyBorder="1" applyAlignment="1">
      <alignment horizontal="centerContinuous" vertical="center"/>
    </xf>
    <xf numFmtId="0" fontId="85" fillId="0" borderId="30" xfId="0" applyFont="1" applyBorder="1" applyAlignment="1">
      <alignment horizontal="center" vertical="center"/>
    </xf>
    <xf numFmtId="176" fontId="85" fillId="0" borderId="6" xfId="0" applyNumberFormat="1" applyFont="1" applyFill="1" applyBorder="1" applyAlignment="1">
      <alignment vertical="center"/>
    </xf>
    <xf numFmtId="176" fontId="85" fillId="0" borderId="0" xfId="0" applyNumberFormat="1" applyFont="1" applyFill="1" applyBorder="1" applyAlignment="1">
      <alignment vertical="center"/>
    </xf>
    <xf numFmtId="176" fontId="85" fillId="0" borderId="2" xfId="0" applyNumberFormat="1" applyFont="1" applyFill="1" applyBorder="1" applyAlignment="1">
      <alignment vertical="center"/>
    </xf>
    <xf numFmtId="0" fontId="85" fillId="0" borderId="33" xfId="0" applyFont="1" applyBorder="1" applyAlignment="1">
      <alignment horizontal="center" vertical="center"/>
    </xf>
    <xf numFmtId="0" fontId="85" fillId="0" borderId="7" xfId="0" applyFont="1" applyBorder="1"/>
    <xf numFmtId="0" fontId="85" fillId="0" borderId="3" xfId="0" applyFont="1" applyBorder="1"/>
    <xf numFmtId="0" fontId="85" fillId="0" borderId="8" xfId="0" applyFont="1" applyBorder="1"/>
    <xf numFmtId="0" fontId="78" fillId="0" borderId="90" xfId="0" applyFont="1" applyBorder="1"/>
    <xf numFmtId="176" fontId="85" fillId="0" borderId="42" xfId="0" applyNumberFormat="1" applyFont="1" applyFill="1" applyBorder="1" applyAlignment="1">
      <alignment vertical="center"/>
    </xf>
    <xf numFmtId="0" fontId="85" fillId="0" borderId="42" xfId="0" applyFont="1" applyBorder="1"/>
    <xf numFmtId="0" fontId="85" fillId="0" borderId="40" xfId="0" applyFont="1" applyBorder="1"/>
    <xf numFmtId="1" fontId="85" fillId="0" borderId="48" xfId="0" applyNumberFormat="1" applyFont="1" applyBorder="1" applyAlignment="1">
      <alignment vertical="center"/>
    </xf>
    <xf numFmtId="0" fontId="25" fillId="0" borderId="11" xfId="4" applyFont="1" applyBorder="1" applyAlignment="1">
      <alignment horizontal="left" vertical="center"/>
    </xf>
    <xf numFmtId="0" fontId="26" fillId="0" borderId="55" xfId="4" applyFont="1" applyBorder="1" applyAlignment="1">
      <alignment horizontal="left" vertical="center"/>
    </xf>
    <xf numFmtId="0" fontId="6" fillId="0" borderId="55" xfId="4" applyFont="1" applyBorder="1" applyAlignment="1">
      <alignment horizontal="center" vertical="center"/>
    </xf>
    <xf numFmtId="0" fontId="38" fillId="0" borderId="55" xfId="4" applyFont="1" applyBorder="1" applyAlignment="1">
      <alignment horizontal="center" vertical="center" textRotation="255"/>
    </xf>
    <xf numFmtId="0" fontId="25" fillId="0" borderId="55" xfId="4" applyFont="1" applyBorder="1" applyAlignment="1">
      <alignment vertical="center"/>
    </xf>
    <xf numFmtId="0" fontId="25" fillId="0" borderId="56" xfId="4" applyFont="1" applyBorder="1"/>
    <xf numFmtId="0" fontId="25" fillId="0" borderId="0" xfId="4" applyFont="1"/>
    <xf numFmtId="0" fontId="6" fillId="0" borderId="9" xfId="4" applyFont="1" applyBorder="1" applyAlignment="1">
      <alignment horizontal="left" vertical="center"/>
    </xf>
    <xf numFmtId="0" fontId="24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38" fillId="0" borderId="0" xfId="4" applyFont="1" applyBorder="1" applyAlignment="1">
      <alignment horizontal="center" vertical="center" textRotation="255"/>
    </xf>
    <xf numFmtId="0" fontId="25" fillId="0" borderId="0" xfId="4" applyFont="1" applyBorder="1" applyAlignment="1">
      <alignment vertical="center"/>
    </xf>
    <xf numFmtId="0" fontId="25" fillId="0" borderId="31" xfId="4" applyFont="1" applyBorder="1"/>
    <xf numFmtId="0" fontId="25" fillId="0" borderId="9" xfId="4" applyFont="1" applyBorder="1" applyAlignment="1">
      <alignment vertical="center"/>
    </xf>
    <xf numFmtId="0" fontId="26" fillId="0" borderId="0" xfId="4" quotePrefix="1" applyFont="1" applyBorder="1" applyAlignment="1">
      <alignment horizontal="left" vertical="center"/>
    </xf>
    <xf numFmtId="0" fontId="25" fillId="0" borderId="31" xfId="4" applyFont="1" applyBorder="1" applyAlignment="1">
      <alignment horizontal="left" indent="1"/>
    </xf>
    <xf numFmtId="0" fontId="25" fillId="0" borderId="0" xfId="4" applyFont="1" applyAlignment="1">
      <alignment horizontal="left" indent="1"/>
    </xf>
    <xf numFmtId="0" fontId="26" fillId="0" borderId="0" xfId="4" applyFont="1" applyBorder="1" applyAlignment="1">
      <alignment vertical="center"/>
    </xf>
    <xf numFmtId="0" fontId="25" fillId="0" borderId="0" xfId="4" applyFont="1" applyBorder="1" applyAlignment="1">
      <alignment horizontal="left" vertical="center" indent="1"/>
    </xf>
    <xf numFmtId="0" fontId="87" fillId="0" borderId="0" xfId="7" applyFont="1" applyBorder="1" applyAlignment="1">
      <alignment vertical="center"/>
    </xf>
    <xf numFmtId="0" fontId="27" fillId="0" borderId="31" xfId="4" applyFont="1" applyBorder="1"/>
    <xf numFmtId="0" fontId="27" fillId="0" borderId="0" xfId="4" applyFont="1"/>
    <xf numFmtId="0" fontId="6" fillId="0" borderId="0" xfId="4" applyFont="1" applyBorder="1" applyAlignment="1">
      <alignment horizontal="center" vertical="center" textRotation="255"/>
    </xf>
    <xf numFmtId="0" fontId="27" fillId="0" borderId="9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7" fillId="0" borderId="0" xfId="4" applyFont="1" applyBorder="1" applyAlignment="1">
      <alignment horizontal="right" vertical="center"/>
    </xf>
    <xf numFmtId="49" fontId="37" fillId="0" borderId="0" xfId="4" applyNumberFormat="1" applyFont="1" applyBorder="1" applyAlignment="1">
      <alignment horizontal="center" vertical="center"/>
    </xf>
    <xf numFmtId="0" fontId="37" fillId="0" borderId="0" xfId="7" applyFont="1" applyBorder="1" applyAlignment="1">
      <alignment vertical="center"/>
    </xf>
    <xf numFmtId="0" fontId="37" fillId="0" borderId="0" xfId="4" quotePrefix="1" applyFont="1" applyBorder="1" applyAlignment="1">
      <alignment horizontal="center" vertical="center"/>
    </xf>
    <xf numFmtId="0" fontId="37" fillId="0" borderId="0" xfId="4" applyFont="1" applyBorder="1" applyAlignment="1">
      <alignment horizontal="center" vertical="center"/>
    </xf>
    <xf numFmtId="0" fontId="37" fillId="0" borderId="0" xfId="7" applyFont="1" applyBorder="1" applyAlignment="1">
      <alignment horizontal="distributed" vertical="center"/>
    </xf>
    <xf numFmtId="0" fontId="78" fillId="0" borderId="0" xfId="4" applyFont="1" applyBorder="1" applyAlignment="1">
      <alignment horizontal="center" vertical="center"/>
    </xf>
    <xf numFmtId="0" fontId="37" fillId="0" borderId="0" xfId="4" applyFont="1" applyBorder="1" applyAlignment="1">
      <alignment horizontal="distributed" vertical="center"/>
    </xf>
    <xf numFmtId="20" fontId="37" fillId="0" borderId="0" xfId="4" quotePrefix="1" applyNumberFormat="1" applyFont="1" applyBorder="1" applyAlignment="1">
      <alignment horizontal="center" vertical="center"/>
    </xf>
    <xf numFmtId="183" fontId="37" fillId="0" borderId="0" xfId="4" applyNumberFormat="1" applyFont="1" applyBorder="1" applyAlignment="1">
      <alignment vertical="center"/>
    </xf>
    <xf numFmtId="180" fontId="37" fillId="0" borderId="0" xfId="7" applyNumberFormat="1" applyFont="1" applyBorder="1" applyAlignment="1">
      <alignment vertical="center"/>
    </xf>
    <xf numFmtId="20" fontId="37" fillId="0" borderId="0" xfId="4" applyNumberFormat="1" applyFont="1" applyBorder="1" applyAlignment="1">
      <alignment horizontal="center" vertical="center"/>
    </xf>
    <xf numFmtId="0" fontId="22" fillId="0" borderId="9" xfId="4" applyBorder="1" applyAlignment="1">
      <alignment vertical="center"/>
    </xf>
    <xf numFmtId="0" fontId="78" fillId="0" borderId="0" xfId="4" applyFont="1" applyBorder="1" applyAlignment="1">
      <alignment vertical="center"/>
    </xf>
    <xf numFmtId="0" fontId="78" fillId="0" borderId="0" xfId="4" applyFont="1" applyAlignment="1">
      <alignment vertical="center"/>
    </xf>
    <xf numFmtId="0" fontId="25" fillId="0" borderId="0" xfId="4" applyFont="1" applyBorder="1" applyAlignment="1">
      <alignment horizontal="center" vertical="center"/>
    </xf>
    <xf numFmtId="0" fontId="37" fillId="0" borderId="60" xfId="4" applyFont="1" applyBorder="1" applyAlignment="1">
      <alignment horizontal="left" vertical="center"/>
    </xf>
    <xf numFmtId="0" fontId="25" fillId="0" borderId="60" xfId="4" applyFont="1" applyBorder="1" applyAlignment="1">
      <alignment horizontal="left" vertical="center"/>
    </xf>
    <xf numFmtId="0" fontId="27" fillId="0" borderId="41" xfId="4" applyFont="1" applyBorder="1" applyAlignment="1">
      <alignment horizontal="left" vertical="center"/>
    </xf>
    <xf numFmtId="0" fontId="22" fillId="0" borderId="0" xfId="4"/>
    <xf numFmtId="185" fontId="19" fillId="0" borderId="39" xfId="2" applyNumberFormat="1" applyBorder="1" applyAlignment="1">
      <alignment horizontal="center" vertical="center" textRotation="255"/>
    </xf>
    <xf numFmtId="185" fontId="19" fillId="0" borderId="30" xfId="2" applyNumberFormat="1" applyBorder="1" applyAlignment="1">
      <alignment horizontal="center" vertical="center" textRotation="255"/>
    </xf>
    <xf numFmtId="185" fontId="19" fillId="0" borderId="33" xfId="2" applyNumberFormat="1" applyBorder="1" applyAlignment="1">
      <alignment horizontal="center" vertical="center" textRotation="255"/>
    </xf>
    <xf numFmtId="0" fontId="31" fillId="0" borderId="73" xfId="2" applyFont="1" applyBorder="1" applyAlignment="1">
      <alignment vertical="center" textRotation="255"/>
    </xf>
    <xf numFmtId="0" fontId="31" fillId="0" borderId="74" xfId="2" applyFont="1" applyBorder="1" applyAlignment="1">
      <alignment vertical="center" textRotation="255"/>
    </xf>
    <xf numFmtId="0" fontId="31" fillId="0" borderId="75" xfId="2" applyFont="1" applyBorder="1" applyAlignment="1">
      <alignment vertical="center" textRotation="255"/>
    </xf>
    <xf numFmtId="185" fontId="19" fillId="0" borderId="39" xfId="2" applyNumberFormat="1" applyBorder="1" applyAlignment="1">
      <alignment horizontal="center" vertical="center"/>
    </xf>
    <xf numFmtId="185" fontId="19" fillId="0" borderId="30" xfId="2" applyNumberFormat="1" applyBorder="1" applyAlignment="1">
      <alignment horizontal="center" vertical="center"/>
    </xf>
    <xf numFmtId="185" fontId="19" fillId="0" borderId="33" xfId="2" applyNumberFormat="1" applyBorder="1" applyAlignment="1">
      <alignment horizontal="center" vertical="center"/>
    </xf>
    <xf numFmtId="0" fontId="0" fillId="0" borderId="2" xfId="2" applyFont="1" applyBorder="1" applyAlignment="1">
      <alignment horizontal="right" vertical="center" textRotation="255"/>
    </xf>
    <xf numFmtId="0" fontId="19" fillId="0" borderId="2" xfId="2" applyBorder="1" applyAlignment="1">
      <alignment horizontal="right" vertical="center" textRotation="255"/>
    </xf>
    <xf numFmtId="0" fontId="26" fillId="0" borderId="0" xfId="5" applyFont="1" applyFill="1" applyBorder="1" applyAlignment="1">
      <alignment horizontal="center" vertical="center"/>
    </xf>
    <xf numFmtId="0" fontId="28" fillId="0" borderId="10" xfId="4" applyFont="1" applyFill="1" applyBorder="1" applyAlignment="1">
      <alignment horizontal="center" vertical="center"/>
    </xf>
    <xf numFmtId="0" fontId="28" fillId="0" borderId="62" xfId="4" applyFont="1" applyFill="1" applyBorder="1" applyAlignment="1">
      <alignment horizontal="center" vertical="center"/>
    </xf>
    <xf numFmtId="0" fontId="28" fillId="0" borderId="25" xfId="4" applyFont="1" applyFill="1" applyBorder="1" applyAlignment="1">
      <alignment horizontal="center" vertical="center"/>
    </xf>
    <xf numFmtId="0" fontId="26" fillId="0" borderId="3" xfId="5" applyFont="1" applyFill="1" applyBorder="1" applyAlignment="1">
      <alignment horizontal="center" vertical="center"/>
    </xf>
    <xf numFmtId="0" fontId="26" fillId="0" borderId="0" xfId="4" applyFont="1" applyFill="1" applyBorder="1" applyAlignment="1">
      <alignment horizontal="center" vertical="center"/>
    </xf>
    <xf numFmtId="0" fontId="26" fillId="0" borderId="0" xfId="5" applyFont="1" applyFill="1" applyBorder="1" applyAlignment="1">
      <alignment horizontal="center" vertical="center" wrapText="1"/>
    </xf>
    <xf numFmtId="0" fontId="26" fillId="0" borderId="0" xfId="5" applyFont="1" applyFill="1" applyAlignment="1">
      <alignment horizontal="center"/>
    </xf>
    <xf numFmtId="0" fontId="25" fillId="0" borderId="14" xfId="5" applyFill="1" applyBorder="1" applyAlignment="1">
      <alignment horizontal="center" vertical="center"/>
    </xf>
    <xf numFmtId="0" fontId="25" fillId="0" borderId="14" xfId="4" applyFont="1" applyFill="1" applyBorder="1" applyAlignment="1">
      <alignment horizontal="center" vertical="center"/>
    </xf>
    <xf numFmtId="0" fontId="25" fillId="0" borderId="60" xfId="4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63" xfId="0" quotePrefix="1" applyFont="1" applyFill="1" applyBorder="1" applyAlignment="1">
      <alignment horizontal="center" vertical="center"/>
    </xf>
    <xf numFmtId="0" fontId="23" fillId="0" borderId="32" xfId="0" quotePrefix="1" applyFont="1" applyFill="1" applyBorder="1" applyAlignment="1">
      <alignment horizontal="center" vertical="center"/>
    </xf>
    <xf numFmtId="0" fontId="58" fillId="0" borderId="80" xfId="0" quotePrefix="1" applyFont="1" applyFill="1" applyBorder="1" applyAlignment="1">
      <alignment horizontal="center" vertical="center" textRotation="255"/>
    </xf>
    <xf numFmtId="0" fontId="58" fillId="0" borderId="30" xfId="0" quotePrefix="1" applyFont="1" applyFill="1" applyBorder="1" applyAlignment="1">
      <alignment horizontal="center" vertical="center" textRotation="255"/>
    </xf>
    <xf numFmtId="0" fontId="58" fillId="0" borderId="33" xfId="0" quotePrefix="1" applyFont="1" applyFill="1" applyBorder="1" applyAlignment="1">
      <alignment horizontal="center" vertical="center" textRotation="255"/>
    </xf>
    <xf numFmtId="192" fontId="17" fillId="0" borderId="13" xfId="0" applyNumberFormat="1" applyFont="1" applyFill="1" applyBorder="1" applyAlignment="1">
      <alignment horizontal="center" vertical="center"/>
    </xf>
    <xf numFmtId="192" fontId="17" fillId="0" borderId="14" xfId="0" applyNumberFormat="1" applyFont="1" applyFill="1" applyBorder="1" applyAlignment="1">
      <alignment horizontal="center" vertical="center"/>
    </xf>
    <xf numFmtId="192" fontId="17" fillId="0" borderId="21" xfId="0" applyNumberFormat="1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45" xfId="0" quotePrefix="1" applyFont="1" applyFill="1" applyBorder="1" applyAlignment="1">
      <alignment horizontal="center" vertical="center"/>
    </xf>
    <xf numFmtId="0" fontId="23" fillId="0" borderId="47" xfId="0" quotePrefix="1" applyFont="1" applyFill="1" applyBorder="1" applyAlignment="1">
      <alignment horizontal="center" vertical="center"/>
    </xf>
    <xf numFmtId="0" fontId="85" fillId="0" borderId="13" xfId="0" applyFont="1" applyBorder="1" applyAlignment="1">
      <alignment horizontal="center" vertical="center"/>
    </xf>
    <xf numFmtId="0" fontId="85" fillId="0" borderId="21" xfId="0" applyFont="1" applyBorder="1" applyAlignment="1">
      <alignment horizontal="center" vertical="center"/>
    </xf>
    <xf numFmtId="193" fontId="86" fillId="0" borderId="13" xfId="0" applyNumberFormat="1" applyFont="1" applyBorder="1" applyAlignment="1">
      <alignment horizontal="center" vertical="center"/>
    </xf>
    <xf numFmtId="193" fontId="86" fillId="0" borderId="21" xfId="0" applyNumberFormat="1" applyFont="1" applyBorder="1" applyAlignment="1">
      <alignment horizontal="center" vertical="center"/>
    </xf>
    <xf numFmtId="193" fontId="86" fillId="0" borderId="14" xfId="0" applyNumberFormat="1" applyFont="1" applyBorder="1" applyAlignment="1">
      <alignment horizontal="center" vertical="center"/>
    </xf>
    <xf numFmtId="0" fontId="85" fillId="0" borderId="5" xfId="0" applyFont="1" applyBorder="1" applyAlignment="1">
      <alignment horizontal="center" vertical="center"/>
    </xf>
    <xf numFmtId="0" fontId="85" fillId="0" borderId="4" xfId="0" applyFont="1" applyBorder="1" applyAlignment="1">
      <alignment horizontal="center" vertical="center"/>
    </xf>
    <xf numFmtId="0" fontId="85" fillId="0" borderId="6" xfId="0" applyFont="1" applyBorder="1" applyAlignment="1">
      <alignment horizontal="center" vertical="center"/>
    </xf>
    <xf numFmtId="0" fontId="85" fillId="0" borderId="2" xfId="0" applyFont="1" applyBorder="1" applyAlignment="1">
      <alignment horizontal="center" vertical="center"/>
    </xf>
    <xf numFmtId="0" fontId="85" fillId="0" borderId="7" xfId="0" applyFont="1" applyBorder="1" applyAlignment="1">
      <alignment horizontal="center" vertical="center"/>
    </xf>
    <xf numFmtId="0" fontId="85" fillId="0" borderId="8" xfId="0" applyFont="1" applyBorder="1" applyAlignment="1">
      <alignment horizontal="center" vertical="center"/>
    </xf>
    <xf numFmtId="0" fontId="78" fillId="0" borderId="0" xfId="4" applyFont="1" applyBorder="1" applyAlignment="1">
      <alignment horizontal="right" vertical="center"/>
    </xf>
    <xf numFmtId="0" fontId="78" fillId="0" borderId="0" xfId="4" applyFont="1" applyAlignment="1">
      <alignment horizontal="right" vertical="center"/>
    </xf>
    <xf numFmtId="0" fontId="37" fillId="0" borderId="59" xfId="4" applyFont="1" applyBorder="1" applyAlignment="1">
      <alignment horizontal="center" vertical="center"/>
    </xf>
    <xf numFmtId="0" fontId="37" fillId="0" borderId="60" xfId="4" applyFont="1" applyBorder="1" applyAlignment="1">
      <alignment horizontal="center" vertical="center"/>
    </xf>
    <xf numFmtId="0" fontId="28" fillId="0" borderId="10" xfId="4" applyFont="1" applyBorder="1" applyAlignment="1">
      <alignment horizontal="center" vertical="center" wrapText="1"/>
    </xf>
    <xf numFmtId="0" fontId="28" fillId="0" borderId="62" xfId="4" quotePrefix="1" applyFont="1" applyBorder="1" applyAlignment="1">
      <alignment horizontal="center" vertical="center" wrapText="1"/>
    </xf>
    <xf numFmtId="0" fontId="28" fillId="0" borderId="25" xfId="4" quotePrefix="1" applyFont="1" applyBorder="1" applyAlignment="1">
      <alignment horizontal="center" vertical="center" wrapText="1"/>
    </xf>
  </cellXfs>
  <cellStyles count="57">
    <cellStyle name="20% - アクセント 1" xfId="29" builtinId="30" customBuiltin="1"/>
    <cellStyle name="20% - アクセント 2" xfId="33" builtinId="34" customBuiltin="1"/>
    <cellStyle name="20% - アクセント 3" xfId="37" builtinId="38" customBuiltin="1"/>
    <cellStyle name="20% - アクセント 4" xfId="41" builtinId="42" customBuiltin="1"/>
    <cellStyle name="20% - アクセント 5" xfId="45" builtinId="46" customBuiltin="1"/>
    <cellStyle name="20% - アクセント 6" xfId="49" builtinId="50" customBuiltin="1"/>
    <cellStyle name="40% - アクセント 1" xfId="30" builtinId="31" customBuiltin="1"/>
    <cellStyle name="40% - アクセント 2" xfId="34" builtinId="35" customBuiltin="1"/>
    <cellStyle name="40% - アクセント 3" xfId="38" builtinId="39" customBuiltin="1"/>
    <cellStyle name="40% - アクセント 4" xfId="42" builtinId="43" customBuiltin="1"/>
    <cellStyle name="40% - アクセント 5" xfId="46" builtinId="47" customBuiltin="1"/>
    <cellStyle name="40% - アクセント 6" xfId="50" builtinId="51" customBuiltin="1"/>
    <cellStyle name="60% - アクセント 1" xfId="31" builtinId="32" customBuiltin="1"/>
    <cellStyle name="60% - アクセント 2" xfId="35" builtinId="36" customBuiltin="1"/>
    <cellStyle name="60% - アクセント 3" xfId="39" builtinId="40" customBuiltin="1"/>
    <cellStyle name="60% - アクセント 4" xfId="43" builtinId="44" customBuiltin="1"/>
    <cellStyle name="60% - アクセント 5" xfId="47" builtinId="48" customBuiltin="1"/>
    <cellStyle name="60% - アクセント 6" xfId="51" builtinId="52" customBuiltin="1"/>
    <cellStyle name="アクセント 1" xfId="28" builtinId="29" customBuiltin="1"/>
    <cellStyle name="アクセント 2" xfId="32" builtinId="33" customBuiltin="1"/>
    <cellStyle name="アクセント 3" xfId="36" builtinId="37" customBuiltin="1"/>
    <cellStyle name="アクセント 4" xfId="40" builtinId="41" customBuiltin="1"/>
    <cellStyle name="アクセント 5" xfId="44" builtinId="45" customBuiltin="1"/>
    <cellStyle name="アクセント 6" xfId="48" builtinId="49" customBuiltin="1"/>
    <cellStyle name="タイトル" xfId="12" builtinId="15" customBuiltin="1"/>
    <cellStyle name="チェック セル" xfId="24" builtinId="23" customBuiltin="1"/>
    <cellStyle name="どちらでもない" xfId="19" builtinId="28" customBuiltin="1"/>
    <cellStyle name="パーセント" xfId="3" builtinId="5"/>
    <cellStyle name="メモ 2" xfId="53"/>
    <cellStyle name="リンク セル" xfId="23" builtinId="24" customBuiltin="1"/>
    <cellStyle name="悪い" xfId="18" builtinId="27" customBuiltin="1"/>
    <cellStyle name="計算" xfId="22" builtinId="22" customBuiltin="1"/>
    <cellStyle name="警告文" xfId="25" builtinId="11" customBuiltin="1"/>
    <cellStyle name="見出し 1" xfId="13" builtinId="16" customBuiltin="1"/>
    <cellStyle name="見出し 2" xfId="14" builtinId="17" customBuiltin="1"/>
    <cellStyle name="見出し 3" xfId="15" builtinId="18" customBuiltin="1"/>
    <cellStyle name="見出し 4" xfId="16" builtinId="19" customBuiltin="1"/>
    <cellStyle name="集計" xfId="27" builtinId="25" customBuiltin="1"/>
    <cellStyle name="出力" xfId="21" builtinId="21" customBuiltin="1"/>
    <cellStyle name="説明文" xfId="26" builtinId="53" customBuiltin="1"/>
    <cellStyle name="入力" xfId="20" builtinId="20" customBuiltin="1"/>
    <cellStyle name="標準" xfId="0" builtinId="0"/>
    <cellStyle name="標準 2" xfId="1"/>
    <cellStyle name="標準 2 2" xfId="7"/>
    <cellStyle name="標準 3" xfId="2"/>
    <cellStyle name="標準 3 2" xfId="8"/>
    <cellStyle name="標準 3 3" xfId="55"/>
    <cellStyle name="標準 4" xfId="5"/>
    <cellStyle name="標準 5" xfId="52"/>
    <cellStyle name="標準 6" xfId="9"/>
    <cellStyle name="標準 6 2" xfId="11"/>
    <cellStyle name="標準_№7" xfId="4"/>
    <cellStyle name="標準_渋滞ｇ（通過・回数･原因）" xfId="54"/>
    <cellStyle name="標準_渋滞表" xfId="56"/>
    <cellStyle name="標準_図１" xfId="6"/>
    <cellStyle name="未定義" xfId="10"/>
    <cellStyle name="良い" xfId="17" builtinId="26" customBuiltin="1"/>
  </cellStyles>
  <dxfs count="202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2165761171165E-2"/>
          <c:y val="5.603460069243478E-2"/>
          <c:w val="0.8554121788365252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v>小型車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'No.6Ａ（時間変動）'!$D$23:$O$23</c:f>
              <c:numCache>
                <c:formatCode>#,##0;"▲ "#,##0</c:formatCode>
                <c:ptCount val="12"/>
                <c:pt idx="0">
                  <c:v>227</c:v>
                </c:pt>
                <c:pt idx="1">
                  <c:v>213</c:v>
                </c:pt>
                <c:pt idx="2">
                  <c:v>217</c:v>
                </c:pt>
                <c:pt idx="3">
                  <c:v>222</c:v>
                </c:pt>
                <c:pt idx="4">
                  <c:v>219</c:v>
                </c:pt>
                <c:pt idx="5">
                  <c:v>236</c:v>
                </c:pt>
                <c:pt idx="6">
                  <c:v>267</c:v>
                </c:pt>
                <c:pt idx="7">
                  <c:v>248</c:v>
                </c:pt>
                <c:pt idx="8">
                  <c:v>252</c:v>
                </c:pt>
                <c:pt idx="9">
                  <c:v>257</c:v>
                </c:pt>
                <c:pt idx="10">
                  <c:v>345</c:v>
                </c:pt>
                <c:pt idx="11">
                  <c:v>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00-48F5-A002-83A4C0B015A5}"/>
            </c:ext>
          </c:extLst>
        </c:ser>
        <c:ser>
          <c:idx val="1"/>
          <c:order val="1"/>
          <c:tx>
            <c:v>大型車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'No.6Ａ（時間変動）'!$D$22:$O$22</c:f>
              <c:numCache>
                <c:formatCode>#,##0;"▲ "#,##0</c:formatCode>
                <c:ptCount val="12"/>
                <c:pt idx="0">
                  <c:v>29</c:v>
                </c:pt>
                <c:pt idx="1">
                  <c:v>33</c:v>
                </c:pt>
                <c:pt idx="2">
                  <c:v>35</c:v>
                </c:pt>
                <c:pt idx="3">
                  <c:v>30</c:v>
                </c:pt>
                <c:pt idx="4">
                  <c:v>24</c:v>
                </c:pt>
                <c:pt idx="5">
                  <c:v>25</c:v>
                </c:pt>
                <c:pt idx="6">
                  <c:v>18</c:v>
                </c:pt>
                <c:pt idx="7">
                  <c:v>26</c:v>
                </c:pt>
                <c:pt idx="8">
                  <c:v>20</c:v>
                </c:pt>
                <c:pt idx="9">
                  <c:v>14</c:v>
                </c:pt>
                <c:pt idx="10">
                  <c:v>13</c:v>
                </c:pt>
                <c:pt idx="1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B00-48F5-A002-83A4C0B01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2632320"/>
        <c:axId val="153375872"/>
      </c:barChart>
      <c:lineChart>
        <c:grouping val="stacked"/>
        <c:varyColors val="0"/>
        <c:ser>
          <c:idx val="2"/>
          <c:order val="2"/>
          <c:tx>
            <c:v>大型車混入率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'No.6Ａ（時間変動）'!$D$25:$O$25</c:f>
              <c:numCache>
                <c:formatCode>0.0</c:formatCode>
                <c:ptCount val="12"/>
                <c:pt idx="0">
                  <c:v>11.3</c:v>
                </c:pt>
                <c:pt idx="1">
                  <c:v>13.4</c:v>
                </c:pt>
                <c:pt idx="2">
                  <c:v>13.9</c:v>
                </c:pt>
                <c:pt idx="3">
                  <c:v>11.9</c:v>
                </c:pt>
                <c:pt idx="4">
                  <c:v>9.9</c:v>
                </c:pt>
                <c:pt idx="5">
                  <c:v>9.6</c:v>
                </c:pt>
                <c:pt idx="6">
                  <c:v>6.3</c:v>
                </c:pt>
                <c:pt idx="7">
                  <c:v>9.5</c:v>
                </c:pt>
                <c:pt idx="8">
                  <c:v>7.4</c:v>
                </c:pt>
                <c:pt idx="9">
                  <c:v>5.2</c:v>
                </c:pt>
                <c:pt idx="10">
                  <c:v>3.6</c:v>
                </c:pt>
                <c:pt idx="11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B00-48F5-A002-83A4C0B01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77792"/>
        <c:axId val="153379584"/>
      </c:lineChart>
      <c:catAx>
        <c:axId val="152632320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53375872"/>
        <c:crosses val="autoZero"/>
        <c:auto val="0"/>
        <c:lblAlgn val="ctr"/>
        <c:lblOffset val="100"/>
        <c:tickMarkSkip val="1"/>
        <c:noMultiLvlLbl val="0"/>
      </c:catAx>
      <c:valAx>
        <c:axId val="153375872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2632320"/>
        <c:crosses val="autoZero"/>
        <c:crossBetween val="between"/>
        <c:majorUnit val="500"/>
      </c:valAx>
      <c:catAx>
        <c:axId val="15337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379584"/>
        <c:crosses val="autoZero"/>
        <c:auto val="0"/>
        <c:lblAlgn val="ctr"/>
        <c:lblOffset val="100"/>
        <c:noMultiLvlLbl val="0"/>
      </c:catAx>
      <c:valAx>
        <c:axId val="1533795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3377792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0733125786409"/>
          <c:y val="6.1121135377066066E-2"/>
          <c:w val="0.79782805551641767"/>
          <c:h val="0.9038863640061483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bg1"/>
            </a:solidFill>
            <a:ln w="1143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'No.6Ａ（渋滞長）'!$N$15:$N$50</c:f>
              <c:numCache>
                <c:formatCode>0_);[Red]\(0\)</c:formatCode>
                <c:ptCount val="36"/>
                <c:pt idx="0">
                  <c:v>10</c:v>
                </c:pt>
                <c:pt idx="1">
                  <c:v>20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30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20</c:v>
                </c:pt>
                <c:pt idx="13">
                  <c:v>10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20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23-4C88-A073-21A3A0611C5E}"/>
            </c:ext>
          </c:extLst>
        </c:ser>
        <c:ser>
          <c:idx val="0"/>
          <c:order val="1"/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val>
            <c:numRef>
              <c:f>'No.6Ａ（渋滞長）'!$O$15:$O$50</c:f>
              <c:numCache>
                <c:formatCode>0_);[Red]\(0\)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23-4C88-A073-21A3A06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9495296"/>
        <c:axId val="159497216"/>
      </c:barChart>
      <c:scatterChart>
        <c:scatterStyle val="lineMarker"/>
        <c:varyColors val="0"/>
        <c:ser>
          <c:idx val="2"/>
          <c:order val="2"/>
          <c:tx>
            <c:strRef>
              <c:f>'No.6Ａ（渋滞長）'!$Z$19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circle"/>
            <c:size val="4"/>
            <c:spPr>
              <a:solidFill>
                <a:srgbClr val="000000"/>
              </a:solidFill>
              <a:ln w="3175">
                <a:solidFill>
                  <a:srgbClr val="000000"/>
                </a:solidFill>
              </a:ln>
            </c:spPr>
          </c:marker>
          <c:xVal>
            <c:numRef>
              <c:f>'No.6Ａ（渋滞長）'!$P$15:$P$50</c:f>
              <c:numCache>
                <c:formatCode>mm:ss</c:formatCode>
                <c:ptCount val="36"/>
                <c:pt idx="0">
                  <c:v>4.6296296296266526E-5</c:v>
                </c:pt>
                <c:pt idx="1">
                  <c:v>1.1574074074072183E-4</c:v>
                </c:pt>
                <c:pt idx="2">
                  <c:v>6.94444444444553E-5</c:v>
                </c:pt>
                <c:pt idx="3">
                  <c:v>5.7870370370416424E-5</c:v>
                </c:pt>
                <c:pt idx="4">
                  <c:v>4.6296296296266526E-5</c:v>
                </c:pt>
                <c:pt idx="5">
                  <c:v>1.388888888889106E-4</c:v>
                </c:pt>
                <c:pt idx="6">
                  <c:v>6.94444444444553E-5</c:v>
                </c:pt>
                <c:pt idx="7">
                  <c:v>4.6296296296377548E-5</c:v>
                </c:pt>
                <c:pt idx="8">
                  <c:v>5.7870370370305402E-5</c:v>
                </c:pt>
                <c:pt idx="9">
                  <c:v>5.7870370370305402E-5</c:v>
                </c:pt>
                <c:pt idx="10">
                  <c:v>5.7870370370305402E-5</c:v>
                </c:pt>
                <c:pt idx="11">
                  <c:v>6.94444444444553E-5</c:v>
                </c:pt>
                <c:pt idx="12">
                  <c:v>1.0416666666668295E-4</c:v>
                </c:pt>
                <c:pt idx="13">
                  <c:v>6.94444444444553E-5</c:v>
                </c:pt>
                <c:pt idx="14">
                  <c:v>9.2592592592533052E-5</c:v>
                </c:pt>
                <c:pt idx="15">
                  <c:v>9.2592592592644074E-5</c:v>
                </c:pt>
                <c:pt idx="16">
                  <c:v>5.7870370370305402E-5</c:v>
                </c:pt>
                <c:pt idx="17">
                  <c:v>4.6296296296155504E-5</c:v>
                </c:pt>
                <c:pt idx="18">
                  <c:v>6.9444444444344278E-5</c:v>
                </c:pt>
                <c:pt idx="19">
                  <c:v>5.7870370370305402E-5</c:v>
                </c:pt>
                <c:pt idx="20">
                  <c:v>6.9444444444566322E-5</c:v>
                </c:pt>
                <c:pt idx="21">
                  <c:v>9.2592592592644074E-5</c:v>
                </c:pt>
                <c:pt idx="22">
                  <c:v>8.1018518518494176E-5</c:v>
                </c:pt>
                <c:pt idx="23">
                  <c:v>8.1018518518494176E-5</c:v>
                </c:pt>
                <c:pt idx="24">
                  <c:v>9.2592592592644074E-5</c:v>
                </c:pt>
                <c:pt idx="25">
                  <c:v>4.6296296296266526E-5</c:v>
                </c:pt>
                <c:pt idx="26">
                  <c:v>5.7870370370416424E-5</c:v>
                </c:pt>
                <c:pt idx="27">
                  <c:v>1.388888888889106E-4</c:v>
                </c:pt>
                <c:pt idx="28">
                  <c:v>1.504629629630605E-4</c:v>
                </c:pt>
                <c:pt idx="29">
                  <c:v>1.157407407406108E-4</c:v>
                </c:pt>
                <c:pt idx="30">
                  <c:v>9.2592592592533052E-5</c:v>
                </c:pt>
                <c:pt idx="31">
                  <c:v>8.1018518518494176E-5</c:v>
                </c:pt>
                <c:pt idx="32">
                  <c:v>4.6296296296266526E-5</c:v>
                </c:pt>
                <c:pt idx="33">
                  <c:v>4.6296296296266526E-5</c:v>
                </c:pt>
                <c:pt idx="34">
                  <c:v>5.7870370370305402E-5</c:v>
                </c:pt>
                <c:pt idx="35">
                  <c:v>4.6296296296266526E-5</c:v>
                </c:pt>
              </c:numCache>
            </c:numRef>
          </c:xVal>
          <c:yVal>
            <c:numRef>
              <c:f>'No.6Ａ（渋滞長）'!$U$15:$U$50</c:f>
              <c:numCache>
                <c:formatCode>General</c:formatCode>
                <c:ptCount val="36"/>
                <c:pt idx="0">
                  <c:v>0.5</c:v>
                </c:pt>
                <c:pt idx="1">
                  <c:v>1.55</c:v>
                </c:pt>
                <c:pt idx="2">
                  <c:v>2.6100000000000003</c:v>
                </c:pt>
                <c:pt idx="3">
                  <c:v>3.6700000000000004</c:v>
                </c:pt>
                <c:pt idx="4">
                  <c:v>4.7300000000000004</c:v>
                </c:pt>
                <c:pt idx="5">
                  <c:v>5.7860000000000005</c:v>
                </c:pt>
                <c:pt idx="6">
                  <c:v>6.8420000000000005</c:v>
                </c:pt>
                <c:pt idx="7">
                  <c:v>7.8980000000000006</c:v>
                </c:pt>
                <c:pt idx="8">
                  <c:v>8.9540000000000006</c:v>
                </c:pt>
                <c:pt idx="9">
                  <c:v>10.010000000000002</c:v>
                </c:pt>
                <c:pt idx="10">
                  <c:v>11.066000000000003</c:v>
                </c:pt>
                <c:pt idx="11">
                  <c:v>12.122000000000003</c:v>
                </c:pt>
                <c:pt idx="12">
                  <c:v>13.178000000000004</c:v>
                </c:pt>
                <c:pt idx="13">
                  <c:v>14.234000000000005</c:v>
                </c:pt>
                <c:pt idx="14">
                  <c:v>15.290000000000006</c:v>
                </c:pt>
                <c:pt idx="15">
                  <c:v>16.346000000000007</c:v>
                </c:pt>
                <c:pt idx="16">
                  <c:v>17.402000000000008</c:v>
                </c:pt>
                <c:pt idx="17">
                  <c:v>18.458000000000009</c:v>
                </c:pt>
                <c:pt idx="18">
                  <c:v>19.51400000000001</c:v>
                </c:pt>
                <c:pt idx="19">
                  <c:v>20.570000000000011</c:v>
                </c:pt>
                <c:pt idx="20">
                  <c:v>21.626000000000012</c:v>
                </c:pt>
                <c:pt idx="21">
                  <c:v>22.682000000000013</c:v>
                </c:pt>
                <c:pt idx="22">
                  <c:v>23.738000000000014</c:v>
                </c:pt>
                <c:pt idx="23">
                  <c:v>24.794000000000015</c:v>
                </c:pt>
                <c:pt idx="24">
                  <c:v>25.850000000000016</c:v>
                </c:pt>
                <c:pt idx="25">
                  <c:v>26.906000000000017</c:v>
                </c:pt>
                <c:pt idx="26">
                  <c:v>27.962000000000018</c:v>
                </c:pt>
                <c:pt idx="27">
                  <c:v>29.018000000000018</c:v>
                </c:pt>
                <c:pt idx="28">
                  <c:v>30.074000000000019</c:v>
                </c:pt>
                <c:pt idx="29">
                  <c:v>31.13000000000002</c:v>
                </c:pt>
                <c:pt idx="30">
                  <c:v>32.186000000000021</c:v>
                </c:pt>
                <c:pt idx="31">
                  <c:v>33.242000000000019</c:v>
                </c:pt>
                <c:pt idx="32">
                  <c:v>34.298000000000016</c:v>
                </c:pt>
                <c:pt idx="33">
                  <c:v>35.354000000000013</c:v>
                </c:pt>
                <c:pt idx="34">
                  <c:v>36.410000000000011</c:v>
                </c:pt>
                <c:pt idx="35">
                  <c:v>37.466000000000008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723-4C88-A073-21A3A06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503488"/>
        <c:axId val="159505408"/>
      </c:scatterChart>
      <c:catAx>
        <c:axId val="159495296"/>
        <c:scaling>
          <c:orientation val="maxMin"/>
        </c:scaling>
        <c:delete val="0"/>
        <c:axPos val="l"/>
        <c:majorTickMark val="in"/>
        <c:minorTickMark val="none"/>
        <c:tickLblPos val="none"/>
        <c:spPr>
          <a:ln w="12700">
            <a:solidFill>
              <a:schemeClr val="tx1"/>
            </a:solidFill>
          </a:ln>
        </c:spPr>
        <c:crossAx val="159497216"/>
        <c:crosses val="autoZero"/>
        <c:auto val="0"/>
        <c:lblAlgn val="ctr"/>
        <c:lblOffset val="100"/>
        <c:tickMarkSkip val="1"/>
        <c:noMultiLvlLbl val="0"/>
      </c:catAx>
      <c:valAx>
        <c:axId val="159497216"/>
        <c:scaling>
          <c:orientation val="minMax"/>
          <c:max val="500"/>
        </c:scaling>
        <c:delete val="0"/>
        <c:axPos val="t"/>
        <c:majorGridlines>
          <c:spPr>
            <a:ln w="12700"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滞留長</a:t>
                </a:r>
                <a:r>
                  <a:rPr lang="en-US"/>
                  <a:t>(m) </a:t>
                </a:r>
                <a:r>
                  <a:rPr lang="ja-JP"/>
                  <a:t>渋滞長</a:t>
                </a:r>
                <a:r>
                  <a:rPr lang="en-US"/>
                  <a:t>(m)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29791169406489132"/>
              <c:y val="2.2900253901373568E-2"/>
            </c:manualLayout>
          </c:layout>
          <c:overlay val="0"/>
        </c:title>
        <c:numFmt formatCode="0_);[Red]\(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9495296"/>
        <c:crosses val="autoZero"/>
        <c:crossBetween val="between"/>
        <c:majorUnit val="100"/>
      </c:valAx>
      <c:valAx>
        <c:axId val="159503488"/>
        <c:scaling>
          <c:orientation val="minMax"/>
          <c:max val="1.0416666666666703E-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1895285816545665"/>
              <c:y val="0.98083763625932296"/>
            </c:manualLayout>
          </c:layout>
          <c:overlay val="0"/>
        </c:title>
        <c:numFmt formatCode="mm:ss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9505408"/>
        <c:crosses val="max"/>
        <c:crossBetween val="midCat"/>
        <c:majorUnit val="2.0833333333333307E-3"/>
      </c:valAx>
      <c:valAx>
        <c:axId val="159505408"/>
        <c:scaling>
          <c:orientation val="maxMin"/>
          <c:max val="38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59503488"/>
        <c:crosses val="max"/>
        <c:crossBetween val="midCat"/>
      </c:valAx>
      <c:spPr>
        <a:noFill/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SｺﾞｼｯｸE" panose="020B0900000000000000" pitchFamily="50" charset="-128"/>
          <a:ea typeface="HGSｺﾞｼｯｸE" panose="020B0900000000000000" pitchFamily="50" charset="-128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0733125786409"/>
          <c:y val="6.0058982383140544E-2"/>
          <c:w val="0.79782805551641767"/>
          <c:h val="0.9049505036053237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bg1"/>
            </a:solidFill>
            <a:ln w="1143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'No.6Ｂ（渋滞長）'!$C$15:$C$50</c:f>
              <c:numCache>
                <c:formatCode>0_);[Red]\(0\)</c:formatCode>
                <c:ptCount val="3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10</c:v>
                </c:pt>
                <c:pt idx="11">
                  <c:v>10</c:v>
                </c:pt>
                <c:pt idx="12">
                  <c:v>20</c:v>
                </c:pt>
                <c:pt idx="13">
                  <c:v>20</c:v>
                </c:pt>
                <c:pt idx="14">
                  <c:v>40</c:v>
                </c:pt>
                <c:pt idx="15">
                  <c:v>20</c:v>
                </c:pt>
                <c:pt idx="16">
                  <c:v>10</c:v>
                </c:pt>
                <c:pt idx="17">
                  <c:v>20</c:v>
                </c:pt>
                <c:pt idx="18">
                  <c:v>10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10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20</c:v>
                </c:pt>
                <c:pt idx="28">
                  <c:v>20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20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23-4DEC-B40C-A67051A2769B}"/>
            </c:ext>
          </c:extLst>
        </c:ser>
        <c:ser>
          <c:idx val="0"/>
          <c:order val="1"/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val>
            <c:numRef>
              <c:f>'No.6Ｂ（渋滞長）'!$D$15:$D$50</c:f>
              <c:numCache>
                <c:formatCode>0_);[Red]\(0\)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23-4DEC-B40C-A67051A27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9925376"/>
        <c:axId val="159927296"/>
      </c:barChart>
      <c:scatterChart>
        <c:scatterStyle val="lineMarker"/>
        <c:varyColors val="0"/>
        <c:ser>
          <c:idx val="2"/>
          <c:order val="2"/>
          <c:tx>
            <c:strRef>
              <c:f>'No.6Ｂ（渋滞長）'!$Z$19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circle"/>
            <c:size val="4"/>
            <c:spPr>
              <a:solidFill>
                <a:srgbClr val="000000"/>
              </a:solidFill>
              <a:ln w="3175">
                <a:solidFill>
                  <a:srgbClr val="000000"/>
                </a:solidFill>
              </a:ln>
            </c:spPr>
          </c:marker>
          <c:xVal>
            <c:numRef>
              <c:f>'No.6Ｂ（渋滞長）'!$E$15:$E$50</c:f>
              <c:numCache>
                <c:formatCode>mm:ss</c:formatCode>
                <c:ptCount val="36"/>
                <c:pt idx="0">
                  <c:v>5.7870370370360913E-5</c:v>
                </c:pt>
                <c:pt idx="1">
                  <c:v>6.94444444444553E-5</c:v>
                </c:pt>
                <c:pt idx="2">
                  <c:v>8.1018518518494176E-5</c:v>
                </c:pt>
                <c:pt idx="3">
                  <c:v>5.7870370370360913E-5</c:v>
                </c:pt>
                <c:pt idx="4">
                  <c:v>6.94444444444553E-5</c:v>
                </c:pt>
                <c:pt idx="5">
                  <c:v>1.6203703703704386E-4</c:v>
                </c:pt>
                <c:pt idx="6">
                  <c:v>9.2592592592533052E-5</c:v>
                </c:pt>
                <c:pt idx="7">
                  <c:v>8.1018518518494176E-5</c:v>
                </c:pt>
                <c:pt idx="8">
                  <c:v>1.0416666666668295E-4</c:v>
                </c:pt>
                <c:pt idx="9">
                  <c:v>1.0416666666668295E-4</c:v>
                </c:pt>
                <c:pt idx="10">
                  <c:v>5.7870370370360913E-5</c:v>
                </c:pt>
                <c:pt idx="11">
                  <c:v>8.1018518518494176E-5</c:v>
                </c:pt>
                <c:pt idx="12">
                  <c:v>1.2731481481487172E-4</c:v>
                </c:pt>
                <c:pt idx="13">
                  <c:v>1.388888888889106E-4</c:v>
                </c:pt>
                <c:pt idx="14">
                  <c:v>1.0416666666662744E-4</c:v>
                </c:pt>
                <c:pt idx="15">
                  <c:v>1.388888888889106E-4</c:v>
                </c:pt>
                <c:pt idx="16">
                  <c:v>5.7870370370305402E-5</c:v>
                </c:pt>
                <c:pt idx="17">
                  <c:v>4.6296296296266526E-5</c:v>
                </c:pt>
                <c:pt idx="18">
                  <c:v>5.7870370370416424E-5</c:v>
                </c:pt>
                <c:pt idx="19">
                  <c:v>8.1018518518494176E-5</c:v>
                </c:pt>
                <c:pt idx="20">
                  <c:v>1.1574074074077734E-4</c:v>
                </c:pt>
                <c:pt idx="21">
                  <c:v>9.2592592592533052E-5</c:v>
                </c:pt>
                <c:pt idx="22">
                  <c:v>1.0416666666662744E-4</c:v>
                </c:pt>
                <c:pt idx="23">
                  <c:v>8.1018518518494176E-5</c:v>
                </c:pt>
                <c:pt idx="24">
                  <c:v>1.7361111111113825E-4</c:v>
                </c:pt>
                <c:pt idx="25">
                  <c:v>1.6203703703698835E-4</c:v>
                </c:pt>
                <c:pt idx="26">
                  <c:v>1.388888888889106E-4</c:v>
                </c:pt>
                <c:pt idx="27">
                  <c:v>1.1574074074072183E-4</c:v>
                </c:pt>
                <c:pt idx="28">
                  <c:v>1.0416666666662744E-4</c:v>
                </c:pt>
                <c:pt idx="29">
                  <c:v>5.7870370370416424E-5</c:v>
                </c:pt>
                <c:pt idx="30">
                  <c:v>4.6296296296377548E-5</c:v>
                </c:pt>
                <c:pt idx="31">
                  <c:v>6.94444444444553E-5</c:v>
                </c:pt>
                <c:pt idx="32">
                  <c:v>8.1018518518605198E-5</c:v>
                </c:pt>
                <c:pt idx="33">
                  <c:v>5.7870370370305402E-5</c:v>
                </c:pt>
                <c:pt idx="34">
                  <c:v>5.7870370370305402E-5</c:v>
                </c:pt>
                <c:pt idx="35">
                  <c:v>5.7870370370305402E-5</c:v>
                </c:pt>
              </c:numCache>
            </c:numRef>
          </c:xVal>
          <c:yVal>
            <c:numRef>
              <c:f>'No.6Ｂ（渋滞長）'!$U$15:$U$50</c:f>
              <c:numCache>
                <c:formatCode>General</c:formatCode>
                <c:ptCount val="36"/>
                <c:pt idx="0">
                  <c:v>0.5</c:v>
                </c:pt>
                <c:pt idx="1">
                  <c:v>1.55</c:v>
                </c:pt>
                <c:pt idx="2">
                  <c:v>2.6100000000000003</c:v>
                </c:pt>
                <c:pt idx="3">
                  <c:v>3.6700000000000004</c:v>
                </c:pt>
                <c:pt idx="4">
                  <c:v>4.7300000000000004</c:v>
                </c:pt>
                <c:pt idx="5">
                  <c:v>5.7860000000000005</c:v>
                </c:pt>
                <c:pt idx="6">
                  <c:v>6.8420000000000005</c:v>
                </c:pt>
                <c:pt idx="7">
                  <c:v>7.8980000000000006</c:v>
                </c:pt>
                <c:pt idx="8">
                  <c:v>8.9540000000000006</c:v>
                </c:pt>
                <c:pt idx="9">
                  <c:v>10.010000000000002</c:v>
                </c:pt>
                <c:pt idx="10">
                  <c:v>11.066000000000003</c:v>
                </c:pt>
                <c:pt idx="11">
                  <c:v>12.122000000000003</c:v>
                </c:pt>
                <c:pt idx="12">
                  <c:v>13.178000000000004</c:v>
                </c:pt>
                <c:pt idx="13">
                  <c:v>14.234000000000005</c:v>
                </c:pt>
                <c:pt idx="14">
                  <c:v>15.290000000000006</c:v>
                </c:pt>
                <c:pt idx="15">
                  <c:v>16.346000000000007</c:v>
                </c:pt>
                <c:pt idx="16">
                  <c:v>17.402000000000008</c:v>
                </c:pt>
                <c:pt idx="17">
                  <c:v>18.458000000000009</c:v>
                </c:pt>
                <c:pt idx="18">
                  <c:v>19.51400000000001</c:v>
                </c:pt>
                <c:pt idx="19">
                  <c:v>20.570000000000011</c:v>
                </c:pt>
                <c:pt idx="20">
                  <c:v>21.626000000000012</c:v>
                </c:pt>
                <c:pt idx="21">
                  <c:v>22.682000000000013</c:v>
                </c:pt>
                <c:pt idx="22">
                  <c:v>23.738000000000014</c:v>
                </c:pt>
                <c:pt idx="23">
                  <c:v>24.794000000000015</c:v>
                </c:pt>
                <c:pt idx="24">
                  <c:v>25.850000000000016</c:v>
                </c:pt>
                <c:pt idx="25">
                  <c:v>26.906000000000017</c:v>
                </c:pt>
                <c:pt idx="26">
                  <c:v>27.962000000000018</c:v>
                </c:pt>
                <c:pt idx="27">
                  <c:v>29.018000000000018</c:v>
                </c:pt>
                <c:pt idx="28">
                  <c:v>30.074000000000019</c:v>
                </c:pt>
                <c:pt idx="29">
                  <c:v>31.13000000000002</c:v>
                </c:pt>
                <c:pt idx="30">
                  <c:v>32.186000000000021</c:v>
                </c:pt>
                <c:pt idx="31">
                  <c:v>33.242000000000019</c:v>
                </c:pt>
                <c:pt idx="32">
                  <c:v>34.298000000000016</c:v>
                </c:pt>
                <c:pt idx="33">
                  <c:v>35.354000000000013</c:v>
                </c:pt>
                <c:pt idx="34">
                  <c:v>36.410000000000011</c:v>
                </c:pt>
                <c:pt idx="35">
                  <c:v>37.466000000000008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23-4DEC-B40C-A67051A27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937664"/>
        <c:axId val="159939584"/>
      </c:scatterChart>
      <c:catAx>
        <c:axId val="159925376"/>
        <c:scaling>
          <c:orientation val="maxMin"/>
        </c:scaling>
        <c:delete val="0"/>
        <c:axPos val="l"/>
        <c:majorTickMark val="in"/>
        <c:minorTickMark val="none"/>
        <c:tickLblPos val="none"/>
        <c:spPr>
          <a:ln w="12700">
            <a:solidFill>
              <a:schemeClr val="tx1"/>
            </a:solidFill>
          </a:ln>
        </c:spPr>
        <c:crossAx val="159927296"/>
        <c:crosses val="autoZero"/>
        <c:auto val="0"/>
        <c:lblAlgn val="ctr"/>
        <c:lblOffset val="100"/>
        <c:tickMarkSkip val="1"/>
        <c:noMultiLvlLbl val="0"/>
      </c:catAx>
      <c:valAx>
        <c:axId val="159927296"/>
        <c:scaling>
          <c:orientation val="minMax"/>
          <c:max val="500"/>
          <c:min val="0"/>
        </c:scaling>
        <c:delete val="0"/>
        <c:axPos val="t"/>
        <c:majorGridlines>
          <c:spPr>
            <a:ln w="12700"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滞留長</a:t>
                </a:r>
                <a:r>
                  <a:rPr lang="en-US"/>
                  <a:t>(m) </a:t>
                </a:r>
                <a:r>
                  <a:rPr lang="ja-JP"/>
                  <a:t>渋滞長</a:t>
                </a:r>
                <a:r>
                  <a:rPr lang="en-US"/>
                  <a:t>(m)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29791157690062942"/>
              <c:y val="2.2900253901373568E-2"/>
            </c:manualLayout>
          </c:layout>
          <c:overlay val="0"/>
        </c:title>
        <c:numFmt formatCode="0_);[Red]\(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9925376"/>
        <c:crosses val="autoZero"/>
        <c:crossBetween val="between"/>
        <c:majorUnit val="100"/>
      </c:valAx>
      <c:valAx>
        <c:axId val="159937664"/>
        <c:scaling>
          <c:orientation val="minMax"/>
          <c:max val="1.0416666666666703E-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1895272869141433"/>
              <c:y val="0.98083764529433826"/>
            </c:manualLayout>
          </c:layout>
          <c:overlay val="0"/>
        </c:title>
        <c:numFmt formatCode="mm:ss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9939584"/>
        <c:crosses val="max"/>
        <c:crossBetween val="midCat"/>
        <c:majorUnit val="2.0833333333333307E-3"/>
      </c:valAx>
      <c:valAx>
        <c:axId val="159939584"/>
        <c:scaling>
          <c:orientation val="maxMin"/>
          <c:max val="38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59937664"/>
        <c:crosses val="max"/>
        <c:crossBetween val="midCat"/>
      </c:valAx>
      <c:spPr>
        <a:noFill/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SｺﾞｼｯｸE" panose="020B0900000000000000" pitchFamily="50" charset="-128"/>
          <a:ea typeface="HGSｺﾞｼｯｸE" panose="020B0900000000000000" pitchFamily="50" charset="-128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0733125786409"/>
          <c:y val="6.1121135377066066E-2"/>
          <c:w val="0.79782805551641767"/>
          <c:h val="0.9049406275308550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bg1"/>
            </a:solidFill>
            <a:ln w="1143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'No.6Ｂ（渋滞長）'!$N$15:$N$50</c:f>
              <c:numCache>
                <c:formatCode>0_);[Red]\(0\)</c:formatCode>
                <c:ptCount val="36"/>
                <c:pt idx="0">
                  <c:v>20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20</c:v>
                </c:pt>
                <c:pt idx="5">
                  <c:v>40</c:v>
                </c:pt>
                <c:pt idx="6">
                  <c:v>20</c:v>
                </c:pt>
                <c:pt idx="7">
                  <c:v>30</c:v>
                </c:pt>
                <c:pt idx="8">
                  <c:v>20</c:v>
                </c:pt>
                <c:pt idx="9">
                  <c:v>20</c:v>
                </c:pt>
                <c:pt idx="10">
                  <c:v>10</c:v>
                </c:pt>
                <c:pt idx="11">
                  <c:v>10</c:v>
                </c:pt>
                <c:pt idx="12">
                  <c:v>20</c:v>
                </c:pt>
                <c:pt idx="13">
                  <c:v>20</c:v>
                </c:pt>
                <c:pt idx="14">
                  <c:v>10</c:v>
                </c:pt>
                <c:pt idx="15">
                  <c:v>10</c:v>
                </c:pt>
                <c:pt idx="16">
                  <c:v>30</c:v>
                </c:pt>
                <c:pt idx="17">
                  <c:v>20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20</c:v>
                </c:pt>
                <c:pt idx="22">
                  <c:v>10</c:v>
                </c:pt>
                <c:pt idx="23">
                  <c:v>20</c:v>
                </c:pt>
                <c:pt idx="24">
                  <c:v>20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20</c:v>
                </c:pt>
                <c:pt idx="29">
                  <c:v>40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20</c:v>
                </c:pt>
                <c:pt idx="34">
                  <c:v>20</c:v>
                </c:pt>
                <c:pt idx="35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23-4C88-A073-21A3A0611C5E}"/>
            </c:ext>
          </c:extLst>
        </c:ser>
        <c:ser>
          <c:idx val="0"/>
          <c:order val="1"/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val>
            <c:numRef>
              <c:f>'No.6Ｂ（渋滞長）'!$O$15:$O$50</c:f>
              <c:numCache>
                <c:formatCode>0_);[Red]\(0\)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23-4C88-A073-21A3A06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9979392"/>
        <c:axId val="159993856"/>
      </c:barChart>
      <c:scatterChart>
        <c:scatterStyle val="lineMarker"/>
        <c:varyColors val="0"/>
        <c:ser>
          <c:idx val="2"/>
          <c:order val="2"/>
          <c:tx>
            <c:strRef>
              <c:f>'No.6Ｂ（渋滞長）'!$Z$19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circle"/>
            <c:size val="4"/>
            <c:spPr>
              <a:solidFill>
                <a:srgbClr val="000000"/>
              </a:solidFill>
              <a:ln w="3175">
                <a:solidFill>
                  <a:srgbClr val="000000"/>
                </a:solidFill>
              </a:ln>
            </c:spPr>
          </c:marker>
          <c:xVal>
            <c:numRef>
              <c:f>'No.6Ｂ（渋滞長）'!$P$15:$P$50</c:f>
              <c:numCache>
                <c:formatCode>mm:ss</c:formatCode>
                <c:ptCount val="36"/>
                <c:pt idx="0">
                  <c:v>1.1574074074083285E-4</c:v>
                </c:pt>
                <c:pt idx="1">
                  <c:v>6.94444444444553E-5</c:v>
                </c:pt>
                <c:pt idx="2">
                  <c:v>6.94444444444553E-5</c:v>
                </c:pt>
                <c:pt idx="3">
                  <c:v>4.6296296296155504E-5</c:v>
                </c:pt>
                <c:pt idx="4">
                  <c:v>1.2731481481487172E-4</c:v>
                </c:pt>
                <c:pt idx="5">
                  <c:v>2.4305555555559355E-4</c:v>
                </c:pt>
                <c:pt idx="6">
                  <c:v>1.157407407406108E-4</c:v>
                </c:pt>
                <c:pt idx="7">
                  <c:v>1.7361111111102723E-4</c:v>
                </c:pt>
                <c:pt idx="8">
                  <c:v>9.2592592592644074E-5</c:v>
                </c:pt>
                <c:pt idx="9">
                  <c:v>1.0416666666668295E-4</c:v>
                </c:pt>
                <c:pt idx="10">
                  <c:v>6.94444444444553E-5</c:v>
                </c:pt>
                <c:pt idx="11">
                  <c:v>8.1018518518494176E-5</c:v>
                </c:pt>
                <c:pt idx="12">
                  <c:v>1.1574074074072183E-4</c:v>
                </c:pt>
                <c:pt idx="13">
                  <c:v>1.0416666666668295E-4</c:v>
                </c:pt>
                <c:pt idx="14">
                  <c:v>8.1018518518494176E-5</c:v>
                </c:pt>
                <c:pt idx="15">
                  <c:v>5.7870370370416424E-5</c:v>
                </c:pt>
                <c:pt idx="16">
                  <c:v>1.388888888889106E-4</c:v>
                </c:pt>
                <c:pt idx="17">
                  <c:v>1.0416666666668295E-4</c:v>
                </c:pt>
                <c:pt idx="18">
                  <c:v>6.94444444444553E-5</c:v>
                </c:pt>
                <c:pt idx="19">
                  <c:v>8.1018518518494176E-5</c:v>
                </c:pt>
                <c:pt idx="20">
                  <c:v>8.1018518518494176E-5</c:v>
                </c:pt>
                <c:pt idx="21">
                  <c:v>1.1574074074072183E-4</c:v>
                </c:pt>
                <c:pt idx="22">
                  <c:v>1.0416666666668295E-4</c:v>
                </c:pt>
                <c:pt idx="23">
                  <c:v>8.1018518518494176E-5</c:v>
                </c:pt>
                <c:pt idx="24">
                  <c:v>1.1574074074072183E-4</c:v>
                </c:pt>
                <c:pt idx="25">
                  <c:v>9.2592592592644074E-5</c:v>
                </c:pt>
                <c:pt idx="26">
                  <c:v>1.0416666666668295E-4</c:v>
                </c:pt>
                <c:pt idx="27">
                  <c:v>6.9444444444344278E-5</c:v>
                </c:pt>
                <c:pt idx="28">
                  <c:v>1.2731481481487172E-4</c:v>
                </c:pt>
                <c:pt idx="29">
                  <c:v>1.9675925925932702E-4</c:v>
                </c:pt>
                <c:pt idx="30">
                  <c:v>5.7870370370416424E-5</c:v>
                </c:pt>
                <c:pt idx="31">
                  <c:v>9.2592592592644074E-5</c:v>
                </c:pt>
                <c:pt idx="32">
                  <c:v>1.2731481481487172E-4</c:v>
                </c:pt>
                <c:pt idx="33">
                  <c:v>1.0416666666668295E-4</c:v>
                </c:pt>
                <c:pt idx="34">
                  <c:v>1.1574074074072183E-4</c:v>
                </c:pt>
                <c:pt idx="35">
                  <c:v>5.7870370370416424E-5</c:v>
                </c:pt>
              </c:numCache>
            </c:numRef>
          </c:xVal>
          <c:yVal>
            <c:numRef>
              <c:f>'No.6Ｂ（渋滞長）'!$U$15:$U$50</c:f>
              <c:numCache>
                <c:formatCode>General</c:formatCode>
                <c:ptCount val="36"/>
                <c:pt idx="0">
                  <c:v>0.5</c:v>
                </c:pt>
                <c:pt idx="1">
                  <c:v>1.55</c:v>
                </c:pt>
                <c:pt idx="2">
                  <c:v>2.6100000000000003</c:v>
                </c:pt>
                <c:pt idx="3">
                  <c:v>3.6700000000000004</c:v>
                </c:pt>
                <c:pt idx="4">
                  <c:v>4.7300000000000004</c:v>
                </c:pt>
                <c:pt idx="5">
                  <c:v>5.7860000000000005</c:v>
                </c:pt>
                <c:pt idx="6">
                  <c:v>6.8420000000000005</c:v>
                </c:pt>
                <c:pt idx="7">
                  <c:v>7.8980000000000006</c:v>
                </c:pt>
                <c:pt idx="8">
                  <c:v>8.9540000000000006</c:v>
                </c:pt>
                <c:pt idx="9">
                  <c:v>10.010000000000002</c:v>
                </c:pt>
                <c:pt idx="10">
                  <c:v>11.066000000000003</c:v>
                </c:pt>
                <c:pt idx="11">
                  <c:v>12.122000000000003</c:v>
                </c:pt>
                <c:pt idx="12">
                  <c:v>13.178000000000004</c:v>
                </c:pt>
                <c:pt idx="13">
                  <c:v>14.234000000000005</c:v>
                </c:pt>
                <c:pt idx="14">
                  <c:v>15.290000000000006</c:v>
                </c:pt>
                <c:pt idx="15">
                  <c:v>16.346000000000007</c:v>
                </c:pt>
                <c:pt idx="16">
                  <c:v>17.402000000000008</c:v>
                </c:pt>
                <c:pt idx="17">
                  <c:v>18.458000000000009</c:v>
                </c:pt>
                <c:pt idx="18">
                  <c:v>19.51400000000001</c:v>
                </c:pt>
                <c:pt idx="19">
                  <c:v>20.570000000000011</c:v>
                </c:pt>
                <c:pt idx="20">
                  <c:v>21.626000000000012</c:v>
                </c:pt>
                <c:pt idx="21">
                  <c:v>22.682000000000013</c:v>
                </c:pt>
                <c:pt idx="22">
                  <c:v>23.738000000000014</c:v>
                </c:pt>
                <c:pt idx="23">
                  <c:v>24.794000000000015</c:v>
                </c:pt>
                <c:pt idx="24">
                  <c:v>25.850000000000016</c:v>
                </c:pt>
                <c:pt idx="25">
                  <c:v>26.906000000000017</c:v>
                </c:pt>
                <c:pt idx="26">
                  <c:v>27.962000000000018</c:v>
                </c:pt>
                <c:pt idx="27">
                  <c:v>29.018000000000018</c:v>
                </c:pt>
                <c:pt idx="28">
                  <c:v>30.074000000000019</c:v>
                </c:pt>
                <c:pt idx="29">
                  <c:v>31.13000000000002</c:v>
                </c:pt>
                <c:pt idx="30">
                  <c:v>32.186000000000021</c:v>
                </c:pt>
                <c:pt idx="31">
                  <c:v>33.242000000000019</c:v>
                </c:pt>
                <c:pt idx="32">
                  <c:v>34.298000000000016</c:v>
                </c:pt>
                <c:pt idx="33">
                  <c:v>35.354000000000013</c:v>
                </c:pt>
                <c:pt idx="34">
                  <c:v>36.410000000000011</c:v>
                </c:pt>
                <c:pt idx="35">
                  <c:v>37.466000000000008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723-4C88-A073-21A3A06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995776"/>
        <c:axId val="159997952"/>
      </c:scatterChart>
      <c:catAx>
        <c:axId val="159979392"/>
        <c:scaling>
          <c:orientation val="maxMin"/>
        </c:scaling>
        <c:delete val="0"/>
        <c:axPos val="l"/>
        <c:majorTickMark val="in"/>
        <c:minorTickMark val="none"/>
        <c:tickLblPos val="none"/>
        <c:spPr>
          <a:ln w="12700">
            <a:solidFill>
              <a:schemeClr val="tx1"/>
            </a:solidFill>
          </a:ln>
        </c:spPr>
        <c:crossAx val="159993856"/>
        <c:crosses val="autoZero"/>
        <c:auto val="0"/>
        <c:lblAlgn val="ctr"/>
        <c:lblOffset val="100"/>
        <c:tickMarkSkip val="1"/>
        <c:noMultiLvlLbl val="0"/>
      </c:catAx>
      <c:valAx>
        <c:axId val="159993856"/>
        <c:scaling>
          <c:orientation val="minMax"/>
          <c:max val="500"/>
        </c:scaling>
        <c:delete val="0"/>
        <c:axPos val="t"/>
        <c:majorGridlines>
          <c:spPr>
            <a:ln w="12700"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滞留長</a:t>
                </a:r>
                <a:r>
                  <a:rPr lang="en-US"/>
                  <a:t>(m) </a:t>
                </a:r>
                <a:r>
                  <a:rPr lang="ja-JP"/>
                  <a:t>渋滞長</a:t>
                </a:r>
                <a:r>
                  <a:rPr lang="en-US"/>
                  <a:t>(m)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29791169406489132"/>
              <c:y val="2.2900253901373568E-2"/>
            </c:manualLayout>
          </c:layout>
          <c:overlay val="0"/>
        </c:title>
        <c:numFmt formatCode="0_);[Red]\(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9979392"/>
        <c:crosses val="autoZero"/>
        <c:crossBetween val="between"/>
        <c:majorUnit val="100"/>
      </c:valAx>
      <c:valAx>
        <c:axId val="159995776"/>
        <c:scaling>
          <c:orientation val="minMax"/>
          <c:max val="1.0416666666666703E-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1895285816545665"/>
              <c:y val="0.98083763625932296"/>
            </c:manualLayout>
          </c:layout>
          <c:overlay val="0"/>
        </c:title>
        <c:numFmt formatCode="mm:ss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9997952"/>
        <c:crosses val="max"/>
        <c:crossBetween val="midCat"/>
        <c:majorUnit val="2.0833333333333307E-3"/>
      </c:valAx>
      <c:valAx>
        <c:axId val="159997952"/>
        <c:scaling>
          <c:orientation val="maxMin"/>
          <c:max val="38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59995776"/>
        <c:crosses val="max"/>
        <c:crossBetween val="midCat"/>
      </c:valAx>
      <c:spPr>
        <a:noFill/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SｺﾞｼｯｸE" panose="020B0900000000000000" pitchFamily="50" charset="-128"/>
          <a:ea typeface="HGSｺﾞｼｯｸE" panose="020B0900000000000000" pitchFamily="50" charset="-128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'No.6①（歩行者時間変動）'!$C$23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'No.6①（歩行者時間変動）'!$D$23:$O$23</c:f>
              <c:numCache>
                <c:formatCode>#,##0;"▲ "#,##0</c:formatCode>
                <c:ptCount val="12"/>
                <c:pt idx="0">
                  <c:v>8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</c:v>
                </c:pt>
                <c:pt idx="5">
                  <c:v>10</c:v>
                </c:pt>
                <c:pt idx="6">
                  <c:v>3</c:v>
                </c:pt>
                <c:pt idx="7">
                  <c:v>14</c:v>
                </c:pt>
                <c:pt idx="8">
                  <c:v>4</c:v>
                </c:pt>
                <c:pt idx="9">
                  <c:v>9</c:v>
                </c:pt>
                <c:pt idx="10">
                  <c:v>4</c:v>
                </c:pt>
                <c:pt idx="1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'No.6①（歩行者時間変動）'!$C$22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'No.6①（歩行者時間変動）'!$D$22:$O$22</c:f>
              <c:numCache>
                <c:formatCode>#,##0;"▲ "#,##0</c:formatCode>
                <c:ptCount val="12"/>
                <c:pt idx="0">
                  <c:v>17</c:v>
                </c:pt>
                <c:pt idx="1">
                  <c:v>11</c:v>
                </c:pt>
                <c:pt idx="2">
                  <c:v>13</c:v>
                </c:pt>
                <c:pt idx="3">
                  <c:v>16</c:v>
                </c:pt>
                <c:pt idx="4">
                  <c:v>11</c:v>
                </c:pt>
                <c:pt idx="5">
                  <c:v>11</c:v>
                </c:pt>
                <c:pt idx="6">
                  <c:v>16</c:v>
                </c:pt>
                <c:pt idx="7">
                  <c:v>6</c:v>
                </c:pt>
                <c:pt idx="8">
                  <c:v>10</c:v>
                </c:pt>
                <c:pt idx="9">
                  <c:v>6</c:v>
                </c:pt>
                <c:pt idx="10">
                  <c:v>20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9650944"/>
        <c:axId val="159652480"/>
      </c:barChart>
      <c:catAx>
        <c:axId val="15965094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59652480"/>
        <c:crosses val="autoZero"/>
        <c:auto val="0"/>
        <c:lblAlgn val="ctr"/>
        <c:lblOffset val="100"/>
        <c:tickMarkSkip val="1"/>
        <c:noMultiLvlLbl val="0"/>
      </c:catAx>
      <c:valAx>
        <c:axId val="159652480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700"/>
                  <a:t>歩行者・自転車交通量［人台］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65094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'No.6①（歩行者時間変動）'!$C$38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'No.6①（歩行者時間変動）'!$D$38:$O$38</c:f>
              <c:numCache>
                <c:formatCode>#,##0;"▲ "#,##0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3</c:v>
                </c:pt>
                <c:pt idx="3">
                  <c:v>17</c:v>
                </c:pt>
                <c:pt idx="4">
                  <c:v>13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13</c:v>
                </c:pt>
                <c:pt idx="9">
                  <c:v>8</c:v>
                </c:pt>
                <c:pt idx="10">
                  <c:v>17</c:v>
                </c:pt>
                <c:pt idx="1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'No.6①（歩行者時間変動）'!$C$37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'No.6①（歩行者時間変動）'!$D$37:$O$37</c:f>
              <c:numCache>
                <c:formatCode>#,##0;"▲ "#,##0</c:formatCode>
                <c:ptCount val="12"/>
                <c:pt idx="0">
                  <c:v>11</c:v>
                </c:pt>
                <c:pt idx="1">
                  <c:v>21</c:v>
                </c:pt>
                <c:pt idx="2">
                  <c:v>13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14</c:v>
                </c:pt>
                <c:pt idx="7">
                  <c:v>18</c:v>
                </c:pt>
                <c:pt idx="8">
                  <c:v>16</c:v>
                </c:pt>
                <c:pt idx="9">
                  <c:v>21</c:v>
                </c:pt>
                <c:pt idx="10">
                  <c:v>31</c:v>
                </c:pt>
                <c:pt idx="11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9686656"/>
        <c:axId val="159688192"/>
      </c:barChart>
      <c:catAx>
        <c:axId val="15968665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59688192"/>
        <c:crosses val="autoZero"/>
        <c:auto val="0"/>
        <c:lblAlgn val="ctr"/>
        <c:lblOffset val="100"/>
        <c:tickMarkSkip val="1"/>
        <c:noMultiLvlLbl val="0"/>
      </c:catAx>
      <c:valAx>
        <c:axId val="159688192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ja-JP" sz="700" b="0" i="0" baseline="0">
                    <a:effectLst/>
                  </a:rPr>
                  <a:t>歩行者・自転車交通量［人台］</a:t>
                </a:r>
                <a:endParaRPr lang="ja-JP" altLang="ja-JP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68665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'No.6①（歩行者時間変動）'!$C$53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'No.6①（歩行者時間変動）'!$D$53:$O$53</c:f>
              <c:numCache>
                <c:formatCode>#,##0;"▲ "#,##0</c:formatCode>
                <c:ptCount val="12"/>
                <c:pt idx="0">
                  <c:v>18</c:v>
                </c:pt>
                <c:pt idx="1">
                  <c:v>19</c:v>
                </c:pt>
                <c:pt idx="2">
                  <c:v>11</c:v>
                </c:pt>
                <c:pt idx="3">
                  <c:v>33</c:v>
                </c:pt>
                <c:pt idx="4">
                  <c:v>15</c:v>
                </c:pt>
                <c:pt idx="5">
                  <c:v>20</c:v>
                </c:pt>
                <c:pt idx="6">
                  <c:v>11</c:v>
                </c:pt>
                <c:pt idx="7">
                  <c:v>22</c:v>
                </c:pt>
                <c:pt idx="8">
                  <c:v>17</c:v>
                </c:pt>
                <c:pt idx="9">
                  <c:v>17</c:v>
                </c:pt>
                <c:pt idx="10">
                  <c:v>21</c:v>
                </c:pt>
                <c:pt idx="11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'No.6①（歩行者時間変動）'!$C$52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'No.6①（歩行者時間変動）'!$D$52:$O$52</c:f>
              <c:numCache>
                <c:formatCode>#,##0;"▲ "#,##0</c:formatCode>
                <c:ptCount val="12"/>
                <c:pt idx="0">
                  <c:v>28</c:v>
                </c:pt>
                <c:pt idx="1">
                  <c:v>32</c:v>
                </c:pt>
                <c:pt idx="2">
                  <c:v>26</c:v>
                </c:pt>
                <c:pt idx="3">
                  <c:v>32</c:v>
                </c:pt>
                <c:pt idx="4">
                  <c:v>31</c:v>
                </c:pt>
                <c:pt idx="5">
                  <c:v>35</c:v>
                </c:pt>
                <c:pt idx="6">
                  <c:v>30</c:v>
                </c:pt>
                <c:pt idx="7">
                  <c:v>24</c:v>
                </c:pt>
                <c:pt idx="8">
                  <c:v>26</c:v>
                </c:pt>
                <c:pt idx="9">
                  <c:v>27</c:v>
                </c:pt>
                <c:pt idx="10">
                  <c:v>51</c:v>
                </c:pt>
                <c:pt idx="11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9726208"/>
        <c:axId val="159728000"/>
      </c:barChart>
      <c:catAx>
        <c:axId val="159726208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59728000"/>
        <c:crosses val="autoZero"/>
        <c:auto val="0"/>
        <c:lblAlgn val="ctr"/>
        <c:lblOffset val="100"/>
        <c:tickMarkSkip val="1"/>
        <c:noMultiLvlLbl val="0"/>
      </c:catAx>
      <c:valAx>
        <c:axId val="159728000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歩行者・自転車交通量［人台］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72620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'No.6②（歩行者時間変動）'!$C$23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'No.6②（歩行者時間変動）'!$D$23:$O$23</c:f>
              <c:numCache>
                <c:formatCode>#,##0;"▲ "#,##0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'No.6②（歩行者時間変動）'!$C$22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'No.6②（歩行者時間変動）'!$D$22:$O$22</c:f>
              <c:numCache>
                <c:formatCode>#,##0;"▲ "#,##0</c:formatCode>
                <c:ptCount val="12"/>
                <c:pt idx="0">
                  <c:v>3</c:v>
                </c:pt>
                <c:pt idx="1">
                  <c:v>12</c:v>
                </c:pt>
                <c:pt idx="2">
                  <c:v>7</c:v>
                </c:pt>
                <c:pt idx="3">
                  <c:v>2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10</c:v>
                </c:pt>
                <c:pt idx="9">
                  <c:v>5</c:v>
                </c:pt>
                <c:pt idx="10">
                  <c:v>9</c:v>
                </c:pt>
                <c:pt idx="1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9789056"/>
        <c:axId val="159790592"/>
      </c:barChart>
      <c:catAx>
        <c:axId val="15978905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59790592"/>
        <c:crosses val="autoZero"/>
        <c:auto val="0"/>
        <c:lblAlgn val="ctr"/>
        <c:lblOffset val="100"/>
        <c:tickMarkSkip val="1"/>
        <c:noMultiLvlLbl val="0"/>
      </c:catAx>
      <c:valAx>
        <c:axId val="159790592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700"/>
                  <a:t>歩行者・自転車交通量［人台］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78905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'No.6②（歩行者時間変動）'!$C$38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'No.6②（歩行者時間変動）'!$D$38:$O$38</c:f>
              <c:numCache>
                <c:formatCode>#,##0;"▲ "#,##0</c:formatCode>
                <c:ptCount val="12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'No.6②（歩行者時間変動）'!$C$37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'No.6②（歩行者時間変動）'!$D$37:$O$37</c:f>
              <c:numCache>
                <c:formatCode>#,##0;"▲ "#,##0</c:formatCode>
                <c:ptCount val="12"/>
                <c:pt idx="0">
                  <c:v>4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8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9832704"/>
        <c:axId val="160776576"/>
      </c:barChart>
      <c:catAx>
        <c:axId val="15983270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60776576"/>
        <c:crosses val="autoZero"/>
        <c:auto val="0"/>
        <c:lblAlgn val="ctr"/>
        <c:lblOffset val="100"/>
        <c:tickMarkSkip val="1"/>
        <c:noMultiLvlLbl val="0"/>
      </c:catAx>
      <c:valAx>
        <c:axId val="160776576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ja-JP" sz="700" b="0" i="0" baseline="0">
                    <a:effectLst/>
                  </a:rPr>
                  <a:t>歩行者・自転車交通量［人台］</a:t>
                </a:r>
                <a:endParaRPr lang="ja-JP" altLang="ja-JP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83270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'No.6②（歩行者時間変動）'!$C$53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'No.6②（歩行者時間変動）'!$D$53:$O$53</c:f>
              <c:numCache>
                <c:formatCode>#,##0;"▲ "#,##0</c:formatCode>
                <c:ptCount val="12"/>
                <c:pt idx="0">
                  <c:v>9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'No.6②（歩行者時間変動）'!$C$52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'No.6②（歩行者時間変動）'!$D$52:$O$52</c:f>
              <c:numCache>
                <c:formatCode>#,##0;"▲ "#,##0</c:formatCode>
                <c:ptCount val="12"/>
                <c:pt idx="0">
                  <c:v>7</c:v>
                </c:pt>
                <c:pt idx="1">
                  <c:v>19</c:v>
                </c:pt>
                <c:pt idx="2">
                  <c:v>10</c:v>
                </c:pt>
                <c:pt idx="3">
                  <c:v>6</c:v>
                </c:pt>
                <c:pt idx="4">
                  <c:v>8</c:v>
                </c:pt>
                <c:pt idx="5">
                  <c:v>12</c:v>
                </c:pt>
                <c:pt idx="6">
                  <c:v>9</c:v>
                </c:pt>
                <c:pt idx="7">
                  <c:v>14</c:v>
                </c:pt>
                <c:pt idx="8">
                  <c:v>13</c:v>
                </c:pt>
                <c:pt idx="9">
                  <c:v>9</c:v>
                </c:pt>
                <c:pt idx="10">
                  <c:v>17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60790016"/>
        <c:axId val="160791552"/>
      </c:barChart>
      <c:catAx>
        <c:axId val="16079001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60791552"/>
        <c:crosses val="autoZero"/>
        <c:auto val="0"/>
        <c:lblAlgn val="ctr"/>
        <c:lblOffset val="100"/>
        <c:tickMarkSkip val="1"/>
        <c:noMultiLvlLbl val="0"/>
      </c:catAx>
      <c:valAx>
        <c:axId val="160791552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歩行者・自転車交通量［人台］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079001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3195164075985E-2"/>
          <c:y val="5.603460069243478E-2"/>
          <c:w val="0.85541004605641913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v>小型車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'No.6Ａ（時間変動）'!$D$38:$O$38</c:f>
              <c:numCache>
                <c:formatCode>#,##0;"▲ "#,##0</c:formatCode>
                <c:ptCount val="12"/>
                <c:pt idx="0">
                  <c:v>114</c:v>
                </c:pt>
                <c:pt idx="1">
                  <c:v>93</c:v>
                </c:pt>
                <c:pt idx="2">
                  <c:v>91</c:v>
                </c:pt>
                <c:pt idx="3">
                  <c:v>91</c:v>
                </c:pt>
                <c:pt idx="4">
                  <c:v>88</c:v>
                </c:pt>
                <c:pt idx="5">
                  <c:v>64</c:v>
                </c:pt>
                <c:pt idx="6">
                  <c:v>89</c:v>
                </c:pt>
                <c:pt idx="7">
                  <c:v>87</c:v>
                </c:pt>
                <c:pt idx="8">
                  <c:v>85</c:v>
                </c:pt>
                <c:pt idx="9">
                  <c:v>89</c:v>
                </c:pt>
                <c:pt idx="10">
                  <c:v>102</c:v>
                </c:pt>
                <c:pt idx="11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0B-4753-BD8B-D99F6E3632A5}"/>
            </c:ext>
          </c:extLst>
        </c:ser>
        <c:ser>
          <c:idx val="1"/>
          <c:order val="1"/>
          <c:tx>
            <c:v>大型車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'No.6Ａ（時間変動）'!$D$37:$O$37</c:f>
              <c:numCache>
                <c:formatCode>#,##0;"▲ "#,##0</c:formatCode>
                <c:ptCount val="12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6</c:v>
                </c:pt>
                <c:pt idx="4">
                  <c:v>13</c:v>
                </c:pt>
                <c:pt idx="5">
                  <c:v>14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7</c:v>
                </c:pt>
                <c:pt idx="10">
                  <c:v>9</c:v>
                </c:pt>
                <c:pt idx="11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0B-4753-BD8B-D99F6E363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3231360"/>
        <c:axId val="153233280"/>
      </c:barChart>
      <c:lineChart>
        <c:grouping val="stacked"/>
        <c:varyColors val="0"/>
        <c:ser>
          <c:idx val="2"/>
          <c:order val="2"/>
          <c:tx>
            <c:v>大型車混入率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'No.6Ａ（時間変動）'!$D$40:$O$40</c:f>
              <c:numCache>
                <c:formatCode>0.0</c:formatCode>
                <c:ptCount val="12"/>
                <c:pt idx="0">
                  <c:v>6.6</c:v>
                </c:pt>
                <c:pt idx="1">
                  <c:v>9.6999999999999993</c:v>
                </c:pt>
                <c:pt idx="2">
                  <c:v>10.8</c:v>
                </c:pt>
                <c:pt idx="3">
                  <c:v>6.2</c:v>
                </c:pt>
                <c:pt idx="4">
                  <c:v>12.9</c:v>
                </c:pt>
                <c:pt idx="5">
                  <c:v>17.899999999999999</c:v>
                </c:pt>
                <c:pt idx="6">
                  <c:v>8.1999999999999993</c:v>
                </c:pt>
                <c:pt idx="7">
                  <c:v>9.4</c:v>
                </c:pt>
                <c:pt idx="8">
                  <c:v>14.1</c:v>
                </c:pt>
                <c:pt idx="9">
                  <c:v>7.3</c:v>
                </c:pt>
                <c:pt idx="10">
                  <c:v>8.1</c:v>
                </c:pt>
                <c:pt idx="11">
                  <c:v>12.3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D0B-4753-BD8B-D99F6E363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39552"/>
        <c:axId val="153241088"/>
      </c:lineChart>
      <c:catAx>
        <c:axId val="153231360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53233280"/>
        <c:crosses val="autoZero"/>
        <c:auto val="0"/>
        <c:lblAlgn val="ctr"/>
        <c:lblOffset val="100"/>
        <c:tickMarkSkip val="1"/>
        <c:noMultiLvlLbl val="0"/>
      </c:catAx>
      <c:valAx>
        <c:axId val="153233280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3231360"/>
        <c:crosses val="autoZero"/>
        <c:crossBetween val="between"/>
        <c:majorUnit val="500"/>
      </c:valAx>
      <c:catAx>
        <c:axId val="153239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241088"/>
        <c:crosses val="autoZero"/>
        <c:auto val="0"/>
        <c:lblAlgn val="ctr"/>
        <c:lblOffset val="100"/>
        <c:noMultiLvlLbl val="0"/>
      </c:catAx>
      <c:valAx>
        <c:axId val="15324108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3239552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31059297639602E-2"/>
          <c:y val="5.603460069243478E-2"/>
          <c:w val="0.8535821819228555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v>小型車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'No.6Ａ（時間変動）'!$D$53:$O$53</c:f>
              <c:numCache>
                <c:formatCode>#,##0;"▲ "#,##0</c:formatCode>
                <c:ptCount val="12"/>
                <c:pt idx="0">
                  <c:v>341</c:v>
                </c:pt>
                <c:pt idx="1">
                  <c:v>306</c:v>
                </c:pt>
                <c:pt idx="2">
                  <c:v>308</c:v>
                </c:pt>
                <c:pt idx="3">
                  <c:v>313</c:v>
                </c:pt>
                <c:pt idx="4">
                  <c:v>307</c:v>
                </c:pt>
                <c:pt idx="5">
                  <c:v>300</c:v>
                </c:pt>
                <c:pt idx="6">
                  <c:v>356</c:v>
                </c:pt>
                <c:pt idx="7">
                  <c:v>335</c:v>
                </c:pt>
                <c:pt idx="8">
                  <c:v>337</c:v>
                </c:pt>
                <c:pt idx="9">
                  <c:v>346</c:v>
                </c:pt>
                <c:pt idx="10">
                  <c:v>447</c:v>
                </c:pt>
                <c:pt idx="11">
                  <c:v>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2D-4772-9E1F-E2B635581635}"/>
            </c:ext>
          </c:extLst>
        </c:ser>
        <c:ser>
          <c:idx val="1"/>
          <c:order val="1"/>
          <c:tx>
            <c:v>大型車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'No.6Ａ（時間変動）'!$D$52:$O$52</c:f>
              <c:numCache>
                <c:formatCode>#,##0;"▲ "#,##0</c:formatCode>
                <c:ptCount val="12"/>
                <c:pt idx="0">
                  <c:v>37</c:v>
                </c:pt>
                <c:pt idx="1">
                  <c:v>43</c:v>
                </c:pt>
                <c:pt idx="2">
                  <c:v>46</c:v>
                </c:pt>
                <c:pt idx="3">
                  <c:v>36</c:v>
                </c:pt>
                <c:pt idx="4">
                  <c:v>37</c:v>
                </c:pt>
                <c:pt idx="5">
                  <c:v>39</c:v>
                </c:pt>
                <c:pt idx="6">
                  <c:v>26</c:v>
                </c:pt>
                <c:pt idx="7">
                  <c:v>35</c:v>
                </c:pt>
                <c:pt idx="8">
                  <c:v>34</c:v>
                </c:pt>
                <c:pt idx="9">
                  <c:v>21</c:v>
                </c:pt>
                <c:pt idx="10">
                  <c:v>22</c:v>
                </c:pt>
                <c:pt idx="11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2D-4772-9E1F-E2B635581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3285376"/>
        <c:axId val="153287296"/>
      </c:barChart>
      <c:lineChart>
        <c:grouping val="stacked"/>
        <c:varyColors val="0"/>
        <c:ser>
          <c:idx val="2"/>
          <c:order val="2"/>
          <c:tx>
            <c:v>大型車混入率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'No.6Ａ（時間変動）'!$D$55:$O$55</c:f>
              <c:numCache>
                <c:formatCode>0.0</c:formatCode>
                <c:ptCount val="12"/>
                <c:pt idx="0">
                  <c:v>9.8000000000000007</c:v>
                </c:pt>
                <c:pt idx="1">
                  <c:v>12.3</c:v>
                </c:pt>
                <c:pt idx="2">
                  <c:v>13</c:v>
                </c:pt>
                <c:pt idx="3">
                  <c:v>10.3</c:v>
                </c:pt>
                <c:pt idx="4">
                  <c:v>10.8</c:v>
                </c:pt>
                <c:pt idx="5">
                  <c:v>11.5</c:v>
                </c:pt>
                <c:pt idx="6">
                  <c:v>6.8</c:v>
                </c:pt>
                <c:pt idx="7">
                  <c:v>9.5</c:v>
                </c:pt>
                <c:pt idx="8">
                  <c:v>9.1999999999999993</c:v>
                </c:pt>
                <c:pt idx="9">
                  <c:v>5.7</c:v>
                </c:pt>
                <c:pt idx="10">
                  <c:v>4.7</c:v>
                </c:pt>
                <c:pt idx="11">
                  <c:v>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02D-4772-9E1F-E2B635581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82688"/>
        <c:axId val="153684224"/>
      </c:lineChart>
      <c:catAx>
        <c:axId val="15328537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53287296"/>
        <c:crosses val="autoZero"/>
        <c:auto val="0"/>
        <c:lblAlgn val="ctr"/>
        <c:lblOffset val="100"/>
        <c:tickMarkSkip val="1"/>
        <c:noMultiLvlLbl val="0"/>
      </c:catAx>
      <c:valAx>
        <c:axId val="153287296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3285376"/>
        <c:crosses val="autoZero"/>
        <c:crossBetween val="between"/>
        <c:majorUnit val="500"/>
      </c:valAx>
      <c:catAx>
        <c:axId val="153682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684224"/>
        <c:crosses val="autoZero"/>
        <c:auto val="0"/>
        <c:lblAlgn val="ctr"/>
        <c:lblOffset val="100"/>
        <c:noMultiLvlLbl val="0"/>
      </c:catAx>
      <c:valAx>
        <c:axId val="15368422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3682688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2165761171165E-2"/>
          <c:y val="5.603460069243478E-2"/>
          <c:w val="0.8554121788365252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v>小型車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'No.6Ｂ（時間変動）'!$D$23:$O$23</c:f>
              <c:numCache>
                <c:formatCode>#,##0;"▲ "#,##0</c:formatCode>
                <c:ptCount val="12"/>
                <c:pt idx="0">
                  <c:v>115</c:v>
                </c:pt>
                <c:pt idx="1">
                  <c:v>98</c:v>
                </c:pt>
                <c:pt idx="2">
                  <c:v>96</c:v>
                </c:pt>
                <c:pt idx="3">
                  <c:v>96</c:v>
                </c:pt>
                <c:pt idx="4">
                  <c:v>92</c:v>
                </c:pt>
                <c:pt idx="5">
                  <c:v>70</c:v>
                </c:pt>
                <c:pt idx="6">
                  <c:v>93</c:v>
                </c:pt>
                <c:pt idx="7">
                  <c:v>94</c:v>
                </c:pt>
                <c:pt idx="8">
                  <c:v>91</c:v>
                </c:pt>
                <c:pt idx="9">
                  <c:v>96</c:v>
                </c:pt>
                <c:pt idx="10">
                  <c:v>104</c:v>
                </c:pt>
                <c:pt idx="11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EA-482A-8903-8044441C1D35}"/>
            </c:ext>
          </c:extLst>
        </c:ser>
        <c:ser>
          <c:idx val="1"/>
          <c:order val="1"/>
          <c:tx>
            <c:v>大型車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'No.6Ｂ（時間変動）'!$D$22:$O$22</c:f>
              <c:numCache>
                <c:formatCode>#,##0;"▲ "#,##0</c:formatCode>
                <c:ptCount val="12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7</c:v>
                </c:pt>
                <c:pt idx="4">
                  <c:v>13</c:v>
                </c:pt>
                <c:pt idx="5">
                  <c:v>14</c:v>
                </c:pt>
                <c:pt idx="6">
                  <c:v>9</c:v>
                </c:pt>
                <c:pt idx="7">
                  <c:v>9</c:v>
                </c:pt>
                <c:pt idx="8">
                  <c:v>15</c:v>
                </c:pt>
                <c:pt idx="9">
                  <c:v>7</c:v>
                </c:pt>
                <c:pt idx="10">
                  <c:v>9</c:v>
                </c:pt>
                <c:pt idx="11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EA-482A-8903-8044441C1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2708224"/>
        <c:axId val="152710144"/>
      </c:barChart>
      <c:lineChart>
        <c:grouping val="stacked"/>
        <c:varyColors val="0"/>
        <c:ser>
          <c:idx val="2"/>
          <c:order val="2"/>
          <c:tx>
            <c:v>大型車混入率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'No.6Ｂ（時間変動）'!$D$25:$O$25</c:f>
              <c:numCache>
                <c:formatCode>0.0</c:formatCode>
                <c:ptCount val="12"/>
                <c:pt idx="0">
                  <c:v>6.5</c:v>
                </c:pt>
                <c:pt idx="1">
                  <c:v>9.3000000000000007</c:v>
                </c:pt>
                <c:pt idx="2">
                  <c:v>11.1</c:v>
                </c:pt>
                <c:pt idx="3">
                  <c:v>6.8</c:v>
                </c:pt>
                <c:pt idx="4">
                  <c:v>12.4</c:v>
                </c:pt>
                <c:pt idx="5">
                  <c:v>16.7</c:v>
                </c:pt>
                <c:pt idx="6">
                  <c:v>8.8000000000000007</c:v>
                </c:pt>
                <c:pt idx="7">
                  <c:v>8.6999999999999993</c:v>
                </c:pt>
                <c:pt idx="8">
                  <c:v>14.2</c:v>
                </c:pt>
                <c:pt idx="9">
                  <c:v>6.8</c:v>
                </c:pt>
                <c:pt idx="10">
                  <c:v>8</c:v>
                </c:pt>
                <c:pt idx="11">
                  <c:v>12.4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4EA-482A-8903-8044441C1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24608"/>
        <c:axId val="152726144"/>
      </c:lineChart>
      <c:catAx>
        <c:axId val="15270822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52710144"/>
        <c:crosses val="autoZero"/>
        <c:auto val="0"/>
        <c:lblAlgn val="ctr"/>
        <c:lblOffset val="100"/>
        <c:tickMarkSkip val="1"/>
        <c:noMultiLvlLbl val="0"/>
      </c:catAx>
      <c:valAx>
        <c:axId val="152710144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2708224"/>
        <c:crosses val="autoZero"/>
        <c:crossBetween val="between"/>
        <c:majorUnit val="500"/>
      </c:valAx>
      <c:catAx>
        <c:axId val="152724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726144"/>
        <c:crosses val="autoZero"/>
        <c:auto val="0"/>
        <c:lblAlgn val="ctr"/>
        <c:lblOffset val="100"/>
        <c:noMultiLvlLbl val="0"/>
      </c:catAx>
      <c:valAx>
        <c:axId val="15272614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2724608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3195164075985E-2"/>
          <c:y val="5.603460069243478E-2"/>
          <c:w val="0.85541004605641913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v>小型車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'No.6Ｂ（時間変動）'!$D$38:$O$38</c:f>
              <c:numCache>
                <c:formatCode>#,##0;"▲ "#,##0</c:formatCode>
                <c:ptCount val="12"/>
                <c:pt idx="0">
                  <c:v>166</c:v>
                </c:pt>
                <c:pt idx="1">
                  <c:v>134</c:v>
                </c:pt>
                <c:pt idx="2">
                  <c:v>110</c:v>
                </c:pt>
                <c:pt idx="3">
                  <c:v>96</c:v>
                </c:pt>
                <c:pt idx="4">
                  <c:v>107</c:v>
                </c:pt>
                <c:pt idx="5">
                  <c:v>104</c:v>
                </c:pt>
                <c:pt idx="6">
                  <c:v>124</c:v>
                </c:pt>
                <c:pt idx="7">
                  <c:v>121</c:v>
                </c:pt>
                <c:pt idx="8">
                  <c:v>131</c:v>
                </c:pt>
                <c:pt idx="9">
                  <c:v>114</c:v>
                </c:pt>
                <c:pt idx="10">
                  <c:v>163</c:v>
                </c:pt>
                <c:pt idx="11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25-4EDA-BD3C-F6A30CA53C5C}"/>
            </c:ext>
          </c:extLst>
        </c:ser>
        <c:ser>
          <c:idx val="1"/>
          <c:order val="1"/>
          <c:tx>
            <c:v>大型車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'No.6Ｂ（時間変動）'!$D$37:$O$37</c:f>
              <c:numCache>
                <c:formatCode>#,##0;"▲ "#,##0</c:formatCode>
                <c:ptCount val="12"/>
                <c:pt idx="0">
                  <c:v>16</c:v>
                </c:pt>
                <c:pt idx="1">
                  <c:v>21</c:v>
                </c:pt>
                <c:pt idx="2">
                  <c:v>20</c:v>
                </c:pt>
                <c:pt idx="3">
                  <c:v>18</c:v>
                </c:pt>
                <c:pt idx="4">
                  <c:v>15</c:v>
                </c:pt>
                <c:pt idx="5">
                  <c:v>12</c:v>
                </c:pt>
                <c:pt idx="6">
                  <c:v>13</c:v>
                </c:pt>
                <c:pt idx="7">
                  <c:v>16</c:v>
                </c:pt>
                <c:pt idx="8">
                  <c:v>14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25-4EDA-BD3C-F6A30CA53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2758144"/>
        <c:axId val="154017792"/>
      </c:barChart>
      <c:lineChart>
        <c:grouping val="stacked"/>
        <c:varyColors val="0"/>
        <c:ser>
          <c:idx val="2"/>
          <c:order val="2"/>
          <c:tx>
            <c:v>大型車混入率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'No.6Ｂ（時間変動）'!$D$40:$O$40</c:f>
              <c:numCache>
                <c:formatCode>0.0</c:formatCode>
                <c:ptCount val="12"/>
                <c:pt idx="0">
                  <c:v>8.8000000000000007</c:v>
                </c:pt>
                <c:pt idx="1">
                  <c:v>13.5</c:v>
                </c:pt>
                <c:pt idx="2">
                  <c:v>15.4</c:v>
                </c:pt>
                <c:pt idx="3">
                  <c:v>15.8</c:v>
                </c:pt>
                <c:pt idx="4">
                  <c:v>12.3</c:v>
                </c:pt>
                <c:pt idx="5">
                  <c:v>10.3</c:v>
                </c:pt>
                <c:pt idx="6">
                  <c:v>9.5</c:v>
                </c:pt>
                <c:pt idx="7">
                  <c:v>11.7</c:v>
                </c:pt>
                <c:pt idx="8">
                  <c:v>9.6999999999999993</c:v>
                </c:pt>
                <c:pt idx="9">
                  <c:v>6.6</c:v>
                </c:pt>
                <c:pt idx="10">
                  <c:v>4.7</c:v>
                </c:pt>
                <c:pt idx="11">
                  <c:v>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825-4EDA-BD3C-F6A30CA53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19712"/>
        <c:axId val="154021248"/>
      </c:lineChart>
      <c:catAx>
        <c:axId val="15275814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54017792"/>
        <c:crosses val="autoZero"/>
        <c:auto val="0"/>
        <c:lblAlgn val="ctr"/>
        <c:lblOffset val="100"/>
        <c:tickMarkSkip val="1"/>
        <c:noMultiLvlLbl val="0"/>
      </c:catAx>
      <c:valAx>
        <c:axId val="154017792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2758144"/>
        <c:crosses val="autoZero"/>
        <c:crossBetween val="between"/>
        <c:majorUnit val="500"/>
      </c:valAx>
      <c:catAx>
        <c:axId val="154019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021248"/>
        <c:crosses val="autoZero"/>
        <c:auto val="0"/>
        <c:lblAlgn val="ctr"/>
        <c:lblOffset val="100"/>
        <c:noMultiLvlLbl val="0"/>
      </c:catAx>
      <c:valAx>
        <c:axId val="15402124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4019712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31059297639602E-2"/>
          <c:y val="5.603460069243478E-2"/>
          <c:w val="0.8535821819228555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v>小型車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'No.6Ｂ（時間変動）'!$D$53:$O$53</c:f>
              <c:numCache>
                <c:formatCode>#,##0;"▲ "#,##0</c:formatCode>
                <c:ptCount val="12"/>
                <c:pt idx="0">
                  <c:v>281</c:v>
                </c:pt>
                <c:pt idx="1">
                  <c:v>232</c:v>
                </c:pt>
                <c:pt idx="2">
                  <c:v>206</c:v>
                </c:pt>
                <c:pt idx="3">
                  <c:v>192</c:v>
                </c:pt>
                <c:pt idx="4">
                  <c:v>199</c:v>
                </c:pt>
                <c:pt idx="5">
                  <c:v>174</c:v>
                </c:pt>
                <c:pt idx="6">
                  <c:v>217</c:v>
                </c:pt>
                <c:pt idx="7">
                  <c:v>215</c:v>
                </c:pt>
                <c:pt idx="8">
                  <c:v>222</c:v>
                </c:pt>
                <c:pt idx="9">
                  <c:v>210</c:v>
                </c:pt>
                <c:pt idx="10">
                  <c:v>267</c:v>
                </c:pt>
                <c:pt idx="11">
                  <c:v>233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6-4A9B-A96A-209D4E2D9F3E}"/>
            </c:ext>
          </c:extLst>
        </c:ser>
        <c:ser>
          <c:idx val="1"/>
          <c:order val="1"/>
          <c:tx>
            <c:v>大型車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'No.6Ｂ（時間変動）'!$D$52:$O$52</c:f>
              <c:numCache>
                <c:formatCode>#,##0;"▲ "#,##0</c:formatCode>
                <c:ptCount val="12"/>
                <c:pt idx="0">
                  <c:v>24</c:v>
                </c:pt>
                <c:pt idx="1">
                  <c:v>31</c:v>
                </c:pt>
                <c:pt idx="2">
                  <c:v>32</c:v>
                </c:pt>
                <c:pt idx="3">
                  <c:v>25</c:v>
                </c:pt>
                <c:pt idx="4">
                  <c:v>28</c:v>
                </c:pt>
                <c:pt idx="5">
                  <c:v>26</c:v>
                </c:pt>
                <c:pt idx="6">
                  <c:v>22</c:v>
                </c:pt>
                <c:pt idx="7">
                  <c:v>25</c:v>
                </c:pt>
                <c:pt idx="8">
                  <c:v>29</c:v>
                </c:pt>
                <c:pt idx="9">
                  <c:v>15</c:v>
                </c:pt>
                <c:pt idx="10">
                  <c:v>17</c:v>
                </c:pt>
                <c:pt idx="11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56-4A9B-A96A-209D4E2D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4059520"/>
        <c:axId val="154061440"/>
      </c:barChart>
      <c:lineChart>
        <c:grouping val="stacked"/>
        <c:varyColors val="0"/>
        <c:ser>
          <c:idx val="2"/>
          <c:order val="2"/>
          <c:tx>
            <c:v>大型車混入率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'No.6Ｂ（時間変動）'!$D$55:$O$55</c:f>
              <c:numCache>
                <c:formatCode>0.0</c:formatCode>
                <c:ptCount val="12"/>
                <c:pt idx="0">
                  <c:v>7.9</c:v>
                </c:pt>
                <c:pt idx="1">
                  <c:v>11.8</c:v>
                </c:pt>
                <c:pt idx="2">
                  <c:v>13.4</c:v>
                </c:pt>
                <c:pt idx="3">
                  <c:v>11.5</c:v>
                </c:pt>
                <c:pt idx="4">
                  <c:v>12.3</c:v>
                </c:pt>
                <c:pt idx="5">
                  <c:v>13</c:v>
                </c:pt>
                <c:pt idx="6">
                  <c:v>9.1999999999999993</c:v>
                </c:pt>
                <c:pt idx="7">
                  <c:v>10.4</c:v>
                </c:pt>
                <c:pt idx="8">
                  <c:v>11.6</c:v>
                </c:pt>
                <c:pt idx="9">
                  <c:v>6.7</c:v>
                </c:pt>
                <c:pt idx="10">
                  <c:v>6</c:v>
                </c:pt>
                <c:pt idx="11">
                  <c:v>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656-4A9B-A96A-209D4E2D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63616"/>
        <c:axId val="154065152"/>
      </c:lineChart>
      <c:catAx>
        <c:axId val="154059520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54061440"/>
        <c:crosses val="autoZero"/>
        <c:auto val="0"/>
        <c:lblAlgn val="ctr"/>
        <c:lblOffset val="100"/>
        <c:tickMarkSkip val="1"/>
        <c:noMultiLvlLbl val="0"/>
      </c:catAx>
      <c:valAx>
        <c:axId val="154061440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4059520"/>
        <c:crosses val="autoZero"/>
        <c:crossBetween val="between"/>
        <c:majorUnit val="500"/>
      </c:valAx>
      <c:catAx>
        <c:axId val="154063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065152"/>
        <c:crosses val="autoZero"/>
        <c:auto val="0"/>
        <c:lblAlgn val="ctr"/>
        <c:lblOffset val="100"/>
        <c:noMultiLvlLbl val="0"/>
      </c:catAx>
      <c:valAx>
        <c:axId val="15406515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4063616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3195164075985E-2"/>
          <c:y val="5.603460069243478E-2"/>
          <c:w val="0.85541004605641913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v>小型車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'No.6Ｃ（時間変動）'!$D$38:$O$38</c:f>
              <c:numCache>
                <c:formatCode>#,##0;"▲ "#,##0</c:formatCode>
                <c:ptCount val="12"/>
                <c:pt idx="0">
                  <c:v>62</c:v>
                </c:pt>
                <c:pt idx="1">
                  <c:v>84</c:v>
                </c:pt>
                <c:pt idx="2">
                  <c:v>112</c:v>
                </c:pt>
                <c:pt idx="3">
                  <c:v>131</c:v>
                </c:pt>
                <c:pt idx="4">
                  <c:v>116</c:v>
                </c:pt>
                <c:pt idx="5">
                  <c:v>138</c:v>
                </c:pt>
                <c:pt idx="6">
                  <c:v>147</c:v>
                </c:pt>
                <c:pt idx="7">
                  <c:v>134</c:v>
                </c:pt>
                <c:pt idx="8">
                  <c:v>127</c:v>
                </c:pt>
                <c:pt idx="9">
                  <c:v>150</c:v>
                </c:pt>
                <c:pt idx="10">
                  <c:v>184</c:v>
                </c:pt>
                <c:pt idx="11">
                  <c:v>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39-4E9D-A8E5-37A1CCB41241}"/>
            </c:ext>
          </c:extLst>
        </c:ser>
        <c:ser>
          <c:idx val="1"/>
          <c:order val="1"/>
          <c:tx>
            <c:v>大型車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'No.6Ｃ（時間変動）'!$D$37:$O$37</c:f>
              <c:numCache>
                <c:formatCode>#,##0;"▲ "#,##0</c:formatCode>
                <c:ptCount val="12"/>
                <c:pt idx="0">
                  <c:v>13</c:v>
                </c:pt>
                <c:pt idx="1">
                  <c:v>12</c:v>
                </c:pt>
                <c:pt idx="2">
                  <c:v>16</c:v>
                </c:pt>
                <c:pt idx="3">
                  <c:v>13</c:v>
                </c:pt>
                <c:pt idx="4">
                  <c:v>9</c:v>
                </c:pt>
                <c:pt idx="5">
                  <c:v>13</c:v>
                </c:pt>
                <c:pt idx="6">
                  <c:v>6</c:v>
                </c:pt>
                <c:pt idx="7">
                  <c:v>10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39-4E9D-A8E5-37A1CCB41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9384704"/>
        <c:axId val="159386624"/>
      </c:barChart>
      <c:lineChart>
        <c:grouping val="stacked"/>
        <c:varyColors val="0"/>
        <c:ser>
          <c:idx val="2"/>
          <c:order val="2"/>
          <c:tx>
            <c:v>大型車混入率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'No.6Ｃ（時間変動）'!$D$40:$O$40</c:f>
              <c:numCache>
                <c:formatCode>0.0</c:formatCode>
                <c:ptCount val="12"/>
                <c:pt idx="0">
                  <c:v>17.3</c:v>
                </c:pt>
                <c:pt idx="1">
                  <c:v>12.5</c:v>
                </c:pt>
                <c:pt idx="2">
                  <c:v>12.5</c:v>
                </c:pt>
                <c:pt idx="3">
                  <c:v>9</c:v>
                </c:pt>
                <c:pt idx="4">
                  <c:v>7.2</c:v>
                </c:pt>
                <c:pt idx="5">
                  <c:v>8.6</c:v>
                </c:pt>
                <c:pt idx="6">
                  <c:v>3.9</c:v>
                </c:pt>
                <c:pt idx="7">
                  <c:v>6.9</c:v>
                </c:pt>
                <c:pt idx="8">
                  <c:v>5.2</c:v>
                </c:pt>
                <c:pt idx="9">
                  <c:v>3.8</c:v>
                </c:pt>
                <c:pt idx="10">
                  <c:v>2.6</c:v>
                </c:pt>
                <c:pt idx="11">
                  <c:v>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E39-4E9D-A8E5-37A1CCB41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392896"/>
        <c:axId val="159394432"/>
      </c:lineChart>
      <c:catAx>
        <c:axId val="15938470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59386624"/>
        <c:crosses val="autoZero"/>
        <c:auto val="0"/>
        <c:lblAlgn val="ctr"/>
        <c:lblOffset val="100"/>
        <c:tickMarkSkip val="1"/>
        <c:noMultiLvlLbl val="0"/>
      </c:catAx>
      <c:valAx>
        <c:axId val="159386624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384704"/>
        <c:crosses val="autoZero"/>
        <c:crossBetween val="between"/>
        <c:majorUnit val="500"/>
      </c:valAx>
      <c:catAx>
        <c:axId val="15939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9394432"/>
        <c:crosses val="autoZero"/>
        <c:auto val="0"/>
        <c:lblAlgn val="ctr"/>
        <c:lblOffset val="100"/>
        <c:noMultiLvlLbl val="0"/>
      </c:catAx>
      <c:valAx>
        <c:axId val="15939443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392896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31059297639602E-2"/>
          <c:y val="5.603460069243478E-2"/>
          <c:w val="0.8535821819228555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v>小型車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'No.6Ｃ（時間変動）'!$D$53:$O$53</c:f>
              <c:numCache>
                <c:formatCode>#,##0;"▲ "#,##0</c:formatCode>
                <c:ptCount val="12"/>
                <c:pt idx="0">
                  <c:v>62</c:v>
                </c:pt>
                <c:pt idx="1">
                  <c:v>84</c:v>
                </c:pt>
                <c:pt idx="2">
                  <c:v>112</c:v>
                </c:pt>
                <c:pt idx="3">
                  <c:v>131</c:v>
                </c:pt>
                <c:pt idx="4">
                  <c:v>116</c:v>
                </c:pt>
                <c:pt idx="5">
                  <c:v>138</c:v>
                </c:pt>
                <c:pt idx="6">
                  <c:v>147</c:v>
                </c:pt>
                <c:pt idx="7">
                  <c:v>134</c:v>
                </c:pt>
                <c:pt idx="8">
                  <c:v>127</c:v>
                </c:pt>
                <c:pt idx="9">
                  <c:v>150</c:v>
                </c:pt>
                <c:pt idx="10">
                  <c:v>184</c:v>
                </c:pt>
                <c:pt idx="11">
                  <c:v>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75-4197-B1BA-7BD93E4437D8}"/>
            </c:ext>
          </c:extLst>
        </c:ser>
        <c:ser>
          <c:idx val="1"/>
          <c:order val="1"/>
          <c:tx>
            <c:v>大型車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'No.6Ｃ（時間変動）'!$D$52:$O$52</c:f>
              <c:numCache>
                <c:formatCode>#,##0;"▲ "#,##0</c:formatCode>
                <c:ptCount val="12"/>
                <c:pt idx="0">
                  <c:v>13</c:v>
                </c:pt>
                <c:pt idx="1">
                  <c:v>12</c:v>
                </c:pt>
                <c:pt idx="2">
                  <c:v>16</c:v>
                </c:pt>
                <c:pt idx="3">
                  <c:v>13</c:v>
                </c:pt>
                <c:pt idx="4">
                  <c:v>9</c:v>
                </c:pt>
                <c:pt idx="5">
                  <c:v>13</c:v>
                </c:pt>
                <c:pt idx="6">
                  <c:v>6</c:v>
                </c:pt>
                <c:pt idx="7">
                  <c:v>10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75-4197-B1BA-7BD93E443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9442816"/>
        <c:axId val="159449088"/>
      </c:barChart>
      <c:lineChart>
        <c:grouping val="stacked"/>
        <c:varyColors val="0"/>
        <c:ser>
          <c:idx val="2"/>
          <c:order val="2"/>
          <c:tx>
            <c:v>大型車混入率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'No.6Ｃ（時間変動）'!$D$55:$O$55</c:f>
              <c:numCache>
                <c:formatCode>0.0</c:formatCode>
                <c:ptCount val="12"/>
                <c:pt idx="0">
                  <c:v>17.3</c:v>
                </c:pt>
                <c:pt idx="1">
                  <c:v>12.5</c:v>
                </c:pt>
                <c:pt idx="2">
                  <c:v>12.5</c:v>
                </c:pt>
                <c:pt idx="3">
                  <c:v>9</c:v>
                </c:pt>
                <c:pt idx="4">
                  <c:v>7.2</c:v>
                </c:pt>
                <c:pt idx="5">
                  <c:v>8.6</c:v>
                </c:pt>
                <c:pt idx="6">
                  <c:v>3.9</c:v>
                </c:pt>
                <c:pt idx="7">
                  <c:v>6.9</c:v>
                </c:pt>
                <c:pt idx="8">
                  <c:v>5.2</c:v>
                </c:pt>
                <c:pt idx="9">
                  <c:v>3.8</c:v>
                </c:pt>
                <c:pt idx="10">
                  <c:v>2.6</c:v>
                </c:pt>
                <c:pt idx="11">
                  <c:v>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75-4197-B1BA-7BD93E443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51008"/>
        <c:axId val="159452544"/>
      </c:lineChart>
      <c:catAx>
        <c:axId val="15944281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59449088"/>
        <c:crosses val="autoZero"/>
        <c:auto val="0"/>
        <c:lblAlgn val="ctr"/>
        <c:lblOffset val="100"/>
        <c:tickMarkSkip val="1"/>
        <c:noMultiLvlLbl val="0"/>
      </c:catAx>
      <c:valAx>
        <c:axId val="159449088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442816"/>
        <c:crosses val="autoZero"/>
        <c:crossBetween val="between"/>
        <c:majorUnit val="500"/>
      </c:valAx>
      <c:catAx>
        <c:axId val="159451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9452544"/>
        <c:crosses val="autoZero"/>
        <c:auto val="0"/>
        <c:lblAlgn val="ctr"/>
        <c:lblOffset val="100"/>
        <c:noMultiLvlLbl val="0"/>
      </c:catAx>
      <c:valAx>
        <c:axId val="15945254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451008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0733125786409"/>
          <c:y val="6.0058982383140544E-2"/>
          <c:w val="0.79782805551641767"/>
          <c:h val="0.9049505036053237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bg1"/>
            </a:solidFill>
            <a:ln w="1143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'No.6Ａ（渋滞長）'!$C$15:$C$50</c:f>
              <c:numCache>
                <c:formatCode>0_);[Red]\(0\)</c:formatCode>
                <c:ptCount val="36"/>
                <c:pt idx="0">
                  <c:v>10</c:v>
                </c:pt>
                <c:pt idx="1">
                  <c:v>20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20</c:v>
                </c:pt>
                <c:pt idx="6">
                  <c:v>20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20</c:v>
                </c:pt>
                <c:pt idx="15">
                  <c:v>20</c:v>
                </c:pt>
                <c:pt idx="16">
                  <c:v>10</c:v>
                </c:pt>
                <c:pt idx="17">
                  <c:v>20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20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23-4DEC-B40C-A67051A2769B}"/>
            </c:ext>
          </c:extLst>
        </c:ser>
        <c:ser>
          <c:idx val="0"/>
          <c:order val="1"/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val>
            <c:numRef>
              <c:f>'No.6Ａ（渋滞長）'!$D$15:$D$50</c:f>
              <c:numCache>
                <c:formatCode>0_);[Red]\(0\)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23-4DEC-B40C-A67051A27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3493888"/>
        <c:axId val="153495808"/>
      </c:barChart>
      <c:scatterChart>
        <c:scatterStyle val="lineMarker"/>
        <c:varyColors val="0"/>
        <c:ser>
          <c:idx val="2"/>
          <c:order val="2"/>
          <c:tx>
            <c:strRef>
              <c:f>'No.6Ａ（渋滞長）'!$Z$19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circle"/>
            <c:size val="4"/>
            <c:spPr>
              <a:solidFill>
                <a:srgbClr val="000000"/>
              </a:solidFill>
              <a:ln w="3175">
                <a:solidFill>
                  <a:srgbClr val="000000"/>
                </a:solidFill>
              </a:ln>
            </c:spPr>
          </c:marker>
          <c:xVal>
            <c:numRef>
              <c:f>'No.6Ａ（渋滞長）'!$E$15:$E$50</c:f>
              <c:numCache>
                <c:formatCode>mm:ss</c:formatCode>
                <c:ptCount val="36"/>
                <c:pt idx="0">
                  <c:v>4.6296296296266526E-5</c:v>
                </c:pt>
                <c:pt idx="1">
                  <c:v>9.2592592592588563E-5</c:v>
                </c:pt>
                <c:pt idx="2">
                  <c:v>4.6296296296266526E-5</c:v>
                </c:pt>
                <c:pt idx="3">
                  <c:v>4.6296296296266526E-5</c:v>
                </c:pt>
                <c:pt idx="4">
                  <c:v>4.6296296296266526E-5</c:v>
                </c:pt>
                <c:pt idx="5">
                  <c:v>1.1574074074072183E-4</c:v>
                </c:pt>
                <c:pt idx="6">
                  <c:v>1.273148148147607E-4</c:v>
                </c:pt>
                <c:pt idx="7">
                  <c:v>8.1018518518549687E-5</c:v>
                </c:pt>
                <c:pt idx="8">
                  <c:v>4.6296296296322037E-5</c:v>
                </c:pt>
                <c:pt idx="9">
                  <c:v>1.0416666666662744E-4</c:v>
                </c:pt>
                <c:pt idx="10">
                  <c:v>8.1018518518494176E-5</c:v>
                </c:pt>
                <c:pt idx="11">
                  <c:v>4.6296296296266526E-5</c:v>
                </c:pt>
                <c:pt idx="12">
                  <c:v>6.94444444444553E-5</c:v>
                </c:pt>
                <c:pt idx="13">
                  <c:v>4.6296296296322037E-5</c:v>
                </c:pt>
                <c:pt idx="14">
                  <c:v>9.2592592592588563E-5</c:v>
                </c:pt>
                <c:pt idx="15">
                  <c:v>1.1574074074072183E-4</c:v>
                </c:pt>
                <c:pt idx="16">
                  <c:v>4.6296296296266526E-5</c:v>
                </c:pt>
                <c:pt idx="17">
                  <c:v>1.1574074074077734E-4</c:v>
                </c:pt>
                <c:pt idx="18">
                  <c:v>6.94444444444553E-5</c:v>
                </c:pt>
                <c:pt idx="19">
                  <c:v>4.6296296296211015E-5</c:v>
                </c:pt>
                <c:pt idx="20">
                  <c:v>4.6296296296266526E-5</c:v>
                </c:pt>
                <c:pt idx="21">
                  <c:v>6.94444444444553E-5</c:v>
                </c:pt>
                <c:pt idx="22">
                  <c:v>8.1018518518494176E-5</c:v>
                </c:pt>
                <c:pt idx="23">
                  <c:v>5.7870370370360913E-5</c:v>
                </c:pt>
                <c:pt idx="24">
                  <c:v>1.0416666666668295E-4</c:v>
                </c:pt>
                <c:pt idx="25">
                  <c:v>4.6296296296322037E-5</c:v>
                </c:pt>
                <c:pt idx="26">
                  <c:v>4.6296296296266526E-5</c:v>
                </c:pt>
                <c:pt idx="27">
                  <c:v>5.7870370370360913E-5</c:v>
                </c:pt>
                <c:pt idx="28">
                  <c:v>6.94444444444553E-5</c:v>
                </c:pt>
                <c:pt idx="29">
                  <c:v>6.9444444444344278E-5</c:v>
                </c:pt>
                <c:pt idx="30">
                  <c:v>6.94444444444553E-5</c:v>
                </c:pt>
                <c:pt idx="31">
                  <c:v>4.6296296296266526E-5</c:v>
                </c:pt>
                <c:pt idx="32">
                  <c:v>4.6296296296377548E-5</c:v>
                </c:pt>
                <c:pt idx="33">
                  <c:v>4.6296296296377548E-5</c:v>
                </c:pt>
                <c:pt idx="34">
                  <c:v>4.6296296296266526E-5</c:v>
                </c:pt>
                <c:pt idx="35">
                  <c:v>6.9444444444344278E-5</c:v>
                </c:pt>
              </c:numCache>
            </c:numRef>
          </c:xVal>
          <c:yVal>
            <c:numRef>
              <c:f>'No.6Ａ（渋滞長）'!$U$15:$U$50</c:f>
              <c:numCache>
                <c:formatCode>General</c:formatCode>
                <c:ptCount val="36"/>
                <c:pt idx="0">
                  <c:v>0.5</c:v>
                </c:pt>
                <c:pt idx="1">
                  <c:v>1.55</c:v>
                </c:pt>
                <c:pt idx="2">
                  <c:v>2.6100000000000003</c:v>
                </c:pt>
                <c:pt idx="3">
                  <c:v>3.6700000000000004</c:v>
                </c:pt>
                <c:pt idx="4">
                  <c:v>4.7300000000000004</c:v>
                </c:pt>
                <c:pt idx="5">
                  <c:v>5.7860000000000005</c:v>
                </c:pt>
                <c:pt idx="6">
                  <c:v>6.8420000000000005</c:v>
                </c:pt>
                <c:pt idx="7">
                  <c:v>7.8980000000000006</c:v>
                </c:pt>
                <c:pt idx="8">
                  <c:v>8.9540000000000006</c:v>
                </c:pt>
                <c:pt idx="9">
                  <c:v>10.010000000000002</c:v>
                </c:pt>
                <c:pt idx="10">
                  <c:v>11.066000000000003</c:v>
                </c:pt>
                <c:pt idx="11">
                  <c:v>12.122000000000003</c:v>
                </c:pt>
                <c:pt idx="12">
                  <c:v>13.178000000000004</c:v>
                </c:pt>
                <c:pt idx="13">
                  <c:v>14.234000000000005</c:v>
                </c:pt>
                <c:pt idx="14">
                  <c:v>15.290000000000006</c:v>
                </c:pt>
                <c:pt idx="15">
                  <c:v>16.346000000000007</c:v>
                </c:pt>
                <c:pt idx="16">
                  <c:v>17.402000000000008</c:v>
                </c:pt>
                <c:pt idx="17">
                  <c:v>18.458000000000009</c:v>
                </c:pt>
                <c:pt idx="18">
                  <c:v>19.51400000000001</c:v>
                </c:pt>
                <c:pt idx="19">
                  <c:v>20.570000000000011</c:v>
                </c:pt>
                <c:pt idx="20">
                  <c:v>21.626000000000012</c:v>
                </c:pt>
                <c:pt idx="21">
                  <c:v>22.682000000000013</c:v>
                </c:pt>
                <c:pt idx="22">
                  <c:v>23.738000000000014</c:v>
                </c:pt>
                <c:pt idx="23">
                  <c:v>24.794000000000015</c:v>
                </c:pt>
                <c:pt idx="24">
                  <c:v>25.850000000000016</c:v>
                </c:pt>
                <c:pt idx="25">
                  <c:v>26.906000000000017</c:v>
                </c:pt>
                <c:pt idx="26">
                  <c:v>27.962000000000018</c:v>
                </c:pt>
                <c:pt idx="27">
                  <c:v>29.018000000000018</c:v>
                </c:pt>
                <c:pt idx="28">
                  <c:v>30.074000000000019</c:v>
                </c:pt>
                <c:pt idx="29">
                  <c:v>31.13000000000002</c:v>
                </c:pt>
                <c:pt idx="30">
                  <c:v>32.186000000000021</c:v>
                </c:pt>
                <c:pt idx="31">
                  <c:v>33.242000000000019</c:v>
                </c:pt>
                <c:pt idx="32">
                  <c:v>34.298000000000016</c:v>
                </c:pt>
                <c:pt idx="33">
                  <c:v>35.354000000000013</c:v>
                </c:pt>
                <c:pt idx="34">
                  <c:v>36.410000000000011</c:v>
                </c:pt>
                <c:pt idx="35">
                  <c:v>37.466000000000008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23-4DEC-B40C-A67051A27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497984"/>
        <c:axId val="153499904"/>
      </c:scatterChart>
      <c:catAx>
        <c:axId val="153493888"/>
        <c:scaling>
          <c:orientation val="maxMin"/>
        </c:scaling>
        <c:delete val="0"/>
        <c:axPos val="l"/>
        <c:majorTickMark val="in"/>
        <c:minorTickMark val="none"/>
        <c:tickLblPos val="none"/>
        <c:spPr>
          <a:ln w="12700">
            <a:solidFill>
              <a:schemeClr val="tx1"/>
            </a:solidFill>
          </a:ln>
        </c:spPr>
        <c:crossAx val="153495808"/>
        <c:crosses val="autoZero"/>
        <c:auto val="0"/>
        <c:lblAlgn val="ctr"/>
        <c:lblOffset val="100"/>
        <c:tickMarkSkip val="1"/>
        <c:noMultiLvlLbl val="0"/>
      </c:catAx>
      <c:valAx>
        <c:axId val="153495808"/>
        <c:scaling>
          <c:orientation val="minMax"/>
          <c:max val="500"/>
          <c:min val="0"/>
        </c:scaling>
        <c:delete val="0"/>
        <c:axPos val="t"/>
        <c:majorGridlines>
          <c:spPr>
            <a:ln w="12700"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滞留長</a:t>
                </a:r>
                <a:r>
                  <a:rPr lang="en-US"/>
                  <a:t>(m) </a:t>
                </a:r>
                <a:r>
                  <a:rPr lang="ja-JP"/>
                  <a:t>渋滞長</a:t>
                </a:r>
                <a:r>
                  <a:rPr lang="en-US"/>
                  <a:t>(m)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29791157690062942"/>
              <c:y val="2.2900253901373568E-2"/>
            </c:manualLayout>
          </c:layout>
          <c:overlay val="0"/>
        </c:title>
        <c:numFmt formatCode="0_);[Red]\(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3493888"/>
        <c:crosses val="autoZero"/>
        <c:crossBetween val="between"/>
        <c:majorUnit val="100"/>
      </c:valAx>
      <c:valAx>
        <c:axId val="153497984"/>
        <c:scaling>
          <c:orientation val="minMax"/>
          <c:max val="1.0416666666666703E-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1895272869141433"/>
              <c:y val="0.98083764529433826"/>
            </c:manualLayout>
          </c:layout>
          <c:overlay val="0"/>
        </c:title>
        <c:numFmt formatCode="mm:ss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3499904"/>
        <c:crosses val="max"/>
        <c:crossBetween val="midCat"/>
        <c:majorUnit val="2.0833333333333307E-3"/>
      </c:valAx>
      <c:valAx>
        <c:axId val="153499904"/>
        <c:scaling>
          <c:orientation val="maxMin"/>
          <c:max val="38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53497984"/>
        <c:crosses val="max"/>
        <c:crossBetween val="midCat"/>
      </c:valAx>
      <c:spPr>
        <a:noFill/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SｺﾞｼｯｸE" panose="020B0900000000000000" pitchFamily="50" charset="-128"/>
          <a:ea typeface="HGSｺﾞｼｯｸE" panose="020B0900000000000000" pitchFamily="50" charset="-128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2.emf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6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image" Target="../media/image6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7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image" Target="../media/image7.emf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155859</xdr:colOff>
      <xdr:row>0</xdr:row>
      <xdr:rowOff>121226</xdr:rowOff>
    </xdr:from>
    <xdr:to>
      <xdr:col>9</xdr:col>
      <xdr:colOff>557892</xdr:colOff>
      <xdr:row>56</xdr:row>
      <xdr:rowOff>25347</xdr:rowOff>
    </xdr:to>
    <xdr:pic>
      <xdr:nvPicPr>
        <xdr:cNvPr id="3" name="図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59" y="121226"/>
          <a:ext cx="6470819" cy="98101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168524</xdr:colOff>
      <xdr:row>1</xdr:row>
      <xdr:rowOff>29308</xdr:rowOff>
    </xdr:from>
    <xdr:to>
      <xdr:col>21</xdr:col>
      <xdr:colOff>175852</xdr:colOff>
      <xdr:row>10</xdr:row>
      <xdr:rowOff>286556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849" y="172183"/>
          <a:ext cx="2731478" cy="301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168524</xdr:colOff>
      <xdr:row>1</xdr:row>
      <xdr:rowOff>29308</xdr:rowOff>
    </xdr:from>
    <xdr:to>
      <xdr:col>21</xdr:col>
      <xdr:colOff>175852</xdr:colOff>
      <xdr:row>10</xdr:row>
      <xdr:rowOff>286556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849" y="172183"/>
          <a:ext cx="2731478" cy="301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168524</xdr:colOff>
      <xdr:row>1</xdr:row>
      <xdr:rowOff>29308</xdr:rowOff>
    </xdr:from>
    <xdr:to>
      <xdr:col>21</xdr:col>
      <xdr:colOff>175852</xdr:colOff>
      <xdr:row>10</xdr:row>
      <xdr:rowOff>286556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849" y="172183"/>
          <a:ext cx="2731478" cy="301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168524</xdr:colOff>
      <xdr:row>1</xdr:row>
      <xdr:rowOff>29308</xdr:rowOff>
    </xdr:from>
    <xdr:to>
      <xdr:col>21</xdr:col>
      <xdr:colOff>175852</xdr:colOff>
      <xdr:row>10</xdr:row>
      <xdr:rowOff>286556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849" y="172183"/>
          <a:ext cx="2731478" cy="301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168524</xdr:colOff>
      <xdr:row>1</xdr:row>
      <xdr:rowOff>29308</xdr:rowOff>
    </xdr:from>
    <xdr:to>
      <xdr:col>21</xdr:col>
      <xdr:colOff>175852</xdr:colOff>
      <xdr:row>10</xdr:row>
      <xdr:rowOff>286556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849" y="172183"/>
          <a:ext cx="2731478" cy="301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168524</xdr:colOff>
      <xdr:row>1</xdr:row>
      <xdr:rowOff>29308</xdr:rowOff>
    </xdr:from>
    <xdr:to>
      <xdr:col>21</xdr:col>
      <xdr:colOff>175852</xdr:colOff>
      <xdr:row>10</xdr:row>
      <xdr:rowOff>286556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849" y="172183"/>
          <a:ext cx="2731478" cy="301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12</xdr:row>
      <xdr:rowOff>19050</xdr:rowOff>
    </xdr:from>
    <xdr:to>
      <xdr:col>16</xdr:col>
      <xdr:colOff>2932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68C91D3B-409A-4E4D-A0BD-192BF14A0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54219</xdr:colOff>
      <xdr:row>27</xdr:row>
      <xdr:rowOff>29306</xdr:rowOff>
    </xdr:from>
    <xdr:to>
      <xdr:col>16</xdr:col>
      <xdr:colOff>1344</xdr:colOff>
      <xdr:row>34</xdr:row>
      <xdr:rowOff>162657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xmlns="" id="{FE126F16-4ED7-4F1C-B00F-421EF68464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52022</xdr:colOff>
      <xdr:row>42</xdr:row>
      <xdr:rowOff>7326</xdr:rowOff>
    </xdr:from>
    <xdr:to>
      <xdr:col>15</xdr:col>
      <xdr:colOff>494447</xdr:colOff>
      <xdr:row>49</xdr:row>
      <xdr:rowOff>140677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xmlns="" id="{030DD054-D425-4034-BD72-D635A7B025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171450</xdr:colOff>
      <xdr:row>10</xdr:row>
      <xdr:rowOff>85725</xdr:rowOff>
    </xdr:from>
    <xdr:to>
      <xdr:col>8</xdr:col>
      <xdr:colOff>21248</xdr:colOff>
      <xdr:row>10</xdr:row>
      <xdr:rowOff>545856</xdr:rowOff>
    </xdr:to>
    <xdr:grpSp>
      <xdr:nvGrpSpPr>
        <xdr:cNvPr id="5" name="グループ化 14">
          <a:extLst>
            <a:ext uri="{FF2B5EF4-FFF2-40B4-BE49-F238E27FC236}">
              <a16:creationId xmlns:a16="http://schemas.microsoft.com/office/drawing/2014/main" xmlns="" id="{E67927B3-F997-41E5-A79C-C7614348D963}"/>
            </a:ext>
          </a:extLst>
        </xdr:cNvPr>
        <xdr:cNvGrpSpPr>
          <a:grpSpLocks/>
        </xdr:cNvGrpSpPr>
      </xdr:nvGrpSpPr>
      <xdr:grpSpPr bwMode="auto">
        <a:xfrm>
          <a:off x="926841" y="2418184"/>
          <a:ext cx="2140463" cy="418143"/>
          <a:chOff x="541611" y="2449239"/>
          <a:chExt cx="2305908" cy="457200"/>
        </a:xfrm>
      </xdr:grpSpPr>
      <xdr:sp macro="" textlink="">
        <xdr:nvSpPr>
          <xdr:cNvPr id="6" name="Rectangle 130">
            <a:extLst>
              <a:ext uri="{FF2B5EF4-FFF2-40B4-BE49-F238E27FC236}">
                <a16:creationId xmlns:a16="http://schemas.microsoft.com/office/drawing/2014/main" xmlns="" id="{9FCC90B3-1E9E-44B7-927D-20DF56D3BD87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4778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Text Box 131">
            <a:extLst>
              <a:ext uri="{FF2B5EF4-FFF2-40B4-BE49-F238E27FC236}">
                <a16:creationId xmlns:a16="http://schemas.microsoft.com/office/drawing/2014/main" xmlns="" id="{BD26BA6B-3C94-4106-B1E1-482D59FA30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4587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</a:t>
            </a:r>
            <a:endParaRPr lang="ja-JP" altLang="en-US" sz="800"/>
          </a:p>
        </xdr:txBody>
      </xdr:sp>
      <xdr:sp macro="" textlink="">
        <xdr:nvSpPr>
          <xdr:cNvPr id="8" name="Text Box 137">
            <a:extLst>
              <a:ext uri="{FF2B5EF4-FFF2-40B4-BE49-F238E27FC236}">
                <a16:creationId xmlns:a16="http://schemas.microsoft.com/office/drawing/2014/main" xmlns="" id="{6004AE58-3B65-4F34-9758-A7573DCD55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4500" y="2449239"/>
            <a:ext cx="873019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大型車混入率</a:t>
            </a:r>
            <a:endParaRPr lang="ja-JP" altLang="en-US" sz="800"/>
          </a:p>
        </xdr:txBody>
      </xdr:sp>
      <xdr:sp macro="" textlink="">
        <xdr:nvSpPr>
          <xdr:cNvPr id="9" name="Oval 138">
            <a:extLst>
              <a:ext uri="{FF2B5EF4-FFF2-40B4-BE49-F238E27FC236}">
                <a16:creationId xmlns:a16="http://schemas.microsoft.com/office/drawing/2014/main" xmlns="" id="{1E414B3D-48C5-4B65-B702-790FE3886CA5}"/>
              </a:ext>
            </a:extLst>
          </xdr:cNvPr>
          <xdr:cNvSpPr>
            <a:spLocks noChangeArrowheads="1"/>
          </xdr:cNvSpPr>
        </xdr:nvSpPr>
        <xdr:spPr bwMode="auto">
          <a:xfrm>
            <a:off x="1681514" y="2490295"/>
            <a:ext cx="105011" cy="1047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" name="Line 139">
            <a:extLst>
              <a:ext uri="{FF2B5EF4-FFF2-40B4-BE49-F238E27FC236}">
                <a16:creationId xmlns:a16="http://schemas.microsoft.com/office/drawing/2014/main" xmlns="" id="{E040C2BB-282C-4668-ADC2-8E944348D335}"/>
              </a:ext>
            </a:extLst>
          </xdr:cNvPr>
          <xdr:cNvSpPr>
            <a:spLocks noChangeShapeType="1"/>
          </xdr:cNvSpPr>
        </xdr:nvSpPr>
        <xdr:spPr bwMode="auto">
          <a:xfrm>
            <a:off x="1570548" y="2544489"/>
            <a:ext cx="334126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Rectangle 144">
            <a:extLst>
              <a:ext uri="{FF2B5EF4-FFF2-40B4-BE49-F238E27FC236}">
                <a16:creationId xmlns:a16="http://schemas.microsoft.com/office/drawing/2014/main" xmlns="" id="{8267EF8A-A32E-4443-95C1-C211C066A77E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7445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" name="Text Box 145">
            <a:extLst>
              <a:ext uri="{FF2B5EF4-FFF2-40B4-BE49-F238E27FC236}">
                <a16:creationId xmlns:a16="http://schemas.microsoft.com/office/drawing/2014/main" xmlns="" id="{9B3D482A-1575-400D-9BBD-C86F43ED645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7254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小型車</a:t>
            </a:r>
            <a:endParaRPr lang="ja-JP" altLang="en-US" sz="800"/>
          </a:p>
        </xdr:txBody>
      </xdr:sp>
    </xdr:grpSp>
    <xdr:clientData/>
  </xdr:twoCellAnchor>
  <xdr:twoCellAnchor editAs="oneCell">
    <xdr:from>
      <xdr:col>9</xdr:col>
      <xdr:colOff>276225</xdr:colOff>
      <xdr:row>1</xdr:row>
      <xdr:rowOff>95250</xdr:rowOff>
    </xdr:from>
    <xdr:to>
      <xdr:col>15</xdr:col>
      <xdr:colOff>44695</xdr:colOff>
      <xdr:row>10</xdr:row>
      <xdr:rowOff>702725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xmlns="" id="{8CA56C49-020C-4093-BDFC-D692E79B0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238125"/>
          <a:ext cx="2740270" cy="302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12</xdr:row>
      <xdr:rowOff>19050</xdr:rowOff>
    </xdr:from>
    <xdr:to>
      <xdr:col>16</xdr:col>
      <xdr:colOff>2932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EFB5049-210D-4962-8754-1966B918A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54219</xdr:colOff>
      <xdr:row>27</xdr:row>
      <xdr:rowOff>29306</xdr:rowOff>
    </xdr:from>
    <xdr:to>
      <xdr:col>16</xdr:col>
      <xdr:colOff>1344</xdr:colOff>
      <xdr:row>34</xdr:row>
      <xdr:rowOff>162657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xmlns="" id="{7182209E-9CD2-414F-AF37-481E100C14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52022</xdr:colOff>
      <xdr:row>42</xdr:row>
      <xdr:rowOff>7326</xdr:rowOff>
    </xdr:from>
    <xdr:to>
      <xdr:col>15</xdr:col>
      <xdr:colOff>494447</xdr:colOff>
      <xdr:row>49</xdr:row>
      <xdr:rowOff>140677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xmlns="" id="{E1AE5416-8CBA-4E6A-AC71-EE28EA1A6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171450</xdr:colOff>
      <xdr:row>10</xdr:row>
      <xdr:rowOff>85725</xdr:rowOff>
    </xdr:from>
    <xdr:to>
      <xdr:col>8</xdr:col>
      <xdr:colOff>21248</xdr:colOff>
      <xdr:row>10</xdr:row>
      <xdr:rowOff>545856</xdr:rowOff>
    </xdr:to>
    <xdr:grpSp>
      <xdr:nvGrpSpPr>
        <xdr:cNvPr id="5" name="グループ化 14">
          <a:extLst>
            <a:ext uri="{FF2B5EF4-FFF2-40B4-BE49-F238E27FC236}">
              <a16:creationId xmlns:a16="http://schemas.microsoft.com/office/drawing/2014/main" xmlns="" id="{9AA1D7C0-0057-455C-BF75-BE4DB25F3133}"/>
            </a:ext>
          </a:extLst>
        </xdr:cNvPr>
        <xdr:cNvGrpSpPr>
          <a:grpSpLocks/>
        </xdr:cNvGrpSpPr>
      </xdr:nvGrpSpPr>
      <xdr:grpSpPr bwMode="auto">
        <a:xfrm>
          <a:off x="926841" y="2418184"/>
          <a:ext cx="2140463" cy="418143"/>
          <a:chOff x="541611" y="2449239"/>
          <a:chExt cx="2305908" cy="457200"/>
        </a:xfrm>
      </xdr:grpSpPr>
      <xdr:sp macro="" textlink="">
        <xdr:nvSpPr>
          <xdr:cNvPr id="6" name="Rectangle 130">
            <a:extLst>
              <a:ext uri="{FF2B5EF4-FFF2-40B4-BE49-F238E27FC236}">
                <a16:creationId xmlns:a16="http://schemas.microsoft.com/office/drawing/2014/main" xmlns="" id="{DAE536DF-57AC-4A4E-B133-D6696F254EF0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4778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Text Box 131">
            <a:extLst>
              <a:ext uri="{FF2B5EF4-FFF2-40B4-BE49-F238E27FC236}">
                <a16:creationId xmlns:a16="http://schemas.microsoft.com/office/drawing/2014/main" xmlns="" id="{15A1D38C-D146-4DFC-9B66-10258CF06A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4587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</a:t>
            </a:r>
            <a:endParaRPr lang="ja-JP" altLang="en-US" sz="800"/>
          </a:p>
        </xdr:txBody>
      </xdr:sp>
      <xdr:sp macro="" textlink="">
        <xdr:nvSpPr>
          <xdr:cNvPr id="8" name="Text Box 137">
            <a:extLst>
              <a:ext uri="{FF2B5EF4-FFF2-40B4-BE49-F238E27FC236}">
                <a16:creationId xmlns:a16="http://schemas.microsoft.com/office/drawing/2014/main" xmlns="" id="{9C286021-FDEA-40C8-8F25-610AE2B691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4500" y="2449239"/>
            <a:ext cx="873019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大型車混入率</a:t>
            </a:r>
            <a:endParaRPr lang="ja-JP" altLang="en-US" sz="800"/>
          </a:p>
        </xdr:txBody>
      </xdr:sp>
      <xdr:sp macro="" textlink="">
        <xdr:nvSpPr>
          <xdr:cNvPr id="9" name="Oval 138">
            <a:extLst>
              <a:ext uri="{FF2B5EF4-FFF2-40B4-BE49-F238E27FC236}">
                <a16:creationId xmlns:a16="http://schemas.microsoft.com/office/drawing/2014/main" xmlns="" id="{C80A47A0-7A71-4629-837C-DDF60EA40B13}"/>
              </a:ext>
            </a:extLst>
          </xdr:cNvPr>
          <xdr:cNvSpPr>
            <a:spLocks noChangeArrowheads="1"/>
          </xdr:cNvSpPr>
        </xdr:nvSpPr>
        <xdr:spPr bwMode="auto">
          <a:xfrm>
            <a:off x="1681514" y="2490295"/>
            <a:ext cx="105011" cy="1047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" name="Line 139">
            <a:extLst>
              <a:ext uri="{FF2B5EF4-FFF2-40B4-BE49-F238E27FC236}">
                <a16:creationId xmlns:a16="http://schemas.microsoft.com/office/drawing/2014/main" xmlns="" id="{0C283089-8556-4B90-A563-1AF127E52F1C}"/>
              </a:ext>
            </a:extLst>
          </xdr:cNvPr>
          <xdr:cNvSpPr>
            <a:spLocks noChangeShapeType="1"/>
          </xdr:cNvSpPr>
        </xdr:nvSpPr>
        <xdr:spPr bwMode="auto">
          <a:xfrm>
            <a:off x="1570548" y="2544489"/>
            <a:ext cx="334126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Rectangle 144">
            <a:extLst>
              <a:ext uri="{FF2B5EF4-FFF2-40B4-BE49-F238E27FC236}">
                <a16:creationId xmlns:a16="http://schemas.microsoft.com/office/drawing/2014/main" xmlns="" id="{CB7E6DAC-8B7E-47C1-BC7A-6EAC7CB51195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7445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" name="Text Box 145">
            <a:extLst>
              <a:ext uri="{FF2B5EF4-FFF2-40B4-BE49-F238E27FC236}">
                <a16:creationId xmlns:a16="http://schemas.microsoft.com/office/drawing/2014/main" xmlns="" id="{D2F1E8CA-786B-4742-A8C0-80CA4A3895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7254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小型車</a:t>
            </a:r>
            <a:endParaRPr lang="ja-JP" altLang="en-US" sz="800"/>
          </a:p>
        </xdr:txBody>
      </xdr:sp>
    </xdr:grpSp>
    <xdr:clientData/>
  </xdr:twoCellAnchor>
  <xdr:twoCellAnchor editAs="oneCell">
    <xdr:from>
      <xdr:col>9</xdr:col>
      <xdr:colOff>276225</xdr:colOff>
      <xdr:row>1</xdr:row>
      <xdr:rowOff>95250</xdr:rowOff>
    </xdr:from>
    <xdr:to>
      <xdr:col>15</xdr:col>
      <xdr:colOff>44695</xdr:colOff>
      <xdr:row>10</xdr:row>
      <xdr:rowOff>702725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xmlns="" id="{B128EB91-3C63-4004-B3B0-EE99D21B4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238125"/>
          <a:ext cx="2740270" cy="302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54219</xdr:colOff>
      <xdr:row>27</xdr:row>
      <xdr:rowOff>29306</xdr:rowOff>
    </xdr:from>
    <xdr:to>
      <xdr:col>16</xdr:col>
      <xdr:colOff>1344</xdr:colOff>
      <xdr:row>34</xdr:row>
      <xdr:rowOff>162657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xmlns="" id="{3B3DF848-B2BA-4D5E-A78A-EADCF07EC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52022</xdr:colOff>
      <xdr:row>42</xdr:row>
      <xdr:rowOff>7326</xdr:rowOff>
    </xdr:from>
    <xdr:to>
      <xdr:col>15</xdr:col>
      <xdr:colOff>494447</xdr:colOff>
      <xdr:row>49</xdr:row>
      <xdr:rowOff>140677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xmlns="" id="{A4D63278-A21B-423B-A31F-9CC68478C7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171450</xdr:colOff>
      <xdr:row>10</xdr:row>
      <xdr:rowOff>85725</xdr:rowOff>
    </xdr:from>
    <xdr:to>
      <xdr:col>8</xdr:col>
      <xdr:colOff>21248</xdr:colOff>
      <xdr:row>10</xdr:row>
      <xdr:rowOff>545856</xdr:rowOff>
    </xdr:to>
    <xdr:grpSp>
      <xdr:nvGrpSpPr>
        <xdr:cNvPr id="5" name="グループ化 14">
          <a:extLst>
            <a:ext uri="{FF2B5EF4-FFF2-40B4-BE49-F238E27FC236}">
              <a16:creationId xmlns:a16="http://schemas.microsoft.com/office/drawing/2014/main" xmlns="" id="{C5C02DB4-52E1-4980-82E0-9C7BD7D29E5D}"/>
            </a:ext>
          </a:extLst>
        </xdr:cNvPr>
        <xdr:cNvGrpSpPr>
          <a:grpSpLocks/>
        </xdr:cNvGrpSpPr>
      </xdr:nvGrpSpPr>
      <xdr:grpSpPr bwMode="auto">
        <a:xfrm>
          <a:off x="926841" y="2418184"/>
          <a:ext cx="2140463" cy="418143"/>
          <a:chOff x="541611" y="2449239"/>
          <a:chExt cx="2305908" cy="457200"/>
        </a:xfrm>
      </xdr:grpSpPr>
      <xdr:sp macro="" textlink="">
        <xdr:nvSpPr>
          <xdr:cNvPr id="6" name="Rectangle 130">
            <a:extLst>
              <a:ext uri="{FF2B5EF4-FFF2-40B4-BE49-F238E27FC236}">
                <a16:creationId xmlns:a16="http://schemas.microsoft.com/office/drawing/2014/main" xmlns="" id="{88B382F3-0B4F-4A0C-93ED-D7BD1529156F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4778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Text Box 131">
            <a:extLst>
              <a:ext uri="{FF2B5EF4-FFF2-40B4-BE49-F238E27FC236}">
                <a16:creationId xmlns:a16="http://schemas.microsoft.com/office/drawing/2014/main" xmlns="" id="{1B815ADC-8C15-4404-98C8-43871915A4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4587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</a:t>
            </a:r>
            <a:endParaRPr lang="ja-JP" altLang="en-US" sz="800"/>
          </a:p>
        </xdr:txBody>
      </xdr:sp>
      <xdr:sp macro="" textlink="">
        <xdr:nvSpPr>
          <xdr:cNvPr id="8" name="Text Box 137">
            <a:extLst>
              <a:ext uri="{FF2B5EF4-FFF2-40B4-BE49-F238E27FC236}">
                <a16:creationId xmlns:a16="http://schemas.microsoft.com/office/drawing/2014/main" xmlns="" id="{3FD8E615-BFAF-4E67-9B1F-0092B6048A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4500" y="2449239"/>
            <a:ext cx="873019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大型車混入率</a:t>
            </a:r>
            <a:endParaRPr lang="ja-JP" altLang="en-US" sz="800"/>
          </a:p>
        </xdr:txBody>
      </xdr:sp>
      <xdr:sp macro="" textlink="">
        <xdr:nvSpPr>
          <xdr:cNvPr id="9" name="Oval 138">
            <a:extLst>
              <a:ext uri="{FF2B5EF4-FFF2-40B4-BE49-F238E27FC236}">
                <a16:creationId xmlns:a16="http://schemas.microsoft.com/office/drawing/2014/main" xmlns="" id="{2E61B0B9-7074-497A-95F5-F8AF24E48A50}"/>
              </a:ext>
            </a:extLst>
          </xdr:cNvPr>
          <xdr:cNvSpPr>
            <a:spLocks noChangeArrowheads="1"/>
          </xdr:cNvSpPr>
        </xdr:nvSpPr>
        <xdr:spPr bwMode="auto">
          <a:xfrm>
            <a:off x="1681514" y="2490295"/>
            <a:ext cx="105011" cy="1047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" name="Line 139">
            <a:extLst>
              <a:ext uri="{FF2B5EF4-FFF2-40B4-BE49-F238E27FC236}">
                <a16:creationId xmlns:a16="http://schemas.microsoft.com/office/drawing/2014/main" xmlns="" id="{8AF272F8-1E13-4D28-BB9B-1A54A76A9002}"/>
              </a:ext>
            </a:extLst>
          </xdr:cNvPr>
          <xdr:cNvSpPr>
            <a:spLocks noChangeShapeType="1"/>
          </xdr:cNvSpPr>
        </xdr:nvSpPr>
        <xdr:spPr bwMode="auto">
          <a:xfrm>
            <a:off x="1570548" y="2544489"/>
            <a:ext cx="334126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Rectangle 144">
            <a:extLst>
              <a:ext uri="{FF2B5EF4-FFF2-40B4-BE49-F238E27FC236}">
                <a16:creationId xmlns:a16="http://schemas.microsoft.com/office/drawing/2014/main" xmlns="" id="{62C5CA2B-9108-43CB-BA4B-8BE6F77049CD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7445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" name="Text Box 145">
            <a:extLst>
              <a:ext uri="{FF2B5EF4-FFF2-40B4-BE49-F238E27FC236}">
                <a16:creationId xmlns:a16="http://schemas.microsoft.com/office/drawing/2014/main" xmlns="" id="{56629C1C-FC25-4DD0-B0B9-CD02953858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7254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小型車</a:t>
            </a:r>
            <a:endParaRPr lang="ja-JP" altLang="en-US" sz="800"/>
          </a:p>
        </xdr:txBody>
      </xdr:sp>
    </xdr:grpSp>
    <xdr:clientData/>
  </xdr:twoCellAnchor>
  <xdr:twoCellAnchor editAs="oneCell">
    <xdr:from>
      <xdr:col>9</xdr:col>
      <xdr:colOff>276225</xdr:colOff>
      <xdr:row>1</xdr:row>
      <xdr:rowOff>95250</xdr:rowOff>
    </xdr:from>
    <xdr:to>
      <xdr:col>15</xdr:col>
      <xdr:colOff>44695</xdr:colOff>
      <xdr:row>10</xdr:row>
      <xdr:rowOff>702725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xmlns="" id="{BC339050-B42D-4A06-9238-272AF9F00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238125"/>
          <a:ext cx="2740270" cy="302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411188</xdr:colOff>
      <xdr:row>10</xdr:row>
      <xdr:rowOff>336175</xdr:rowOff>
    </xdr:from>
    <xdr:to>
      <xdr:col>11</xdr:col>
      <xdr:colOff>488578</xdr:colOff>
      <xdr:row>51</xdr:row>
      <xdr:rowOff>123265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B2EAA1EF-0816-4E99-B756-2E120ECDE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411187</xdr:colOff>
      <xdr:row>10</xdr:row>
      <xdr:rowOff>324970</xdr:rowOff>
    </xdr:from>
    <xdr:to>
      <xdr:col>22</xdr:col>
      <xdr:colOff>488576</xdr:colOff>
      <xdr:row>51</xdr:row>
      <xdr:rowOff>123265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513DE02E-9F05-4945-99D9-042EA44E46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106392</xdr:colOff>
      <xdr:row>9</xdr:row>
      <xdr:rowOff>138553</xdr:rowOff>
    </xdr:from>
    <xdr:to>
      <xdr:col>2</xdr:col>
      <xdr:colOff>466392</xdr:colOff>
      <xdr:row>9</xdr:row>
      <xdr:rowOff>318553</xdr:rowOff>
    </xdr:to>
    <xdr:sp macro="" textlink="">
      <xdr:nvSpPr>
        <xdr:cNvPr id="4" name="Rectangle 5">
          <a:extLst>
            <a:ext uri="{FF2B5EF4-FFF2-40B4-BE49-F238E27FC236}">
              <a16:creationId xmlns="" xmlns:a16="http://schemas.microsoft.com/office/drawing/2014/main" id="{26201539-B238-423E-8B4D-A86E1354CE96}"/>
            </a:ext>
          </a:extLst>
        </xdr:cNvPr>
        <xdr:cNvSpPr>
          <a:spLocks noChangeArrowheads="1"/>
        </xdr:cNvSpPr>
      </xdr:nvSpPr>
      <xdr:spPr bwMode="auto">
        <a:xfrm>
          <a:off x="1020792" y="4424803"/>
          <a:ext cx="360000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114414</xdr:colOff>
      <xdr:row>9</xdr:row>
      <xdr:rowOff>134471</xdr:rowOff>
    </xdr:from>
    <xdr:to>
      <xdr:col>4</xdr:col>
      <xdr:colOff>257735</xdr:colOff>
      <xdr:row>9</xdr:row>
      <xdr:rowOff>331437</xdr:rowOff>
    </xdr:to>
    <xdr:sp macro="" textlink="">
      <xdr:nvSpPr>
        <xdr:cNvPr id="5" name="Text Box 6">
          <a:extLst>
            <a:ext uri="{FF2B5EF4-FFF2-40B4-BE49-F238E27FC236}">
              <a16:creationId xmlns="" xmlns:a16="http://schemas.microsoft.com/office/drawing/2014/main" id="{0B80E564-0E29-4B5F-963D-7A9B483EEF2E}"/>
            </a:ext>
          </a:extLst>
        </xdr:cNvPr>
        <xdr:cNvSpPr txBox="1">
          <a:spLocks noChangeArrowheads="1"/>
        </xdr:cNvSpPr>
      </xdr:nvSpPr>
      <xdr:spPr bwMode="auto">
        <a:xfrm>
          <a:off x="1524114" y="4420721"/>
          <a:ext cx="638621" cy="196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滞留長</a:t>
          </a:r>
          <a:endParaRPr lang="ja-JP" altLang="en-US" sz="1600"/>
        </a:p>
      </xdr:txBody>
    </xdr:sp>
    <xdr:clientData/>
  </xdr:twoCellAnchor>
  <xdr:twoCellAnchor>
    <xdr:from>
      <xdr:col>4</xdr:col>
      <xdr:colOff>376014</xdr:colOff>
      <xdr:row>9</xdr:row>
      <xdr:rowOff>141596</xdr:rowOff>
    </xdr:from>
    <xdr:to>
      <xdr:col>5</xdr:col>
      <xdr:colOff>242955</xdr:colOff>
      <xdr:row>9</xdr:row>
      <xdr:rowOff>321596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18CECF2D-8385-4D7C-B77D-4747CEDE9B63}"/>
            </a:ext>
          </a:extLst>
        </xdr:cNvPr>
        <xdr:cNvSpPr>
          <a:spLocks noChangeArrowheads="1"/>
        </xdr:cNvSpPr>
      </xdr:nvSpPr>
      <xdr:spPr bwMode="auto">
        <a:xfrm>
          <a:off x="2281014" y="4427846"/>
          <a:ext cx="362241" cy="180000"/>
        </a:xfrm>
        <a:prstGeom prst="rect">
          <a:avLst/>
        </a:prstGeom>
        <a:blipFill dpi="0" rotWithShape="0">
          <a:blip xmlns:r="http://schemas.openxmlformats.org/officeDocument/2006/relationships" r:embed="rId3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352836</xdr:colOff>
      <xdr:row>9</xdr:row>
      <xdr:rowOff>145677</xdr:rowOff>
    </xdr:from>
    <xdr:to>
      <xdr:col>7</xdr:col>
      <xdr:colOff>22414</xdr:colOff>
      <xdr:row>9</xdr:row>
      <xdr:rowOff>331436</xdr:rowOff>
    </xdr:to>
    <xdr:sp macro="" textlink="">
      <xdr:nvSpPr>
        <xdr:cNvPr id="7" name="Text Box 6">
          <a:extLst>
            <a:ext uri="{FF2B5EF4-FFF2-40B4-BE49-F238E27FC236}">
              <a16:creationId xmlns="" xmlns:a16="http://schemas.microsoft.com/office/drawing/2014/main" id="{AAAE7A89-D8B5-4FA2-BDA4-8E56268EEB1A}"/>
            </a:ext>
          </a:extLst>
        </xdr:cNvPr>
        <xdr:cNvSpPr txBox="1">
          <a:spLocks noChangeArrowheads="1"/>
        </xdr:cNvSpPr>
      </xdr:nvSpPr>
      <xdr:spPr bwMode="auto">
        <a:xfrm>
          <a:off x="2753136" y="4431927"/>
          <a:ext cx="660178" cy="185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渋滞長</a:t>
          </a:r>
          <a:endParaRPr lang="ja-JP" altLang="en-US" sz="1600"/>
        </a:p>
      </xdr:txBody>
    </xdr:sp>
    <xdr:clientData/>
  </xdr:twoCellAnchor>
  <xdr:twoCellAnchor>
    <xdr:from>
      <xdr:col>7</xdr:col>
      <xdr:colOff>84023</xdr:colOff>
      <xdr:row>9</xdr:row>
      <xdr:rowOff>229009</xdr:rowOff>
    </xdr:from>
    <xdr:to>
      <xdr:col>7</xdr:col>
      <xdr:colOff>437420</xdr:colOff>
      <xdr:row>9</xdr:row>
      <xdr:rowOff>229009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B0BE3A04-C7D2-42FE-B616-BC374F5E6349}"/>
            </a:ext>
          </a:extLst>
        </xdr:cNvPr>
        <xdr:cNvCxnSpPr/>
      </xdr:nvCxnSpPr>
      <xdr:spPr bwMode="auto">
        <a:xfrm>
          <a:off x="3474923" y="4515259"/>
          <a:ext cx="35339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214522</xdr:colOff>
      <xdr:row>9</xdr:row>
      <xdr:rowOff>192920</xdr:rowOff>
    </xdr:from>
    <xdr:to>
      <xdr:col>7</xdr:col>
      <xdr:colOff>286522</xdr:colOff>
      <xdr:row>9</xdr:row>
      <xdr:rowOff>264920</xdr:rowOff>
    </xdr:to>
    <xdr:sp macro="" textlink="">
      <xdr:nvSpPr>
        <xdr:cNvPr id="9" name="円/楕円 12">
          <a:extLst>
            <a:ext uri="{FF2B5EF4-FFF2-40B4-BE49-F238E27FC236}">
              <a16:creationId xmlns="" xmlns:a16="http://schemas.microsoft.com/office/drawing/2014/main" id="{1B8E9F47-68F0-4E8F-B4D6-78CAC2376A01}"/>
            </a:ext>
          </a:extLst>
        </xdr:cNvPr>
        <xdr:cNvSpPr/>
      </xdr:nvSpPr>
      <xdr:spPr bwMode="auto">
        <a:xfrm>
          <a:off x="3605422" y="4479170"/>
          <a:ext cx="72000" cy="72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 sz="1050"/>
        </a:p>
      </xdr:txBody>
    </xdr:sp>
    <xdr:clientData/>
  </xdr:twoCellAnchor>
  <xdr:twoCellAnchor>
    <xdr:from>
      <xdr:col>8</xdr:col>
      <xdr:colOff>102444</xdr:colOff>
      <xdr:row>9</xdr:row>
      <xdr:rowOff>145677</xdr:rowOff>
    </xdr:from>
    <xdr:to>
      <xdr:col>9</xdr:col>
      <xdr:colOff>403416</xdr:colOff>
      <xdr:row>9</xdr:row>
      <xdr:rowOff>331436</xdr:rowOff>
    </xdr:to>
    <xdr:sp macro="" textlink="">
      <xdr:nvSpPr>
        <xdr:cNvPr id="10" name="Text Box 6">
          <a:extLst>
            <a:ext uri="{FF2B5EF4-FFF2-40B4-BE49-F238E27FC236}">
              <a16:creationId xmlns="" xmlns:a16="http://schemas.microsoft.com/office/drawing/2014/main" id="{5DF37938-4223-4B64-9262-AAA7DE6EB0B4}"/>
            </a:ext>
          </a:extLst>
        </xdr:cNvPr>
        <xdr:cNvSpPr txBox="1">
          <a:spLocks noChangeArrowheads="1"/>
        </xdr:cNvSpPr>
      </xdr:nvSpPr>
      <xdr:spPr bwMode="auto">
        <a:xfrm>
          <a:off x="3988644" y="4431927"/>
          <a:ext cx="796272" cy="185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通過時間</a:t>
          </a:r>
          <a:endParaRPr lang="ja-JP" altLang="en-US" sz="1600"/>
        </a:p>
      </xdr:txBody>
    </xdr:sp>
    <xdr:clientData/>
  </xdr:twoCellAnchor>
  <xdr:twoCellAnchor editAs="oneCell">
    <xdr:from>
      <xdr:col>12</xdr:col>
      <xdr:colOff>739596</xdr:colOff>
      <xdr:row>0</xdr:row>
      <xdr:rowOff>100854</xdr:rowOff>
    </xdr:from>
    <xdr:to>
      <xdr:col>21</xdr:col>
      <xdr:colOff>217389</xdr:colOff>
      <xdr:row>9</xdr:row>
      <xdr:rowOff>381000</xdr:rowOff>
    </xdr:to>
    <xdr:pic>
      <xdr:nvPicPr>
        <xdr:cNvPr id="11" name="図 1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256"/>
        <a:stretch/>
      </xdr:blipFill>
      <xdr:spPr bwMode="auto">
        <a:xfrm>
          <a:off x="6606996" y="100854"/>
          <a:ext cx="4259343" cy="4566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485776</xdr:colOff>
      <xdr:row>7</xdr:row>
      <xdr:rowOff>171449</xdr:rowOff>
    </xdr:from>
    <xdr:to>
      <xdr:col>6</xdr:col>
      <xdr:colOff>98950</xdr:colOff>
      <xdr:row>24</xdr:row>
      <xdr:rowOff>81533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1" y="1590674"/>
          <a:ext cx="2546874" cy="2824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411188</xdr:colOff>
      <xdr:row>10</xdr:row>
      <xdr:rowOff>336175</xdr:rowOff>
    </xdr:from>
    <xdr:to>
      <xdr:col>11</xdr:col>
      <xdr:colOff>488578</xdr:colOff>
      <xdr:row>51</xdr:row>
      <xdr:rowOff>123265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B2EAA1EF-0816-4E99-B756-2E120ECDE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411187</xdr:colOff>
      <xdr:row>10</xdr:row>
      <xdr:rowOff>324970</xdr:rowOff>
    </xdr:from>
    <xdr:to>
      <xdr:col>22</xdr:col>
      <xdr:colOff>488576</xdr:colOff>
      <xdr:row>51</xdr:row>
      <xdr:rowOff>123265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513DE02E-9F05-4945-99D9-042EA44E46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106392</xdr:colOff>
      <xdr:row>9</xdr:row>
      <xdr:rowOff>138553</xdr:rowOff>
    </xdr:from>
    <xdr:to>
      <xdr:col>2</xdr:col>
      <xdr:colOff>466392</xdr:colOff>
      <xdr:row>9</xdr:row>
      <xdr:rowOff>318553</xdr:rowOff>
    </xdr:to>
    <xdr:sp macro="" textlink="">
      <xdr:nvSpPr>
        <xdr:cNvPr id="4" name="Rectangle 5">
          <a:extLst>
            <a:ext uri="{FF2B5EF4-FFF2-40B4-BE49-F238E27FC236}">
              <a16:creationId xmlns="" xmlns:a16="http://schemas.microsoft.com/office/drawing/2014/main" id="{26201539-B238-423E-8B4D-A86E1354CE96}"/>
            </a:ext>
          </a:extLst>
        </xdr:cNvPr>
        <xdr:cNvSpPr>
          <a:spLocks noChangeArrowheads="1"/>
        </xdr:cNvSpPr>
      </xdr:nvSpPr>
      <xdr:spPr bwMode="auto">
        <a:xfrm>
          <a:off x="1020792" y="4424803"/>
          <a:ext cx="360000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114414</xdr:colOff>
      <xdr:row>9</xdr:row>
      <xdr:rowOff>134471</xdr:rowOff>
    </xdr:from>
    <xdr:to>
      <xdr:col>4</xdr:col>
      <xdr:colOff>257735</xdr:colOff>
      <xdr:row>9</xdr:row>
      <xdr:rowOff>331437</xdr:rowOff>
    </xdr:to>
    <xdr:sp macro="" textlink="">
      <xdr:nvSpPr>
        <xdr:cNvPr id="5" name="Text Box 6">
          <a:extLst>
            <a:ext uri="{FF2B5EF4-FFF2-40B4-BE49-F238E27FC236}">
              <a16:creationId xmlns="" xmlns:a16="http://schemas.microsoft.com/office/drawing/2014/main" id="{0B80E564-0E29-4B5F-963D-7A9B483EEF2E}"/>
            </a:ext>
          </a:extLst>
        </xdr:cNvPr>
        <xdr:cNvSpPr txBox="1">
          <a:spLocks noChangeArrowheads="1"/>
        </xdr:cNvSpPr>
      </xdr:nvSpPr>
      <xdr:spPr bwMode="auto">
        <a:xfrm>
          <a:off x="1524114" y="4420721"/>
          <a:ext cx="638621" cy="196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滞留長</a:t>
          </a:r>
          <a:endParaRPr lang="ja-JP" altLang="en-US" sz="1600"/>
        </a:p>
      </xdr:txBody>
    </xdr:sp>
    <xdr:clientData/>
  </xdr:twoCellAnchor>
  <xdr:twoCellAnchor>
    <xdr:from>
      <xdr:col>4</xdr:col>
      <xdr:colOff>376014</xdr:colOff>
      <xdr:row>9</xdr:row>
      <xdr:rowOff>141596</xdr:rowOff>
    </xdr:from>
    <xdr:to>
      <xdr:col>5</xdr:col>
      <xdr:colOff>242955</xdr:colOff>
      <xdr:row>9</xdr:row>
      <xdr:rowOff>321596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18CECF2D-8385-4D7C-B77D-4747CEDE9B63}"/>
            </a:ext>
          </a:extLst>
        </xdr:cNvPr>
        <xdr:cNvSpPr>
          <a:spLocks noChangeArrowheads="1"/>
        </xdr:cNvSpPr>
      </xdr:nvSpPr>
      <xdr:spPr bwMode="auto">
        <a:xfrm>
          <a:off x="2281014" y="4427846"/>
          <a:ext cx="362241" cy="180000"/>
        </a:xfrm>
        <a:prstGeom prst="rect">
          <a:avLst/>
        </a:prstGeom>
        <a:blipFill dpi="0" rotWithShape="0">
          <a:blip xmlns:r="http://schemas.openxmlformats.org/officeDocument/2006/relationships" r:embed="rId3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352836</xdr:colOff>
      <xdr:row>9</xdr:row>
      <xdr:rowOff>145677</xdr:rowOff>
    </xdr:from>
    <xdr:to>
      <xdr:col>7</xdr:col>
      <xdr:colOff>22414</xdr:colOff>
      <xdr:row>9</xdr:row>
      <xdr:rowOff>331436</xdr:rowOff>
    </xdr:to>
    <xdr:sp macro="" textlink="">
      <xdr:nvSpPr>
        <xdr:cNvPr id="7" name="Text Box 6">
          <a:extLst>
            <a:ext uri="{FF2B5EF4-FFF2-40B4-BE49-F238E27FC236}">
              <a16:creationId xmlns="" xmlns:a16="http://schemas.microsoft.com/office/drawing/2014/main" id="{AAAE7A89-D8B5-4FA2-BDA4-8E56268EEB1A}"/>
            </a:ext>
          </a:extLst>
        </xdr:cNvPr>
        <xdr:cNvSpPr txBox="1">
          <a:spLocks noChangeArrowheads="1"/>
        </xdr:cNvSpPr>
      </xdr:nvSpPr>
      <xdr:spPr bwMode="auto">
        <a:xfrm>
          <a:off x="2753136" y="4431927"/>
          <a:ext cx="660178" cy="185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渋滞長</a:t>
          </a:r>
          <a:endParaRPr lang="ja-JP" altLang="en-US" sz="1600"/>
        </a:p>
      </xdr:txBody>
    </xdr:sp>
    <xdr:clientData/>
  </xdr:twoCellAnchor>
  <xdr:twoCellAnchor>
    <xdr:from>
      <xdr:col>7</xdr:col>
      <xdr:colOff>84023</xdr:colOff>
      <xdr:row>9</xdr:row>
      <xdr:rowOff>229009</xdr:rowOff>
    </xdr:from>
    <xdr:to>
      <xdr:col>7</xdr:col>
      <xdr:colOff>437420</xdr:colOff>
      <xdr:row>9</xdr:row>
      <xdr:rowOff>229009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B0BE3A04-C7D2-42FE-B616-BC374F5E6349}"/>
            </a:ext>
          </a:extLst>
        </xdr:cNvPr>
        <xdr:cNvCxnSpPr/>
      </xdr:nvCxnSpPr>
      <xdr:spPr bwMode="auto">
        <a:xfrm>
          <a:off x="3474923" y="4515259"/>
          <a:ext cx="35339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214522</xdr:colOff>
      <xdr:row>9</xdr:row>
      <xdr:rowOff>192920</xdr:rowOff>
    </xdr:from>
    <xdr:to>
      <xdr:col>7</xdr:col>
      <xdr:colOff>286522</xdr:colOff>
      <xdr:row>9</xdr:row>
      <xdr:rowOff>264920</xdr:rowOff>
    </xdr:to>
    <xdr:sp macro="" textlink="">
      <xdr:nvSpPr>
        <xdr:cNvPr id="9" name="円/楕円 12">
          <a:extLst>
            <a:ext uri="{FF2B5EF4-FFF2-40B4-BE49-F238E27FC236}">
              <a16:creationId xmlns="" xmlns:a16="http://schemas.microsoft.com/office/drawing/2014/main" id="{1B8E9F47-68F0-4E8F-B4D6-78CAC2376A01}"/>
            </a:ext>
          </a:extLst>
        </xdr:cNvPr>
        <xdr:cNvSpPr/>
      </xdr:nvSpPr>
      <xdr:spPr bwMode="auto">
        <a:xfrm>
          <a:off x="3605422" y="4479170"/>
          <a:ext cx="72000" cy="72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 sz="1050"/>
        </a:p>
      </xdr:txBody>
    </xdr:sp>
    <xdr:clientData/>
  </xdr:twoCellAnchor>
  <xdr:twoCellAnchor>
    <xdr:from>
      <xdr:col>8</xdr:col>
      <xdr:colOff>102444</xdr:colOff>
      <xdr:row>9</xdr:row>
      <xdr:rowOff>145677</xdr:rowOff>
    </xdr:from>
    <xdr:to>
      <xdr:col>9</xdr:col>
      <xdr:colOff>403416</xdr:colOff>
      <xdr:row>9</xdr:row>
      <xdr:rowOff>331436</xdr:rowOff>
    </xdr:to>
    <xdr:sp macro="" textlink="">
      <xdr:nvSpPr>
        <xdr:cNvPr id="10" name="Text Box 6">
          <a:extLst>
            <a:ext uri="{FF2B5EF4-FFF2-40B4-BE49-F238E27FC236}">
              <a16:creationId xmlns="" xmlns:a16="http://schemas.microsoft.com/office/drawing/2014/main" id="{5DF37938-4223-4B64-9262-AAA7DE6EB0B4}"/>
            </a:ext>
          </a:extLst>
        </xdr:cNvPr>
        <xdr:cNvSpPr txBox="1">
          <a:spLocks noChangeArrowheads="1"/>
        </xdr:cNvSpPr>
      </xdr:nvSpPr>
      <xdr:spPr bwMode="auto">
        <a:xfrm>
          <a:off x="3988644" y="4431927"/>
          <a:ext cx="796272" cy="185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通過時間</a:t>
          </a:r>
          <a:endParaRPr lang="ja-JP" altLang="en-US" sz="1600"/>
        </a:p>
      </xdr:txBody>
    </xdr:sp>
    <xdr:clientData/>
  </xdr:twoCellAnchor>
  <xdr:twoCellAnchor editAs="oneCell">
    <xdr:from>
      <xdr:col>12</xdr:col>
      <xdr:colOff>739596</xdr:colOff>
      <xdr:row>0</xdr:row>
      <xdr:rowOff>100854</xdr:rowOff>
    </xdr:from>
    <xdr:to>
      <xdr:col>21</xdr:col>
      <xdr:colOff>217389</xdr:colOff>
      <xdr:row>9</xdr:row>
      <xdr:rowOff>381000</xdr:rowOff>
    </xdr:to>
    <xdr:pic>
      <xdr:nvPicPr>
        <xdr:cNvPr id="11" name="図 1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256"/>
        <a:stretch/>
      </xdr:blipFill>
      <xdr:spPr bwMode="auto">
        <a:xfrm>
          <a:off x="6606996" y="100854"/>
          <a:ext cx="4259343" cy="4566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133351</xdr:colOff>
      <xdr:row>1</xdr:row>
      <xdr:rowOff>57150</xdr:rowOff>
    </xdr:from>
    <xdr:to>
      <xdr:col>19</xdr:col>
      <xdr:colOff>315338</xdr:colOff>
      <xdr:row>10</xdr:row>
      <xdr:rowOff>273536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655"/>
        <a:stretch/>
      </xdr:blipFill>
      <xdr:spPr bwMode="auto">
        <a:xfrm>
          <a:off x="3905251" y="200025"/>
          <a:ext cx="2820412" cy="2978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133351</xdr:colOff>
      <xdr:row>1</xdr:row>
      <xdr:rowOff>57150</xdr:rowOff>
    </xdr:from>
    <xdr:to>
      <xdr:col>19</xdr:col>
      <xdr:colOff>315338</xdr:colOff>
      <xdr:row>10</xdr:row>
      <xdr:rowOff>273536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655"/>
        <a:stretch/>
      </xdr:blipFill>
      <xdr:spPr bwMode="auto">
        <a:xfrm>
          <a:off x="3905251" y="200025"/>
          <a:ext cx="2820412" cy="2978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168520</xdr:colOff>
      <xdr:row>12</xdr:row>
      <xdr:rowOff>19050</xdr:rowOff>
    </xdr:from>
    <xdr:to>
      <xdr:col>15</xdr:col>
      <xdr:colOff>498231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B00-0000C8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129383</xdr:colOff>
      <xdr:row>10</xdr:row>
      <xdr:rowOff>245987</xdr:rowOff>
    </xdr:from>
    <xdr:to>
      <xdr:col>2</xdr:col>
      <xdr:colOff>369899</xdr:colOff>
      <xdr:row>10</xdr:row>
      <xdr:rowOff>389778</xdr:rowOff>
    </xdr:to>
    <xdr:sp macro="" textlink="">
      <xdr:nvSpPr>
        <xdr:cNvPr id="3" name="Rectangle 130">
          <a:extLst>
            <a:ext uri="{FF2B5EF4-FFF2-40B4-BE49-F238E27FC236}">
              <a16:creationId xmlns="" xmlns:a16="http://schemas.microsoft.com/office/drawing/2014/main" id="{00000000-0008-0000-0B00-0000CD1C0000}"/>
            </a:ext>
          </a:extLst>
        </xdr:cNvPr>
        <xdr:cNvSpPr>
          <a:spLocks noChangeArrowheads="1"/>
        </xdr:cNvSpPr>
      </xdr:nvSpPr>
      <xdr:spPr bwMode="auto">
        <a:xfrm>
          <a:off x="338933" y="2808212"/>
          <a:ext cx="240516" cy="1437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409480</xdr:colOff>
      <xdr:row>10</xdr:row>
      <xdr:rowOff>226815</xdr:rowOff>
    </xdr:from>
    <xdr:to>
      <xdr:col>4</xdr:col>
      <xdr:colOff>110623</xdr:colOff>
      <xdr:row>10</xdr:row>
      <xdr:rowOff>408950</xdr:rowOff>
    </xdr:to>
    <xdr:sp macro="" textlink="">
      <xdr:nvSpPr>
        <xdr:cNvPr id="4" name="Text Box 131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619030" y="2789040"/>
          <a:ext cx="691743" cy="1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自転車</a:t>
          </a:r>
          <a:endParaRPr lang="ja-JP" altLang="en-US" sz="900"/>
        </a:p>
      </xdr:txBody>
    </xdr:sp>
    <xdr:clientData/>
  </xdr:twoCellAnchor>
  <xdr:twoCellAnchor>
    <xdr:from>
      <xdr:col>3</xdr:col>
      <xdr:colOff>485534</xdr:colOff>
      <xdr:row>10</xdr:row>
      <xdr:rowOff>245987</xdr:rowOff>
    </xdr:from>
    <xdr:to>
      <xdr:col>4</xdr:col>
      <xdr:colOff>229093</xdr:colOff>
      <xdr:row>10</xdr:row>
      <xdr:rowOff>389778</xdr:rowOff>
    </xdr:to>
    <xdr:sp macro="" textlink="">
      <xdr:nvSpPr>
        <xdr:cNvPr id="5" name="Rectangle 144">
          <a:extLst>
            <a:ext uri="{FF2B5EF4-FFF2-40B4-BE49-F238E27FC236}">
              <a16:creationId xmlns="" xmlns:a16="http://schemas.microsoft.com/office/drawing/2014/main" id="{00000000-0008-0000-0B00-0000D21C0000}"/>
            </a:ext>
          </a:extLst>
        </xdr:cNvPr>
        <xdr:cNvSpPr>
          <a:spLocks noChangeArrowheads="1"/>
        </xdr:cNvSpPr>
      </xdr:nvSpPr>
      <xdr:spPr bwMode="auto">
        <a:xfrm>
          <a:off x="1190384" y="2808212"/>
          <a:ext cx="238859" cy="1437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268674</xdr:colOff>
      <xdr:row>10</xdr:row>
      <xdr:rowOff>226815</xdr:rowOff>
    </xdr:from>
    <xdr:to>
      <xdr:col>5</xdr:col>
      <xdr:colOff>466774</xdr:colOff>
      <xdr:row>10</xdr:row>
      <xdr:rowOff>408950</xdr:rowOff>
    </xdr:to>
    <xdr:sp macro="" textlink="">
      <xdr:nvSpPr>
        <xdr:cNvPr id="6" name="Text Box 145">
          <a:extLst>
            <a:ext uri="{FF2B5EF4-FFF2-40B4-BE49-F238E27FC236}">
              <a16:creationId xmlns="" xmlns:a16="http://schemas.microsoft.com/office/drawing/2014/main" id="{00000000-0008-0000-0B00-00000B000000}"/>
            </a:ext>
          </a:extLst>
        </xdr:cNvPr>
        <xdr:cNvSpPr txBox="1">
          <a:spLocks noChangeArrowheads="1"/>
        </xdr:cNvSpPr>
      </xdr:nvSpPr>
      <xdr:spPr bwMode="auto">
        <a:xfrm>
          <a:off x="1468824" y="2789040"/>
          <a:ext cx="693400" cy="1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歩行者</a:t>
          </a:r>
          <a:endParaRPr lang="ja-JP" altLang="en-US" sz="900"/>
        </a:p>
      </xdr:txBody>
    </xdr:sp>
    <xdr:clientData/>
  </xdr:twoCellAnchor>
  <xdr:twoCellAnchor>
    <xdr:from>
      <xdr:col>2</xdr:col>
      <xdr:colOff>168520</xdr:colOff>
      <xdr:row>27</xdr:row>
      <xdr:rowOff>29306</xdr:rowOff>
    </xdr:from>
    <xdr:to>
      <xdr:col>15</xdr:col>
      <xdr:colOff>498231</xdr:colOff>
      <xdr:row>34</xdr:row>
      <xdr:rowOff>162657</xdr:rowOff>
    </xdr:to>
    <xdr:graphicFrame macro="">
      <xdr:nvGraphicFramePr>
        <xdr:cNvPr id="7" name="グラフ 1">
          <a:extLst>
            <a:ext uri="{FF2B5EF4-FFF2-40B4-BE49-F238E27FC236}">
              <a16:creationId xmlns="" xmlns:a16="http://schemas.microsoft.com/office/drawing/2014/main" id="{00000000-0008-0000-0B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175847</xdr:colOff>
      <xdr:row>42</xdr:row>
      <xdr:rowOff>7326</xdr:rowOff>
    </xdr:from>
    <xdr:to>
      <xdr:col>15</xdr:col>
      <xdr:colOff>505558</xdr:colOff>
      <xdr:row>49</xdr:row>
      <xdr:rowOff>140677</xdr:rowOff>
    </xdr:to>
    <xdr:graphicFrame macro="">
      <xdr:nvGraphicFramePr>
        <xdr:cNvPr id="8" name="グラフ 1">
          <a:extLst>
            <a:ext uri="{FF2B5EF4-FFF2-40B4-BE49-F238E27FC236}">
              <a16:creationId xmlns="" xmlns:a16="http://schemas.microsoft.com/office/drawing/2014/main" id="{00000000-0008-0000-0B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331320</xdr:colOff>
      <xdr:row>1</xdr:row>
      <xdr:rowOff>49699</xdr:rowOff>
    </xdr:from>
    <xdr:to>
      <xdr:col>15</xdr:col>
      <xdr:colOff>240209</xdr:colOff>
      <xdr:row>10</xdr:row>
      <xdr:rowOff>708817</xdr:rowOff>
    </xdr:to>
    <xdr:pic>
      <xdr:nvPicPr>
        <xdr:cNvPr id="9" name="図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655"/>
        <a:stretch/>
      </xdr:blipFill>
      <xdr:spPr bwMode="auto">
        <a:xfrm>
          <a:off x="4007970" y="192574"/>
          <a:ext cx="2880689" cy="3078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168520</xdr:colOff>
      <xdr:row>12</xdr:row>
      <xdr:rowOff>19050</xdr:rowOff>
    </xdr:from>
    <xdr:to>
      <xdr:col>15</xdr:col>
      <xdr:colOff>498231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B00-0000C8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129383</xdr:colOff>
      <xdr:row>10</xdr:row>
      <xdr:rowOff>245987</xdr:rowOff>
    </xdr:from>
    <xdr:to>
      <xdr:col>2</xdr:col>
      <xdr:colOff>369899</xdr:colOff>
      <xdr:row>10</xdr:row>
      <xdr:rowOff>389778</xdr:rowOff>
    </xdr:to>
    <xdr:sp macro="" textlink="">
      <xdr:nvSpPr>
        <xdr:cNvPr id="3" name="Rectangle 130">
          <a:extLst>
            <a:ext uri="{FF2B5EF4-FFF2-40B4-BE49-F238E27FC236}">
              <a16:creationId xmlns="" xmlns:a16="http://schemas.microsoft.com/office/drawing/2014/main" id="{00000000-0008-0000-0B00-0000CD1C0000}"/>
            </a:ext>
          </a:extLst>
        </xdr:cNvPr>
        <xdr:cNvSpPr>
          <a:spLocks noChangeArrowheads="1"/>
        </xdr:cNvSpPr>
      </xdr:nvSpPr>
      <xdr:spPr bwMode="auto">
        <a:xfrm>
          <a:off x="338933" y="2808212"/>
          <a:ext cx="240516" cy="1437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409480</xdr:colOff>
      <xdr:row>10</xdr:row>
      <xdr:rowOff>226815</xdr:rowOff>
    </xdr:from>
    <xdr:to>
      <xdr:col>4</xdr:col>
      <xdr:colOff>110623</xdr:colOff>
      <xdr:row>10</xdr:row>
      <xdr:rowOff>408950</xdr:rowOff>
    </xdr:to>
    <xdr:sp macro="" textlink="">
      <xdr:nvSpPr>
        <xdr:cNvPr id="4" name="Text Box 131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619030" y="2789040"/>
          <a:ext cx="691743" cy="1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自転車</a:t>
          </a:r>
          <a:endParaRPr lang="ja-JP" altLang="en-US" sz="900"/>
        </a:p>
      </xdr:txBody>
    </xdr:sp>
    <xdr:clientData/>
  </xdr:twoCellAnchor>
  <xdr:twoCellAnchor>
    <xdr:from>
      <xdr:col>3</xdr:col>
      <xdr:colOff>485534</xdr:colOff>
      <xdr:row>10</xdr:row>
      <xdr:rowOff>245987</xdr:rowOff>
    </xdr:from>
    <xdr:to>
      <xdr:col>4</xdr:col>
      <xdr:colOff>229093</xdr:colOff>
      <xdr:row>10</xdr:row>
      <xdr:rowOff>389778</xdr:rowOff>
    </xdr:to>
    <xdr:sp macro="" textlink="">
      <xdr:nvSpPr>
        <xdr:cNvPr id="5" name="Rectangle 144">
          <a:extLst>
            <a:ext uri="{FF2B5EF4-FFF2-40B4-BE49-F238E27FC236}">
              <a16:creationId xmlns="" xmlns:a16="http://schemas.microsoft.com/office/drawing/2014/main" id="{00000000-0008-0000-0B00-0000D21C0000}"/>
            </a:ext>
          </a:extLst>
        </xdr:cNvPr>
        <xdr:cNvSpPr>
          <a:spLocks noChangeArrowheads="1"/>
        </xdr:cNvSpPr>
      </xdr:nvSpPr>
      <xdr:spPr bwMode="auto">
        <a:xfrm>
          <a:off x="1190384" y="2808212"/>
          <a:ext cx="238859" cy="1437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268674</xdr:colOff>
      <xdr:row>10</xdr:row>
      <xdr:rowOff>226815</xdr:rowOff>
    </xdr:from>
    <xdr:to>
      <xdr:col>5</xdr:col>
      <xdr:colOff>466774</xdr:colOff>
      <xdr:row>10</xdr:row>
      <xdr:rowOff>408950</xdr:rowOff>
    </xdr:to>
    <xdr:sp macro="" textlink="">
      <xdr:nvSpPr>
        <xdr:cNvPr id="6" name="Text Box 145">
          <a:extLst>
            <a:ext uri="{FF2B5EF4-FFF2-40B4-BE49-F238E27FC236}">
              <a16:creationId xmlns="" xmlns:a16="http://schemas.microsoft.com/office/drawing/2014/main" id="{00000000-0008-0000-0B00-00000B000000}"/>
            </a:ext>
          </a:extLst>
        </xdr:cNvPr>
        <xdr:cNvSpPr txBox="1">
          <a:spLocks noChangeArrowheads="1"/>
        </xdr:cNvSpPr>
      </xdr:nvSpPr>
      <xdr:spPr bwMode="auto">
        <a:xfrm>
          <a:off x="1468824" y="2789040"/>
          <a:ext cx="693400" cy="1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歩行者</a:t>
          </a:r>
          <a:endParaRPr lang="ja-JP" altLang="en-US" sz="900"/>
        </a:p>
      </xdr:txBody>
    </xdr:sp>
    <xdr:clientData/>
  </xdr:twoCellAnchor>
  <xdr:twoCellAnchor>
    <xdr:from>
      <xdr:col>2</xdr:col>
      <xdr:colOff>168520</xdr:colOff>
      <xdr:row>27</xdr:row>
      <xdr:rowOff>29306</xdr:rowOff>
    </xdr:from>
    <xdr:to>
      <xdr:col>15</xdr:col>
      <xdr:colOff>498231</xdr:colOff>
      <xdr:row>34</xdr:row>
      <xdr:rowOff>162657</xdr:rowOff>
    </xdr:to>
    <xdr:graphicFrame macro="">
      <xdr:nvGraphicFramePr>
        <xdr:cNvPr id="7" name="グラフ 1">
          <a:extLst>
            <a:ext uri="{FF2B5EF4-FFF2-40B4-BE49-F238E27FC236}">
              <a16:creationId xmlns="" xmlns:a16="http://schemas.microsoft.com/office/drawing/2014/main" id="{00000000-0008-0000-0B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175847</xdr:colOff>
      <xdr:row>42</xdr:row>
      <xdr:rowOff>7326</xdr:rowOff>
    </xdr:from>
    <xdr:to>
      <xdr:col>15</xdr:col>
      <xdr:colOff>505558</xdr:colOff>
      <xdr:row>49</xdr:row>
      <xdr:rowOff>140677</xdr:rowOff>
    </xdr:to>
    <xdr:graphicFrame macro="">
      <xdr:nvGraphicFramePr>
        <xdr:cNvPr id="8" name="グラフ 1">
          <a:extLst>
            <a:ext uri="{FF2B5EF4-FFF2-40B4-BE49-F238E27FC236}">
              <a16:creationId xmlns="" xmlns:a16="http://schemas.microsoft.com/office/drawing/2014/main" id="{00000000-0008-0000-0B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331320</xdr:colOff>
      <xdr:row>1</xdr:row>
      <xdr:rowOff>49699</xdr:rowOff>
    </xdr:from>
    <xdr:to>
      <xdr:col>15</xdr:col>
      <xdr:colOff>240209</xdr:colOff>
      <xdr:row>10</xdr:row>
      <xdr:rowOff>708817</xdr:rowOff>
    </xdr:to>
    <xdr:pic>
      <xdr:nvPicPr>
        <xdr:cNvPr id="9" name="図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655"/>
        <a:stretch/>
      </xdr:blipFill>
      <xdr:spPr bwMode="auto">
        <a:xfrm>
          <a:off x="4007970" y="192574"/>
          <a:ext cx="2880689" cy="3078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14</xdr:row>
      <xdr:rowOff>86155</xdr:rowOff>
    </xdr:from>
    <xdr:to>
      <xdr:col>8</xdr:col>
      <xdr:colOff>680</xdr:colOff>
      <xdr:row>14</xdr:row>
      <xdr:rowOff>136406</xdr:rowOff>
    </xdr:to>
    <xdr:grpSp>
      <xdr:nvGrpSpPr>
        <xdr:cNvPr id="2" name="Group 13">
          <a:extLst>
            <a:ext uri="{FF2B5EF4-FFF2-40B4-BE49-F238E27FC236}">
              <a16:creationId xmlns="" xmlns:a16="http://schemas.microsoft.com/office/drawing/2014/main" id="{23A6B347-383E-4E76-8F78-4D97A8935850}"/>
            </a:ext>
          </a:extLst>
        </xdr:cNvPr>
        <xdr:cNvGrpSpPr>
          <a:grpSpLocks/>
        </xdr:cNvGrpSpPr>
      </xdr:nvGrpSpPr>
      <xdr:grpSpPr bwMode="auto">
        <a:xfrm>
          <a:off x="1388364" y="2190418"/>
          <a:ext cx="229280" cy="45298"/>
          <a:chOff x="34" y="285"/>
          <a:chExt cx="33" cy="9"/>
        </a:xfrm>
      </xdr:grpSpPr>
      <xdr:cxnSp macro="">
        <xdr:nvCxnSpPr>
          <xdr:cNvPr id="3" name="直線コネクタ 63">
            <a:extLst>
              <a:ext uri="{FF2B5EF4-FFF2-40B4-BE49-F238E27FC236}">
                <a16:creationId xmlns="" xmlns:a16="http://schemas.microsoft.com/office/drawing/2014/main" id="{EEF3F289-0410-4170-A0D6-44FDDE707DC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4" name="直線コネクタ 3">
            <a:extLst>
              <a:ext uri="{FF2B5EF4-FFF2-40B4-BE49-F238E27FC236}">
                <a16:creationId xmlns="" xmlns:a16="http://schemas.microsoft.com/office/drawing/2014/main" id="{D8A2E592-D7F2-4880-92F0-68E3478FF20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12</xdr:row>
      <xdr:rowOff>86155</xdr:rowOff>
    </xdr:from>
    <xdr:to>
      <xdr:col>8</xdr:col>
      <xdr:colOff>680</xdr:colOff>
      <xdr:row>12</xdr:row>
      <xdr:rowOff>136406</xdr:rowOff>
    </xdr:to>
    <xdr:grpSp>
      <xdr:nvGrpSpPr>
        <xdr:cNvPr id="5" name="Group 13">
          <a:extLst>
            <a:ext uri="{FF2B5EF4-FFF2-40B4-BE49-F238E27FC236}">
              <a16:creationId xmlns="" xmlns:a16="http://schemas.microsoft.com/office/drawing/2014/main" id="{AD5BBE39-EC3F-4ECD-B15E-FD07F4C82B2E}"/>
            </a:ext>
          </a:extLst>
        </xdr:cNvPr>
        <xdr:cNvGrpSpPr>
          <a:grpSpLocks/>
        </xdr:cNvGrpSpPr>
      </xdr:nvGrpSpPr>
      <xdr:grpSpPr bwMode="auto">
        <a:xfrm>
          <a:off x="1388364" y="1914574"/>
          <a:ext cx="229280" cy="45298"/>
          <a:chOff x="34" y="285"/>
          <a:chExt cx="33" cy="9"/>
        </a:xfrm>
      </xdr:grpSpPr>
      <xdr:cxnSp macro="">
        <xdr:nvCxnSpPr>
          <xdr:cNvPr id="6" name="直線コネクタ 63">
            <a:extLst>
              <a:ext uri="{FF2B5EF4-FFF2-40B4-BE49-F238E27FC236}">
                <a16:creationId xmlns="" xmlns:a16="http://schemas.microsoft.com/office/drawing/2014/main" id="{998D3EF6-8CA4-4C17-B540-1D23491CFAF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" name="直線コネクタ 3">
            <a:extLst>
              <a:ext uri="{FF2B5EF4-FFF2-40B4-BE49-F238E27FC236}">
                <a16:creationId xmlns="" xmlns:a16="http://schemas.microsoft.com/office/drawing/2014/main" id="{9E9A312B-DDAD-4DB7-80B6-CAE8CA6B322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16</xdr:row>
      <xdr:rowOff>86155</xdr:rowOff>
    </xdr:from>
    <xdr:to>
      <xdr:col>8</xdr:col>
      <xdr:colOff>680</xdr:colOff>
      <xdr:row>16</xdr:row>
      <xdr:rowOff>136406</xdr:rowOff>
    </xdr:to>
    <xdr:grpSp>
      <xdr:nvGrpSpPr>
        <xdr:cNvPr id="8" name="Group 13">
          <a:extLst>
            <a:ext uri="{FF2B5EF4-FFF2-40B4-BE49-F238E27FC236}">
              <a16:creationId xmlns="" xmlns:a16="http://schemas.microsoft.com/office/drawing/2014/main" id="{D8FBADA9-487F-428C-A750-F901CF9F16E6}"/>
            </a:ext>
          </a:extLst>
        </xdr:cNvPr>
        <xdr:cNvGrpSpPr>
          <a:grpSpLocks/>
        </xdr:cNvGrpSpPr>
      </xdr:nvGrpSpPr>
      <xdr:grpSpPr bwMode="auto">
        <a:xfrm>
          <a:off x="1388364" y="2466262"/>
          <a:ext cx="229280" cy="45298"/>
          <a:chOff x="34" y="285"/>
          <a:chExt cx="33" cy="9"/>
        </a:xfrm>
      </xdr:grpSpPr>
      <xdr:cxnSp macro="">
        <xdr:nvCxnSpPr>
          <xdr:cNvPr id="9" name="直線コネクタ 63">
            <a:extLst>
              <a:ext uri="{FF2B5EF4-FFF2-40B4-BE49-F238E27FC236}">
                <a16:creationId xmlns="" xmlns:a16="http://schemas.microsoft.com/office/drawing/2014/main" id="{AFA934D4-041D-4600-8B6E-F89F43978DC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0" name="直線コネクタ 3">
            <a:extLst>
              <a:ext uri="{FF2B5EF4-FFF2-40B4-BE49-F238E27FC236}">
                <a16:creationId xmlns="" xmlns:a16="http://schemas.microsoft.com/office/drawing/2014/main" id="{6176397D-CAED-40BC-9379-AFF8EA2862B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6</xdr:row>
      <xdr:rowOff>86155</xdr:rowOff>
    </xdr:from>
    <xdr:to>
      <xdr:col>8</xdr:col>
      <xdr:colOff>0</xdr:colOff>
      <xdr:row>6</xdr:row>
      <xdr:rowOff>136406</xdr:rowOff>
    </xdr:to>
    <xdr:grpSp>
      <xdr:nvGrpSpPr>
        <xdr:cNvPr id="11" name="Group 13">
          <a:extLst>
            <a:ext uri="{FF2B5EF4-FFF2-40B4-BE49-F238E27FC236}">
              <a16:creationId xmlns="" xmlns:a16="http://schemas.microsoft.com/office/drawing/2014/main" id="{5C98570B-E2FF-4939-9F63-10233AAEDA5A}"/>
            </a:ext>
          </a:extLst>
        </xdr:cNvPr>
        <xdr:cNvGrpSpPr>
          <a:grpSpLocks/>
        </xdr:cNvGrpSpPr>
      </xdr:nvGrpSpPr>
      <xdr:grpSpPr bwMode="auto">
        <a:xfrm>
          <a:off x="1388364" y="1087042"/>
          <a:ext cx="228600" cy="45298"/>
          <a:chOff x="34" y="285"/>
          <a:chExt cx="33" cy="9"/>
        </a:xfrm>
      </xdr:grpSpPr>
      <xdr:cxnSp macro="">
        <xdr:nvCxnSpPr>
          <xdr:cNvPr id="12" name="直線コネクタ 63">
            <a:extLst>
              <a:ext uri="{FF2B5EF4-FFF2-40B4-BE49-F238E27FC236}">
                <a16:creationId xmlns="" xmlns:a16="http://schemas.microsoft.com/office/drawing/2014/main" id="{E57F71EE-E854-44CA-BEBB-43C8A75FE53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3" name="直線コネクタ 3">
            <a:extLst>
              <a:ext uri="{FF2B5EF4-FFF2-40B4-BE49-F238E27FC236}">
                <a16:creationId xmlns="" xmlns:a16="http://schemas.microsoft.com/office/drawing/2014/main" id="{CEDDD45B-EED7-4992-86F6-B8143284BFC3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8</xdr:row>
      <xdr:rowOff>86155</xdr:rowOff>
    </xdr:from>
    <xdr:to>
      <xdr:col>8</xdr:col>
      <xdr:colOff>0</xdr:colOff>
      <xdr:row>8</xdr:row>
      <xdr:rowOff>136406</xdr:rowOff>
    </xdr:to>
    <xdr:grpSp>
      <xdr:nvGrpSpPr>
        <xdr:cNvPr id="14" name="Group 13">
          <a:extLst>
            <a:ext uri="{FF2B5EF4-FFF2-40B4-BE49-F238E27FC236}">
              <a16:creationId xmlns="" xmlns:a16="http://schemas.microsoft.com/office/drawing/2014/main" id="{1A0A0CBE-42D4-489E-B075-60D6A31CBBE1}"/>
            </a:ext>
          </a:extLst>
        </xdr:cNvPr>
        <xdr:cNvGrpSpPr>
          <a:grpSpLocks/>
        </xdr:cNvGrpSpPr>
      </xdr:nvGrpSpPr>
      <xdr:grpSpPr bwMode="auto">
        <a:xfrm>
          <a:off x="1388364" y="1362886"/>
          <a:ext cx="228600" cy="45298"/>
          <a:chOff x="34" y="285"/>
          <a:chExt cx="33" cy="9"/>
        </a:xfrm>
      </xdr:grpSpPr>
      <xdr:cxnSp macro="">
        <xdr:nvCxnSpPr>
          <xdr:cNvPr id="15" name="直線コネクタ 63">
            <a:extLst>
              <a:ext uri="{FF2B5EF4-FFF2-40B4-BE49-F238E27FC236}">
                <a16:creationId xmlns="" xmlns:a16="http://schemas.microsoft.com/office/drawing/2014/main" id="{C0434B72-F81E-42B6-97AF-A9BC1395A18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6" name="直線コネクタ 3">
            <a:extLst>
              <a:ext uri="{FF2B5EF4-FFF2-40B4-BE49-F238E27FC236}">
                <a16:creationId xmlns="" xmlns:a16="http://schemas.microsoft.com/office/drawing/2014/main" id="{F5013463-0C21-4EC8-8BE4-4EC91E1BD0F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10</xdr:row>
      <xdr:rowOff>86155</xdr:rowOff>
    </xdr:from>
    <xdr:to>
      <xdr:col>8</xdr:col>
      <xdr:colOff>0</xdr:colOff>
      <xdr:row>10</xdr:row>
      <xdr:rowOff>136406</xdr:rowOff>
    </xdr:to>
    <xdr:grpSp>
      <xdr:nvGrpSpPr>
        <xdr:cNvPr id="17" name="Group 13">
          <a:extLst>
            <a:ext uri="{FF2B5EF4-FFF2-40B4-BE49-F238E27FC236}">
              <a16:creationId xmlns="" xmlns:a16="http://schemas.microsoft.com/office/drawing/2014/main" id="{8DB74485-5B5D-40D7-8439-CE2CFFD384B5}"/>
            </a:ext>
          </a:extLst>
        </xdr:cNvPr>
        <xdr:cNvGrpSpPr>
          <a:grpSpLocks/>
        </xdr:cNvGrpSpPr>
      </xdr:nvGrpSpPr>
      <xdr:grpSpPr bwMode="auto">
        <a:xfrm>
          <a:off x="1388364" y="1638730"/>
          <a:ext cx="228600" cy="45298"/>
          <a:chOff x="34" y="285"/>
          <a:chExt cx="33" cy="9"/>
        </a:xfrm>
      </xdr:grpSpPr>
      <xdr:cxnSp macro="">
        <xdr:nvCxnSpPr>
          <xdr:cNvPr id="18" name="直線コネクタ 63">
            <a:extLst>
              <a:ext uri="{FF2B5EF4-FFF2-40B4-BE49-F238E27FC236}">
                <a16:creationId xmlns="" xmlns:a16="http://schemas.microsoft.com/office/drawing/2014/main" id="{047F813C-1BF6-4161-A46E-5CFBB0DF783F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9" name="直線コネクタ 3">
            <a:extLst>
              <a:ext uri="{FF2B5EF4-FFF2-40B4-BE49-F238E27FC236}">
                <a16:creationId xmlns="" xmlns:a16="http://schemas.microsoft.com/office/drawing/2014/main" id="{DECD8EF2-5079-4EEA-932A-D1D4C79242D1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2</xdr:col>
      <xdr:colOff>38100</xdr:colOff>
      <xdr:row>8</xdr:row>
      <xdr:rowOff>0</xdr:rowOff>
    </xdr:from>
    <xdr:to>
      <xdr:col>2</xdr:col>
      <xdr:colOff>219075</xdr:colOff>
      <xdr:row>9</xdr:row>
      <xdr:rowOff>0</xdr:rowOff>
    </xdr:to>
    <xdr:grpSp>
      <xdr:nvGrpSpPr>
        <xdr:cNvPr id="20" name="Group 27">
          <a:extLst>
            <a:ext uri="{FF2B5EF4-FFF2-40B4-BE49-F238E27FC236}">
              <a16:creationId xmlns="" xmlns:a16="http://schemas.microsoft.com/office/drawing/2014/main" id="{22BAE29C-903A-42D7-BD41-35E3282BD44B}"/>
            </a:ext>
          </a:extLst>
        </xdr:cNvPr>
        <xdr:cNvGrpSpPr>
          <a:grpSpLocks/>
        </xdr:cNvGrpSpPr>
      </xdr:nvGrpSpPr>
      <xdr:grpSpPr bwMode="auto">
        <a:xfrm>
          <a:off x="280416" y="1284732"/>
          <a:ext cx="166116" cy="207264"/>
          <a:chOff x="40" y="209"/>
          <a:chExt cx="21" cy="26"/>
        </a:xfrm>
      </xdr:grpSpPr>
      <xdr:sp macro="" textlink="">
        <xdr:nvSpPr>
          <xdr:cNvPr id="21" name="Line 15">
            <a:extLst>
              <a:ext uri="{FF2B5EF4-FFF2-40B4-BE49-F238E27FC236}">
                <a16:creationId xmlns="" xmlns:a16="http://schemas.microsoft.com/office/drawing/2014/main" id="{001E68B4-20F3-4168-A7B5-900BD41ED5FF}"/>
              </a:ext>
            </a:extLst>
          </xdr:cNvPr>
          <xdr:cNvSpPr>
            <a:spLocks noChangeShapeType="1"/>
          </xdr:cNvSpPr>
        </xdr:nvSpPr>
        <xdr:spPr bwMode="auto">
          <a:xfrm>
            <a:off x="40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16">
            <a:extLst>
              <a:ext uri="{FF2B5EF4-FFF2-40B4-BE49-F238E27FC236}">
                <a16:creationId xmlns="" xmlns:a16="http://schemas.microsoft.com/office/drawing/2014/main" id="{671B9675-C93E-4C16-804A-7A9AAE1167CD}"/>
              </a:ext>
            </a:extLst>
          </xdr:cNvPr>
          <xdr:cNvSpPr>
            <a:spLocks noChangeShapeType="1"/>
          </xdr:cNvSpPr>
        </xdr:nvSpPr>
        <xdr:spPr bwMode="auto">
          <a:xfrm>
            <a:off x="47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17">
            <a:extLst>
              <a:ext uri="{FF2B5EF4-FFF2-40B4-BE49-F238E27FC236}">
                <a16:creationId xmlns="" xmlns:a16="http://schemas.microsoft.com/office/drawing/2014/main" id="{EC82A9B4-7E21-4587-B6D8-A2B9C19036BC}"/>
              </a:ext>
            </a:extLst>
          </xdr:cNvPr>
          <xdr:cNvSpPr>
            <a:spLocks noChangeShapeType="1"/>
          </xdr:cNvSpPr>
        </xdr:nvSpPr>
        <xdr:spPr bwMode="auto">
          <a:xfrm>
            <a:off x="54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18">
            <a:extLst>
              <a:ext uri="{FF2B5EF4-FFF2-40B4-BE49-F238E27FC236}">
                <a16:creationId xmlns="" xmlns:a16="http://schemas.microsoft.com/office/drawing/2014/main" id="{B63BBB20-C6B8-4140-860B-791252AD6462}"/>
              </a:ext>
            </a:extLst>
          </xdr:cNvPr>
          <xdr:cNvSpPr>
            <a:spLocks noChangeShapeType="1"/>
          </xdr:cNvSpPr>
        </xdr:nvSpPr>
        <xdr:spPr bwMode="auto">
          <a:xfrm>
            <a:off x="61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9525</xdr:colOff>
      <xdr:row>10</xdr:row>
      <xdr:rowOff>9525</xdr:rowOff>
    </xdr:from>
    <xdr:to>
      <xdr:col>2</xdr:col>
      <xdr:colOff>238125</xdr:colOff>
      <xdr:row>10</xdr:row>
      <xdr:rowOff>219075</xdr:rowOff>
    </xdr:to>
    <xdr:grpSp>
      <xdr:nvGrpSpPr>
        <xdr:cNvPr id="25" name="グループ化 3">
          <a:extLst>
            <a:ext uri="{FF2B5EF4-FFF2-40B4-BE49-F238E27FC236}">
              <a16:creationId xmlns="" xmlns:a16="http://schemas.microsoft.com/office/drawing/2014/main" id="{877AC636-570F-43B4-B7E7-ED50A7063918}"/>
            </a:ext>
          </a:extLst>
        </xdr:cNvPr>
        <xdr:cNvGrpSpPr>
          <a:grpSpLocks/>
        </xdr:cNvGrpSpPr>
      </xdr:nvGrpSpPr>
      <xdr:grpSpPr bwMode="auto">
        <a:xfrm>
          <a:off x="254508" y="1569720"/>
          <a:ext cx="210312" cy="188976"/>
          <a:chOff x="280765" y="2203371"/>
          <a:chExt cx="229670" cy="144000"/>
        </a:xfrm>
      </xdr:grpSpPr>
      <xdr:cxnSp macro="">
        <xdr:nvCxnSpPr>
          <xdr:cNvPr id="26" name="直線コネクタ 25">
            <a:extLst>
              <a:ext uri="{FF2B5EF4-FFF2-40B4-BE49-F238E27FC236}">
                <a16:creationId xmlns="" xmlns:a16="http://schemas.microsoft.com/office/drawing/2014/main" id="{6FFC9130-7419-474B-85ED-E2817DF5582D}"/>
              </a:ext>
            </a:extLst>
          </xdr:cNvPr>
          <xdr:cNvCxnSpPr/>
        </xdr:nvCxnSpPr>
        <xdr:spPr>
          <a:xfrm>
            <a:off x="280765" y="228191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7" name="グループ化 1">
            <a:extLst>
              <a:ext uri="{FF2B5EF4-FFF2-40B4-BE49-F238E27FC236}">
                <a16:creationId xmlns="" xmlns:a16="http://schemas.microsoft.com/office/drawing/2014/main" id="{4DF0CD45-847D-41D1-8B16-9D5F25ABC813}"/>
              </a:ext>
            </a:extLst>
          </xdr:cNvPr>
          <xdr:cNvGrpSpPr>
            <a:grpSpLocks/>
          </xdr:cNvGrpSpPr>
        </xdr:nvGrpSpPr>
        <xdr:grpSpPr bwMode="auto">
          <a:xfrm>
            <a:off x="303496" y="2203371"/>
            <a:ext cx="180000" cy="144000"/>
            <a:chOff x="304206" y="2187911"/>
            <a:chExt cx="145895" cy="172800"/>
          </a:xfrm>
        </xdr:grpSpPr>
        <xdr:cxnSp macro="">
          <xdr:nvCxnSpPr>
            <xdr:cNvPr id="29" name="直線コネクタ 28">
              <a:extLst>
                <a:ext uri="{FF2B5EF4-FFF2-40B4-BE49-F238E27FC236}">
                  <a16:creationId xmlns="" xmlns:a16="http://schemas.microsoft.com/office/drawing/2014/main" id="{7E0AB8B1-ECD3-4ACA-8EE4-AA8AE0F51AD6}"/>
                </a:ext>
              </a:extLst>
            </xdr:cNvPr>
            <xdr:cNvCxnSpPr/>
          </xdr:nvCxnSpPr>
          <xdr:spPr>
            <a:xfrm flipV="1">
              <a:off x="301295" y="2187911"/>
              <a:ext cx="23269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" name="直線コネクタ 29">
              <a:extLst>
                <a:ext uri="{FF2B5EF4-FFF2-40B4-BE49-F238E27FC236}">
                  <a16:creationId xmlns="" xmlns:a16="http://schemas.microsoft.com/office/drawing/2014/main" id="{D23510B5-A74F-43A4-8E3B-C8EEA960016B}"/>
                </a:ext>
              </a:extLst>
            </xdr:cNvPr>
            <xdr:cNvCxnSpPr/>
          </xdr:nvCxnSpPr>
          <xdr:spPr>
            <a:xfrm flipH="1" flipV="1">
              <a:off x="324564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直線コネクタ 30">
              <a:extLst>
                <a:ext uri="{FF2B5EF4-FFF2-40B4-BE49-F238E27FC236}">
                  <a16:creationId xmlns="" xmlns:a16="http://schemas.microsoft.com/office/drawing/2014/main" id="{CA4D5709-394C-4238-BB38-8EEDEFC897EC}"/>
                </a:ext>
              </a:extLst>
            </xdr:cNvPr>
            <xdr:cNvCxnSpPr/>
          </xdr:nvCxnSpPr>
          <xdr:spPr>
            <a:xfrm flipV="1">
              <a:off x="340077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" name="直線コネクタ 31">
              <a:extLst>
                <a:ext uri="{FF2B5EF4-FFF2-40B4-BE49-F238E27FC236}">
                  <a16:creationId xmlns="" xmlns:a16="http://schemas.microsoft.com/office/drawing/2014/main" id="{AADBF370-9665-4D1A-AFFE-5E99F8740136}"/>
                </a:ext>
              </a:extLst>
            </xdr:cNvPr>
            <xdr:cNvCxnSpPr/>
          </xdr:nvCxnSpPr>
          <xdr:spPr>
            <a:xfrm flipH="1" flipV="1">
              <a:off x="371103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" name="直線コネクタ 32">
              <a:extLst>
                <a:ext uri="{FF2B5EF4-FFF2-40B4-BE49-F238E27FC236}">
                  <a16:creationId xmlns="" xmlns:a16="http://schemas.microsoft.com/office/drawing/2014/main" id="{FC6E93E3-29EB-46D2-9BD6-03C18A6888B1}"/>
                </a:ext>
              </a:extLst>
            </xdr:cNvPr>
            <xdr:cNvCxnSpPr/>
          </xdr:nvCxnSpPr>
          <xdr:spPr>
            <a:xfrm flipV="1">
              <a:off x="386616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" name="直線コネクタ 33">
              <a:extLst>
                <a:ext uri="{FF2B5EF4-FFF2-40B4-BE49-F238E27FC236}">
                  <a16:creationId xmlns="" xmlns:a16="http://schemas.microsoft.com/office/drawing/2014/main" id="{6D3AC020-1A04-4658-855F-430AB8C884C1}"/>
                </a:ext>
              </a:extLst>
            </xdr:cNvPr>
            <xdr:cNvCxnSpPr/>
          </xdr:nvCxnSpPr>
          <xdr:spPr>
            <a:xfrm flipH="1" flipV="1">
              <a:off x="409885" y="2187911"/>
              <a:ext cx="15513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直線コネクタ 34">
              <a:extLst>
                <a:ext uri="{FF2B5EF4-FFF2-40B4-BE49-F238E27FC236}">
                  <a16:creationId xmlns="" xmlns:a16="http://schemas.microsoft.com/office/drawing/2014/main" id="{1837630D-9F87-4C95-9E73-1668B1C67DFD}"/>
                </a:ext>
              </a:extLst>
            </xdr:cNvPr>
            <xdr:cNvCxnSpPr/>
          </xdr:nvCxnSpPr>
          <xdr:spPr>
            <a:xfrm flipV="1">
              <a:off x="433154" y="2274311"/>
              <a:ext cx="15513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8" name="直線コネクタ 27">
            <a:extLst>
              <a:ext uri="{FF2B5EF4-FFF2-40B4-BE49-F238E27FC236}">
                <a16:creationId xmlns="" xmlns:a16="http://schemas.microsoft.com/office/drawing/2014/main" id="{0369725B-3DC0-4459-B1BB-F7F92257E9B5}"/>
              </a:ext>
            </a:extLst>
          </xdr:cNvPr>
          <xdr:cNvCxnSpPr/>
        </xdr:nvCxnSpPr>
        <xdr:spPr>
          <a:xfrm>
            <a:off x="491296" y="226882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0</xdr:colOff>
      <xdr:row>6</xdr:row>
      <xdr:rowOff>114300</xdr:rowOff>
    </xdr:from>
    <xdr:to>
      <xdr:col>2</xdr:col>
      <xdr:colOff>247650</xdr:colOff>
      <xdr:row>6</xdr:row>
      <xdr:rowOff>114300</xdr:rowOff>
    </xdr:to>
    <xdr:sp macro="" textlink="">
      <xdr:nvSpPr>
        <xdr:cNvPr id="36" name="Line 18">
          <a:extLst>
            <a:ext uri="{FF2B5EF4-FFF2-40B4-BE49-F238E27FC236}">
              <a16:creationId xmlns="" xmlns:a16="http://schemas.microsoft.com/office/drawing/2014/main" id="{BCFC163A-66DA-4E67-BFDA-A30C67725E69}"/>
            </a:ext>
          </a:extLst>
        </xdr:cNvPr>
        <xdr:cNvSpPr>
          <a:spLocks noChangeShapeType="1"/>
        </xdr:cNvSpPr>
      </xdr:nvSpPr>
      <xdr:spPr bwMode="auto">
        <a:xfrm rot="5400000">
          <a:off x="390525" y="1104900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8</xdr:row>
      <xdr:rowOff>28575</xdr:rowOff>
    </xdr:from>
    <xdr:to>
      <xdr:col>7</xdr:col>
      <xdr:colOff>209550</xdr:colOff>
      <xdr:row>8</xdr:row>
      <xdr:rowOff>190500</xdr:rowOff>
    </xdr:to>
    <xdr:grpSp>
      <xdr:nvGrpSpPr>
        <xdr:cNvPr id="37" name="グループ化 96">
          <a:extLst>
            <a:ext uri="{FF2B5EF4-FFF2-40B4-BE49-F238E27FC236}">
              <a16:creationId xmlns="" xmlns:a16="http://schemas.microsoft.com/office/drawing/2014/main" id="{3050850F-715B-4649-858F-E74531BD853E}"/>
            </a:ext>
          </a:extLst>
        </xdr:cNvPr>
        <xdr:cNvGrpSpPr>
          <a:grpSpLocks/>
        </xdr:cNvGrpSpPr>
      </xdr:nvGrpSpPr>
      <xdr:grpSpPr bwMode="auto">
        <a:xfrm rot="10800000">
          <a:off x="1432560" y="1310640"/>
          <a:ext cx="149352" cy="146304"/>
          <a:chOff x="1554882" y="1585911"/>
          <a:chExt cx="162000" cy="162000"/>
        </a:xfrm>
      </xdr:grpSpPr>
      <xdr:sp macro="" textlink="">
        <xdr:nvSpPr>
          <xdr:cNvPr id="38" name="Oval 29">
            <a:extLst>
              <a:ext uri="{FF2B5EF4-FFF2-40B4-BE49-F238E27FC236}">
                <a16:creationId xmlns="" xmlns:a16="http://schemas.microsoft.com/office/drawing/2014/main" id="{E67D3B8B-7A79-4502-96B3-D73638BDC338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554882" y="1585911"/>
            <a:ext cx="162000" cy="162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39" name="Line 30">
            <a:extLst>
              <a:ext uri="{FF2B5EF4-FFF2-40B4-BE49-F238E27FC236}">
                <a16:creationId xmlns="" xmlns:a16="http://schemas.microsoft.com/office/drawing/2014/main" id="{0FA5E528-83F2-4AE2-86E3-F66F653DB59F}"/>
              </a:ext>
            </a:extLst>
          </xdr:cNvPr>
          <xdr:cNvSpPr>
            <a:spLocks noChangeShapeType="1"/>
          </xdr:cNvSpPr>
        </xdr:nvSpPr>
        <xdr:spPr bwMode="auto">
          <a:xfrm rot="5400000" flipV="1">
            <a:off x="1635705" y="1590460"/>
            <a:ext cx="0" cy="152836"/>
          </a:xfrm>
          <a:prstGeom prst="lin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47625</xdr:colOff>
      <xdr:row>10</xdr:row>
      <xdr:rowOff>28575</xdr:rowOff>
    </xdr:from>
    <xdr:to>
      <xdr:col>7</xdr:col>
      <xdr:colOff>209550</xdr:colOff>
      <xdr:row>10</xdr:row>
      <xdr:rowOff>190500</xdr:rowOff>
    </xdr:to>
    <xdr:grpSp>
      <xdr:nvGrpSpPr>
        <xdr:cNvPr id="40" name="グループ化 102">
          <a:extLst>
            <a:ext uri="{FF2B5EF4-FFF2-40B4-BE49-F238E27FC236}">
              <a16:creationId xmlns="" xmlns:a16="http://schemas.microsoft.com/office/drawing/2014/main" id="{02A36F8B-3158-483F-84DD-E382FF2FA581}"/>
            </a:ext>
          </a:extLst>
        </xdr:cNvPr>
        <xdr:cNvGrpSpPr>
          <a:grpSpLocks/>
        </xdr:cNvGrpSpPr>
      </xdr:nvGrpSpPr>
      <xdr:grpSpPr bwMode="auto">
        <a:xfrm rot="-5400000">
          <a:off x="1434084" y="1584960"/>
          <a:ext cx="146304" cy="149352"/>
          <a:chOff x="1554882" y="1585911"/>
          <a:chExt cx="162000" cy="162000"/>
        </a:xfrm>
      </xdr:grpSpPr>
      <xdr:sp macro="" textlink="">
        <xdr:nvSpPr>
          <xdr:cNvPr id="41" name="Oval 29">
            <a:extLst>
              <a:ext uri="{FF2B5EF4-FFF2-40B4-BE49-F238E27FC236}">
                <a16:creationId xmlns="" xmlns:a16="http://schemas.microsoft.com/office/drawing/2014/main" id="{4C5B927E-2D72-4BD8-B184-EE60779DE7EF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554882" y="1585911"/>
            <a:ext cx="162000" cy="162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42" name="Line 30">
            <a:extLst>
              <a:ext uri="{FF2B5EF4-FFF2-40B4-BE49-F238E27FC236}">
                <a16:creationId xmlns="" xmlns:a16="http://schemas.microsoft.com/office/drawing/2014/main" id="{3BC6B822-6753-4626-85E0-61364010EC22}"/>
              </a:ext>
            </a:extLst>
          </xdr:cNvPr>
          <xdr:cNvSpPr>
            <a:spLocks noChangeShapeType="1"/>
          </xdr:cNvSpPr>
        </xdr:nvSpPr>
        <xdr:spPr bwMode="auto">
          <a:xfrm rot="5400000" flipV="1">
            <a:off x="1635705" y="1590460"/>
            <a:ext cx="0" cy="152836"/>
          </a:xfrm>
          <a:prstGeom prst="lin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9525</xdr:colOff>
      <xdr:row>12</xdr:row>
      <xdr:rowOff>57150</xdr:rowOff>
    </xdr:from>
    <xdr:to>
      <xdr:col>7</xdr:col>
      <xdr:colOff>123825</xdr:colOff>
      <xdr:row>12</xdr:row>
      <xdr:rowOff>171450</xdr:rowOff>
    </xdr:to>
    <xdr:sp macro="" textlink="">
      <xdr:nvSpPr>
        <xdr:cNvPr id="43" name="Oval 29">
          <a:extLst>
            <a:ext uri="{FF2B5EF4-FFF2-40B4-BE49-F238E27FC236}">
              <a16:creationId xmlns="" xmlns:a16="http://schemas.microsoft.com/office/drawing/2014/main" id="{1B4AA75B-E564-48DA-B860-906B264795D3}"/>
            </a:ext>
          </a:extLst>
        </xdr:cNvPr>
        <xdr:cNvSpPr>
          <a:spLocks noChangeArrowheads="1"/>
        </xdr:cNvSpPr>
      </xdr:nvSpPr>
      <xdr:spPr bwMode="auto">
        <a:xfrm>
          <a:off x="1514475" y="20859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24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12</xdr:row>
      <xdr:rowOff>57150</xdr:rowOff>
    </xdr:from>
    <xdr:to>
      <xdr:col>7</xdr:col>
      <xdr:colOff>66675</xdr:colOff>
      <xdr:row>12</xdr:row>
      <xdr:rowOff>161925</xdr:rowOff>
    </xdr:to>
    <xdr:sp macro="" textlink="">
      <xdr:nvSpPr>
        <xdr:cNvPr id="44" name="Line 30">
          <a:extLst>
            <a:ext uri="{FF2B5EF4-FFF2-40B4-BE49-F238E27FC236}">
              <a16:creationId xmlns="" xmlns:a16="http://schemas.microsoft.com/office/drawing/2014/main" id="{86EB65AE-3105-4227-A509-934D038A41BA}"/>
            </a:ext>
          </a:extLst>
        </xdr:cNvPr>
        <xdr:cNvSpPr>
          <a:spLocks noChangeShapeType="1"/>
        </xdr:cNvSpPr>
      </xdr:nvSpPr>
      <xdr:spPr bwMode="auto">
        <a:xfrm flipV="1">
          <a:off x="1571625" y="2085975"/>
          <a:ext cx="0" cy="1047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123825</xdr:colOff>
      <xdr:row>12</xdr:row>
      <xdr:rowOff>57150</xdr:rowOff>
    </xdr:from>
    <xdr:to>
      <xdr:col>7</xdr:col>
      <xdr:colOff>238125</xdr:colOff>
      <xdr:row>12</xdr:row>
      <xdr:rowOff>171450</xdr:rowOff>
    </xdr:to>
    <xdr:sp macro="" textlink="">
      <xdr:nvSpPr>
        <xdr:cNvPr id="45" name="Oval 29">
          <a:extLst>
            <a:ext uri="{FF2B5EF4-FFF2-40B4-BE49-F238E27FC236}">
              <a16:creationId xmlns="" xmlns:a16="http://schemas.microsoft.com/office/drawing/2014/main" id="{C0FF2F90-477B-4898-9157-655E3B3AE069}"/>
            </a:ext>
          </a:extLst>
        </xdr:cNvPr>
        <xdr:cNvSpPr>
          <a:spLocks noChangeArrowheads="1"/>
        </xdr:cNvSpPr>
      </xdr:nvSpPr>
      <xdr:spPr bwMode="auto">
        <a:xfrm rot="5400000">
          <a:off x="1628775" y="20859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24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12</xdr:row>
      <xdr:rowOff>104775</xdr:rowOff>
    </xdr:from>
    <xdr:to>
      <xdr:col>7</xdr:col>
      <xdr:colOff>238125</xdr:colOff>
      <xdr:row>12</xdr:row>
      <xdr:rowOff>104775</xdr:rowOff>
    </xdr:to>
    <xdr:sp macro="" textlink="">
      <xdr:nvSpPr>
        <xdr:cNvPr id="46" name="Line 30">
          <a:extLst>
            <a:ext uri="{FF2B5EF4-FFF2-40B4-BE49-F238E27FC236}">
              <a16:creationId xmlns="" xmlns:a16="http://schemas.microsoft.com/office/drawing/2014/main" id="{6A8DEB3A-1C8D-4DCB-A423-3ECD09BE4406}"/>
            </a:ext>
          </a:extLst>
        </xdr:cNvPr>
        <xdr:cNvSpPr>
          <a:spLocks noChangeShapeType="1"/>
        </xdr:cNvSpPr>
      </xdr:nvSpPr>
      <xdr:spPr bwMode="auto">
        <a:xfrm rot="5400000" flipV="1">
          <a:off x="1690688" y="2081212"/>
          <a:ext cx="0" cy="1047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127227</xdr:colOff>
      <xdr:row>14</xdr:row>
      <xdr:rowOff>57150</xdr:rowOff>
    </xdr:from>
    <xdr:to>
      <xdr:col>7</xdr:col>
      <xdr:colOff>241527</xdr:colOff>
      <xdr:row>14</xdr:row>
      <xdr:rowOff>171450</xdr:rowOff>
    </xdr:to>
    <xdr:grpSp>
      <xdr:nvGrpSpPr>
        <xdr:cNvPr id="47" name="グループ化 121">
          <a:extLst>
            <a:ext uri="{FF2B5EF4-FFF2-40B4-BE49-F238E27FC236}">
              <a16:creationId xmlns="" xmlns:a16="http://schemas.microsoft.com/office/drawing/2014/main" id="{5199377B-7AF1-44A2-BEB4-2AEE233208AB}"/>
            </a:ext>
          </a:extLst>
        </xdr:cNvPr>
        <xdr:cNvGrpSpPr>
          <a:grpSpLocks/>
        </xdr:cNvGrpSpPr>
      </xdr:nvGrpSpPr>
      <xdr:grpSpPr bwMode="auto">
        <a:xfrm>
          <a:off x="1506066" y="2164080"/>
          <a:ext cx="105156" cy="103632"/>
          <a:chOff x="1514401" y="2536030"/>
          <a:chExt cx="118746" cy="119211"/>
        </a:xfrm>
      </xdr:grpSpPr>
      <xdr:sp macro="" textlink="">
        <xdr:nvSpPr>
          <xdr:cNvPr id="48" name="Oval 29">
            <a:extLst>
              <a:ext uri="{FF2B5EF4-FFF2-40B4-BE49-F238E27FC236}">
                <a16:creationId xmlns="" xmlns:a16="http://schemas.microsoft.com/office/drawing/2014/main" id="{6E05125D-FFAE-4DA9-9171-7AD0B6614898}"/>
              </a:ext>
            </a:extLst>
          </xdr:cNvPr>
          <xdr:cNvSpPr>
            <a:spLocks noChangeArrowheads="1"/>
          </xdr:cNvSpPr>
        </xdr:nvSpPr>
        <xdr:spPr bwMode="auto">
          <a:xfrm>
            <a:off x="1514401" y="2536032"/>
            <a:ext cx="118746" cy="11874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24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49" name="Line 30">
            <a:extLst>
              <a:ext uri="{FF2B5EF4-FFF2-40B4-BE49-F238E27FC236}">
                <a16:creationId xmlns="" xmlns:a16="http://schemas.microsoft.com/office/drawing/2014/main" id="{F25148EB-1BA3-4407-9333-0E76626C7DE9}"/>
              </a:ext>
            </a:extLst>
          </xdr:cNvPr>
          <xdr:cNvSpPr>
            <a:spLocks noChangeShapeType="1"/>
          </xdr:cNvSpPr>
        </xdr:nvSpPr>
        <xdr:spPr bwMode="auto">
          <a:xfrm flipV="1">
            <a:off x="1571701" y="2536030"/>
            <a:ext cx="0" cy="119211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3402</xdr:colOff>
      <xdr:row>14</xdr:row>
      <xdr:rowOff>57150</xdr:rowOff>
    </xdr:from>
    <xdr:to>
      <xdr:col>7</xdr:col>
      <xdr:colOff>117702</xdr:colOff>
      <xdr:row>14</xdr:row>
      <xdr:rowOff>171450</xdr:rowOff>
    </xdr:to>
    <xdr:grpSp>
      <xdr:nvGrpSpPr>
        <xdr:cNvPr id="50" name="グループ化 124">
          <a:extLst>
            <a:ext uri="{FF2B5EF4-FFF2-40B4-BE49-F238E27FC236}">
              <a16:creationId xmlns="" xmlns:a16="http://schemas.microsoft.com/office/drawing/2014/main" id="{F87D45C7-3C94-4F7F-AD00-33558A5D031C}"/>
            </a:ext>
          </a:extLst>
        </xdr:cNvPr>
        <xdr:cNvGrpSpPr>
          <a:grpSpLocks/>
        </xdr:cNvGrpSpPr>
      </xdr:nvGrpSpPr>
      <xdr:grpSpPr bwMode="auto">
        <a:xfrm rot="-5400000">
          <a:off x="1392528" y="2163318"/>
          <a:ext cx="103632" cy="105156"/>
          <a:chOff x="1514402" y="2536031"/>
          <a:chExt cx="108000" cy="108001"/>
        </a:xfrm>
      </xdr:grpSpPr>
      <xdr:sp macro="" textlink="">
        <xdr:nvSpPr>
          <xdr:cNvPr id="51" name="Oval 29">
            <a:extLst>
              <a:ext uri="{FF2B5EF4-FFF2-40B4-BE49-F238E27FC236}">
                <a16:creationId xmlns="" xmlns:a16="http://schemas.microsoft.com/office/drawing/2014/main" id="{2C76D949-CF73-4684-876E-D929649D4DEE}"/>
              </a:ext>
            </a:extLst>
          </xdr:cNvPr>
          <xdr:cNvSpPr>
            <a:spLocks noChangeArrowheads="1"/>
          </xdr:cNvSpPr>
        </xdr:nvSpPr>
        <xdr:spPr bwMode="auto">
          <a:xfrm>
            <a:off x="1514402" y="2536032"/>
            <a:ext cx="108000" cy="108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24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52" name="Line 30">
            <a:extLst>
              <a:ext uri="{FF2B5EF4-FFF2-40B4-BE49-F238E27FC236}">
                <a16:creationId xmlns="" xmlns:a16="http://schemas.microsoft.com/office/drawing/2014/main" id="{B3172835-6B0D-4422-85A1-097D88443BB8}"/>
              </a:ext>
            </a:extLst>
          </xdr:cNvPr>
          <xdr:cNvSpPr>
            <a:spLocks noChangeShapeType="1"/>
          </xdr:cNvSpPr>
        </xdr:nvSpPr>
        <xdr:spPr bwMode="auto">
          <a:xfrm flipV="1">
            <a:off x="1566793" y="2536031"/>
            <a:ext cx="0" cy="10520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38100</xdr:colOff>
      <xdr:row>6</xdr:row>
      <xdr:rowOff>28575</xdr:rowOff>
    </xdr:from>
    <xdr:to>
      <xdr:col>7</xdr:col>
      <xdr:colOff>200025</xdr:colOff>
      <xdr:row>6</xdr:row>
      <xdr:rowOff>190500</xdr:rowOff>
    </xdr:to>
    <xdr:grpSp>
      <xdr:nvGrpSpPr>
        <xdr:cNvPr id="53" name="グループ化 71">
          <a:extLst>
            <a:ext uri="{FF2B5EF4-FFF2-40B4-BE49-F238E27FC236}">
              <a16:creationId xmlns="" xmlns:a16="http://schemas.microsoft.com/office/drawing/2014/main" id="{7C99CB2C-3910-4519-99DF-AB9E5BB27D19}"/>
            </a:ext>
          </a:extLst>
        </xdr:cNvPr>
        <xdr:cNvGrpSpPr>
          <a:grpSpLocks/>
        </xdr:cNvGrpSpPr>
      </xdr:nvGrpSpPr>
      <xdr:grpSpPr bwMode="auto">
        <a:xfrm>
          <a:off x="1423416" y="1034796"/>
          <a:ext cx="149352" cy="146304"/>
          <a:chOff x="1554882" y="1585911"/>
          <a:chExt cx="162000" cy="162000"/>
        </a:xfrm>
      </xdr:grpSpPr>
      <xdr:sp macro="" textlink="">
        <xdr:nvSpPr>
          <xdr:cNvPr id="54" name="Oval 29">
            <a:extLst>
              <a:ext uri="{FF2B5EF4-FFF2-40B4-BE49-F238E27FC236}">
                <a16:creationId xmlns="" xmlns:a16="http://schemas.microsoft.com/office/drawing/2014/main" id="{CB624367-1948-4C75-A5E7-3B2B22A0E2E2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554882" y="1585911"/>
            <a:ext cx="162000" cy="162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55" name="Line 30">
            <a:extLst>
              <a:ext uri="{FF2B5EF4-FFF2-40B4-BE49-F238E27FC236}">
                <a16:creationId xmlns="" xmlns:a16="http://schemas.microsoft.com/office/drawing/2014/main" id="{E15F8FD4-8A43-43B3-8ADE-92FAE480CCD0}"/>
              </a:ext>
            </a:extLst>
          </xdr:cNvPr>
          <xdr:cNvSpPr>
            <a:spLocks noChangeShapeType="1"/>
          </xdr:cNvSpPr>
        </xdr:nvSpPr>
        <xdr:spPr bwMode="auto">
          <a:xfrm rot="5400000" flipV="1">
            <a:off x="1635705" y="1590460"/>
            <a:ext cx="0" cy="152836"/>
          </a:xfrm>
          <a:prstGeom prst="lin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12</xdr:row>
      <xdr:rowOff>86155</xdr:rowOff>
    </xdr:from>
    <xdr:to>
      <xdr:col>3</xdr:col>
      <xdr:colOff>0</xdr:colOff>
      <xdr:row>12</xdr:row>
      <xdr:rowOff>136406</xdr:rowOff>
    </xdr:to>
    <xdr:grpSp>
      <xdr:nvGrpSpPr>
        <xdr:cNvPr id="56" name="Group 13">
          <a:extLst>
            <a:ext uri="{FF2B5EF4-FFF2-40B4-BE49-F238E27FC236}">
              <a16:creationId xmlns="" xmlns:a16="http://schemas.microsoft.com/office/drawing/2014/main" id="{1E553848-AB48-40FB-A6BE-9AF601A1B6F3}"/>
            </a:ext>
          </a:extLst>
        </xdr:cNvPr>
        <xdr:cNvGrpSpPr>
          <a:grpSpLocks/>
        </xdr:cNvGrpSpPr>
      </xdr:nvGrpSpPr>
      <xdr:grpSpPr bwMode="auto">
        <a:xfrm>
          <a:off x="245364" y="1914574"/>
          <a:ext cx="228600" cy="45298"/>
          <a:chOff x="34" y="285"/>
          <a:chExt cx="33" cy="9"/>
        </a:xfrm>
      </xdr:grpSpPr>
      <xdr:cxnSp macro="">
        <xdr:nvCxnSpPr>
          <xdr:cNvPr id="57" name="直線コネクタ 63">
            <a:extLst>
              <a:ext uri="{FF2B5EF4-FFF2-40B4-BE49-F238E27FC236}">
                <a16:creationId xmlns="" xmlns:a16="http://schemas.microsoft.com/office/drawing/2014/main" id="{751B5CF3-17F1-4F1F-A2F4-77A0620E35C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58" name="直線コネクタ 3">
            <a:extLst>
              <a:ext uri="{FF2B5EF4-FFF2-40B4-BE49-F238E27FC236}">
                <a16:creationId xmlns="" xmlns:a16="http://schemas.microsoft.com/office/drawing/2014/main" id="{6BDEE5C7-FC8C-4816-AA49-9B58A0FE5E1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10</xdr:col>
      <xdr:colOff>249942</xdr:colOff>
      <xdr:row>24</xdr:row>
      <xdr:rowOff>114301</xdr:rowOff>
    </xdr:from>
    <xdr:to>
      <xdr:col>12</xdr:col>
      <xdr:colOff>1576</xdr:colOff>
      <xdr:row>24</xdr:row>
      <xdr:rowOff>114301</xdr:rowOff>
    </xdr:to>
    <xdr:sp macro="" textlink="">
      <xdr:nvSpPr>
        <xdr:cNvPr id="59" name="Line 18">
          <a:extLst>
            <a:ext uri="{FF2B5EF4-FFF2-40B4-BE49-F238E27FC236}">
              <a16:creationId xmlns="" xmlns:a16="http://schemas.microsoft.com/office/drawing/2014/main" id="{120D3BFB-5C18-46D3-9522-5CFFE5C9264A}"/>
            </a:ext>
          </a:extLst>
        </xdr:cNvPr>
        <xdr:cNvSpPr>
          <a:spLocks noChangeShapeType="1"/>
        </xdr:cNvSpPr>
      </xdr:nvSpPr>
      <xdr:spPr bwMode="auto">
        <a:xfrm rot="5400000">
          <a:off x="2621309" y="3991334"/>
          <a:ext cx="0" cy="246934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35494</xdr:colOff>
      <xdr:row>24</xdr:row>
      <xdr:rowOff>2006</xdr:rowOff>
    </xdr:from>
    <xdr:to>
      <xdr:col>12</xdr:col>
      <xdr:colOff>216469</xdr:colOff>
      <xdr:row>25</xdr:row>
      <xdr:rowOff>1</xdr:rowOff>
    </xdr:to>
    <xdr:grpSp>
      <xdr:nvGrpSpPr>
        <xdr:cNvPr id="60" name="Group 27">
          <a:extLst>
            <a:ext uri="{FF2B5EF4-FFF2-40B4-BE49-F238E27FC236}">
              <a16:creationId xmlns="" xmlns:a16="http://schemas.microsoft.com/office/drawing/2014/main" id="{6E01B9F4-7E5B-471B-881F-3B3F2FB6AB61}"/>
            </a:ext>
          </a:extLst>
        </xdr:cNvPr>
        <xdr:cNvGrpSpPr>
          <a:grpSpLocks/>
        </xdr:cNvGrpSpPr>
      </xdr:nvGrpSpPr>
      <xdr:grpSpPr bwMode="auto">
        <a:xfrm>
          <a:off x="2563810" y="3632174"/>
          <a:ext cx="166116" cy="205259"/>
          <a:chOff x="40" y="209"/>
          <a:chExt cx="21" cy="26"/>
        </a:xfrm>
      </xdr:grpSpPr>
      <xdr:sp macro="" textlink="">
        <xdr:nvSpPr>
          <xdr:cNvPr id="61" name="Line 15">
            <a:extLst>
              <a:ext uri="{FF2B5EF4-FFF2-40B4-BE49-F238E27FC236}">
                <a16:creationId xmlns="" xmlns:a16="http://schemas.microsoft.com/office/drawing/2014/main" id="{493125C1-08D2-4DE6-B60E-332163FC9252}"/>
              </a:ext>
            </a:extLst>
          </xdr:cNvPr>
          <xdr:cNvSpPr>
            <a:spLocks noChangeShapeType="1"/>
          </xdr:cNvSpPr>
        </xdr:nvSpPr>
        <xdr:spPr bwMode="auto">
          <a:xfrm>
            <a:off x="40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Line 16">
            <a:extLst>
              <a:ext uri="{FF2B5EF4-FFF2-40B4-BE49-F238E27FC236}">
                <a16:creationId xmlns="" xmlns:a16="http://schemas.microsoft.com/office/drawing/2014/main" id="{BEAAC95C-97C8-4B77-B8A4-01DC5692B78D}"/>
              </a:ext>
            </a:extLst>
          </xdr:cNvPr>
          <xdr:cNvSpPr>
            <a:spLocks noChangeShapeType="1"/>
          </xdr:cNvSpPr>
        </xdr:nvSpPr>
        <xdr:spPr bwMode="auto">
          <a:xfrm>
            <a:off x="47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Line 17">
            <a:extLst>
              <a:ext uri="{FF2B5EF4-FFF2-40B4-BE49-F238E27FC236}">
                <a16:creationId xmlns="" xmlns:a16="http://schemas.microsoft.com/office/drawing/2014/main" id="{C19EC64C-24A6-443A-A916-1E1B26000415}"/>
              </a:ext>
            </a:extLst>
          </xdr:cNvPr>
          <xdr:cNvSpPr>
            <a:spLocks noChangeShapeType="1"/>
          </xdr:cNvSpPr>
        </xdr:nvSpPr>
        <xdr:spPr bwMode="auto">
          <a:xfrm>
            <a:off x="54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18">
            <a:extLst>
              <a:ext uri="{FF2B5EF4-FFF2-40B4-BE49-F238E27FC236}">
                <a16:creationId xmlns="" xmlns:a16="http://schemas.microsoft.com/office/drawing/2014/main" id="{4220BF84-2639-486B-ADAF-0C714307808B}"/>
              </a:ext>
            </a:extLst>
          </xdr:cNvPr>
          <xdr:cNvSpPr>
            <a:spLocks noChangeShapeType="1"/>
          </xdr:cNvSpPr>
        </xdr:nvSpPr>
        <xdr:spPr bwMode="auto">
          <a:xfrm>
            <a:off x="61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225591</xdr:colOff>
      <xdr:row>24</xdr:row>
      <xdr:rowOff>86155</xdr:rowOff>
    </xdr:from>
    <xdr:to>
      <xdr:col>9</xdr:col>
      <xdr:colOff>4301</xdr:colOff>
      <xdr:row>24</xdr:row>
      <xdr:rowOff>136406</xdr:rowOff>
    </xdr:to>
    <xdr:grpSp>
      <xdr:nvGrpSpPr>
        <xdr:cNvPr id="65" name="Group 13">
          <a:extLst>
            <a:ext uri="{FF2B5EF4-FFF2-40B4-BE49-F238E27FC236}">
              <a16:creationId xmlns="" xmlns:a16="http://schemas.microsoft.com/office/drawing/2014/main" id="{1DC88A32-CB24-4C1D-8C1A-28C58523BE8C}"/>
            </a:ext>
          </a:extLst>
        </xdr:cNvPr>
        <xdr:cNvGrpSpPr>
          <a:grpSpLocks/>
        </xdr:cNvGrpSpPr>
      </xdr:nvGrpSpPr>
      <xdr:grpSpPr bwMode="auto">
        <a:xfrm>
          <a:off x="1595667" y="3708322"/>
          <a:ext cx="254198" cy="45298"/>
          <a:chOff x="34" y="285"/>
          <a:chExt cx="33" cy="9"/>
        </a:xfrm>
      </xdr:grpSpPr>
      <xdr:cxnSp macro="">
        <xdr:nvCxnSpPr>
          <xdr:cNvPr id="66" name="直線コネクタ 63">
            <a:extLst>
              <a:ext uri="{FF2B5EF4-FFF2-40B4-BE49-F238E27FC236}">
                <a16:creationId xmlns="" xmlns:a16="http://schemas.microsoft.com/office/drawing/2014/main" id="{BFCFE628-A6AE-4EE6-BC76-4702F1DD47B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67" name="直線コネクタ 3">
            <a:extLst>
              <a:ext uri="{FF2B5EF4-FFF2-40B4-BE49-F238E27FC236}">
                <a16:creationId xmlns="" xmlns:a16="http://schemas.microsoft.com/office/drawing/2014/main" id="{8D46F6E7-A108-49BC-ADCC-7A9BFEEE27BF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5</xdr:col>
      <xdr:colOff>245644</xdr:colOff>
      <xdr:row>24</xdr:row>
      <xdr:rowOff>86155</xdr:rowOff>
    </xdr:from>
    <xdr:to>
      <xdr:col>7</xdr:col>
      <xdr:colOff>0</xdr:colOff>
      <xdr:row>24</xdr:row>
      <xdr:rowOff>136406</xdr:rowOff>
    </xdr:to>
    <xdr:grpSp>
      <xdr:nvGrpSpPr>
        <xdr:cNvPr id="68" name="Group 13">
          <a:extLst>
            <a:ext uri="{FF2B5EF4-FFF2-40B4-BE49-F238E27FC236}">
              <a16:creationId xmlns="" xmlns:a16="http://schemas.microsoft.com/office/drawing/2014/main" id="{4F9E7E6C-5B1F-40D2-BB12-64BB632B4949}"/>
            </a:ext>
          </a:extLst>
        </xdr:cNvPr>
        <xdr:cNvGrpSpPr>
          <a:grpSpLocks/>
        </xdr:cNvGrpSpPr>
      </xdr:nvGrpSpPr>
      <xdr:grpSpPr bwMode="auto">
        <a:xfrm>
          <a:off x="1157758" y="3708322"/>
          <a:ext cx="230606" cy="45298"/>
          <a:chOff x="34" y="285"/>
          <a:chExt cx="33" cy="9"/>
        </a:xfrm>
      </xdr:grpSpPr>
      <xdr:cxnSp macro="">
        <xdr:nvCxnSpPr>
          <xdr:cNvPr id="69" name="直線コネクタ 63">
            <a:extLst>
              <a:ext uri="{FF2B5EF4-FFF2-40B4-BE49-F238E27FC236}">
                <a16:creationId xmlns="" xmlns:a16="http://schemas.microsoft.com/office/drawing/2014/main" id="{8583D0B6-E9AA-460B-BBC7-438D020B7A2F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0" name="直線コネクタ 3">
            <a:extLst>
              <a:ext uri="{FF2B5EF4-FFF2-40B4-BE49-F238E27FC236}">
                <a16:creationId xmlns="" xmlns:a16="http://schemas.microsoft.com/office/drawing/2014/main" id="{F32E07AD-5715-49D5-A70F-89AE6DBA9FA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4</xdr:col>
      <xdr:colOff>0</xdr:colOff>
      <xdr:row>24</xdr:row>
      <xdr:rowOff>86155</xdr:rowOff>
    </xdr:from>
    <xdr:to>
      <xdr:col>5</xdr:col>
      <xdr:colOff>0</xdr:colOff>
      <xdr:row>24</xdr:row>
      <xdr:rowOff>136406</xdr:rowOff>
    </xdr:to>
    <xdr:grpSp>
      <xdr:nvGrpSpPr>
        <xdr:cNvPr id="71" name="Group 13">
          <a:extLst>
            <a:ext uri="{FF2B5EF4-FFF2-40B4-BE49-F238E27FC236}">
              <a16:creationId xmlns="" xmlns:a16="http://schemas.microsoft.com/office/drawing/2014/main" id="{487775BD-B384-44C8-9F00-9B11E7CA1B9D}"/>
            </a:ext>
          </a:extLst>
        </xdr:cNvPr>
        <xdr:cNvGrpSpPr>
          <a:grpSpLocks/>
        </xdr:cNvGrpSpPr>
      </xdr:nvGrpSpPr>
      <xdr:grpSpPr bwMode="auto">
        <a:xfrm>
          <a:off x="702564" y="3708322"/>
          <a:ext cx="228600" cy="45298"/>
          <a:chOff x="34" y="285"/>
          <a:chExt cx="33" cy="9"/>
        </a:xfrm>
      </xdr:grpSpPr>
      <xdr:cxnSp macro="">
        <xdr:nvCxnSpPr>
          <xdr:cNvPr id="72" name="直線コネクタ 63">
            <a:extLst>
              <a:ext uri="{FF2B5EF4-FFF2-40B4-BE49-F238E27FC236}">
                <a16:creationId xmlns="" xmlns:a16="http://schemas.microsoft.com/office/drawing/2014/main" id="{39750DC3-EE98-4F94-998E-DFD2BFA3E8E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3" name="直線コネクタ 3">
            <a:extLst>
              <a:ext uri="{FF2B5EF4-FFF2-40B4-BE49-F238E27FC236}">
                <a16:creationId xmlns="" xmlns:a16="http://schemas.microsoft.com/office/drawing/2014/main" id="{4924DC8A-4904-4E32-A015-ECB263B931B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5</xdr:col>
      <xdr:colOff>2380</xdr:colOff>
      <xdr:row>24</xdr:row>
      <xdr:rowOff>86155</xdr:rowOff>
    </xdr:from>
    <xdr:to>
      <xdr:col>5</xdr:col>
      <xdr:colOff>245643</xdr:colOff>
      <xdr:row>24</xdr:row>
      <xdr:rowOff>136406</xdr:rowOff>
    </xdr:to>
    <xdr:grpSp>
      <xdr:nvGrpSpPr>
        <xdr:cNvPr id="74" name="Group 13">
          <a:extLst>
            <a:ext uri="{FF2B5EF4-FFF2-40B4-BE49-F238E27FC236}">
              <a16:creationId xmlns="" xmlns:a16="http://schemas.microsoft.com/office/drawing/2014/main" id="{2C6D006A-3ABB-4194-A7E1-CF23B59B1B84}"/>
            </a:ext>
          </a:extLst>
        </xdr:cNvPr>
        <xdr:cNvGrpSpPr>
          <a:grpSpLocks/>
        </xdr:cNvGrpSpPr>
      </xdr:nvGrpSpPr>
      <xdr:grpSpPr bwMode="auto">
        <a:xfrm>
          <a:off x="933544" y="3708322"/>
          <a:ext cx="224213" cy="45298"/>
          <a:chOff x="34" y="285"/>
          <a:chExt cx="33" cy="9"/>
        </a:xfrm>
      </xdr:grpSpPr>
      <xdr:cxnSp macro="">
        <xdr:nvCxnSpPr>
          <xdr:cNvPr id="75" name="直線コネクタ 63">
            <a:extLst>
              <a:ext uri="{FF2B5EF4-FFF2-40B4-BE49-F238E27FC236}">
                <a16:creationId xmlns="" xmlns:a16="http://schemas.microsoft.com/office/drawing/2014/main" id="{7543DDE9-84D6-46EC-9C40-244FBC80EB6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6" name="直線コネクタ 3">
            <a:extLst>
              <a:ext uri="{FF2B5EF4-FFF2-40B4-BE49-F238E27FC236}">
                <a16:creationId xmlns="" xmlns:a16="http://schemas.microsoft.com/office/drawing/2014/main" id="{9FABD514-60A4-404B-9E97-37AA62C5E27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6</xdr:col>
      <xdr:colOff>240632</xdr:colOff>
      <xdr:row>24</xdr:row>
      <xdr:rowOff>86155</xdr:rowOff>
    </xdr:from>
    <xdr:to>
      <xdr:col>7</xdr:col>
      <xdr:colOff>240632</xdr:colOff>
      <xdr:row>24</xdr:row>
      <xdr:rowOff>136406</xdr:rowOff>
    </xdr:to>
    <xdr:grpSp>
      <xdr:nvGrpSpPr>
        <xdr:cNvPr id="77" name="Group 13">
          <a:extLst>
            <a:ext uri="{FF2B5EF4-FFF2-40B4-BE49-F238E27FC236}">
              <a16:creationId xmlns="" xmlns:a16="http://schemas.microsoft.com/office/drawing/2014/main" id="{C9CFC77F-B052-423E-AE79-09F214B91D75}"/>
            </a:ext>
          </a:extLst>
        </xdr:cNvPr>
        <xdr:cNvGrpSpPr>
          <a:grpSpLocks/>
        </xdr:cNvGrpSpPr>
      </xdr:nvGrpSpPr>
      <xdr:grpSpPr bwMode="auto">
        <a:xfrm>
          <a:off x="1381727" y="3708322"/>
          <a:ext cx="228600" cy="45298"/>
          <a:chOff x="34" y="285"/>
          <a:chExt cx="33" cy="9"/>
        </a:xfrm>
      </xdr:grpSpPr>
      <xdr:cxnSp macro="">
        <xdr:nvCxnSpPr>
          <xdr:cNvPr id="78" name="直線コネクタ 63">
            <a:extLst>
              <a:ext uri="{FF2B5EF4-FFF2-40B4-BE49-F238E27FC236}">
                <a16:creationId xmlns="" xmlns:a16="http://schemas.microsoft.com/office/drawing/2014/main" id="{2D104505-7257-454B-A0EC-14DD72A3E4A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9" name="直線コネクタ 3">
            <a:extLst>
              <a:ext uri="{FF2B5EF4-FFF2-40B4-BE49-F238E27FC236}">
                <a16:creationId xmlns="" xmlns:a16="http://schemas.microsoft.com/office/drawing/2014/main" id="{E7521149-C282-4CD9-B3AA-C2FE3D6884C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13</xdr:col>
      <xdr:colOff>0</xdr:colOff>
      <xdr:row>24</xdr:row>
      <xdr:rowOff>86156</xdr:rowOff>
    </xdr:from>
    <xdr:to>
      <xdr:col>14</xdr:col>
      <xdr:colOff>0</xdr:colOff>
      <xdr:row>24</xdr:row>
      <xdr:rowOff>136407</xdr:rowOff>
    </xdr:to>
    <xdr:grpSp>
      <xdr:nvGrpSpPr>
        <xdr:cNvPr id="80" name="Group 13">
          <a:extLst>
            <a:ext uri="{FF2B5EF4-FFF2-40B4-BE49-F238E27FC236}">
              <a16:creationId xmlns="" xmlns:a16="http://schemas.microsoft.com/office/drawing/2014/main" id="{41E87C21-0694-4CF3-94E7-CE743C51CAED}"/>
            </a:ext>
          </a:extLst>
        </xdr:cNvPr>
        <xdr:cNvGrpSpPr>
          <a:grpSpLocks/>
        </xdr:cNvGrpSpPr>
      </xdr:nvGrpSpPr>
      <xdr:grpSpPr bwMode="auto">
        <a:xfrm>
          <a:off x="2759964" y="3708323"/>
          <a:ext cx="228600" cy="45298"/>
          <a:chOff x="34" y="285"/>
          <a:chExt cx="33" cy="9"/>
        </a:xfrm>
      </xdr:grpSpPr>
      <xdr:cxnSp macro="">
        <xdr:nvCxnSpPr>
          <xdr:cNvPr id="81" name="直線コネクタ 63">
            <a:extLst>
              <a:ext uri="{FF2B5EF4-FFF2-40B4-BE49-F238E27FC236}">
                <a16:creationId xmlns="" xmlns:a16="http://schemas.microsoft.com/office/drawing/2014/main" id="{7C1304AB-DEF6-42BF-8B25-C6FCBCD946A1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2" name="直線コネクタ 3">
            <a:extLst>
              <a:ext uri="{FF2B5EF4-FFF2-40B4-BE49-F238E27FC236}">
                <a16:creationId xmlns="" xmlns:a16="http://schemas.microsoft.com/office/drawing/2014/main" id="{E82ED1C5-7059-47C7-803C-F67E4CBB27E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14</xdr:col>
      <xdr:colOff>0</xdr:colOff>
      <xdr:row>24</xdr:row>
      <xdr:rowOff>86156</xdr:rowOff>
    </xdr:from>
    <xdr:to>
      <xdr:col>14</xdr:col>
      <xdr:colOff>245644</xdr:colOff>
      <xdr:row>24</xdr:row>
      <xdr:rowOff>136407</xdr:rowOff>
    </xdr:to>
    <xdr:grpSp>
      <xdr:nvGrpSpPr>
        <xdr:cNvPr id="83" name="Group 13">
          <a:extLst>
            <a:ext uri="{FF2B5EF4-FFF2-40B4-BE49-F238E27FC236}">
              <a16:creationId xmlns="" xmlns:a16="http://schemas.microsoft.com/office/drawing/2014/main" id="{2F0790C8-038B-43AE-83A8-91017F5F66E3}"/>
            </a:ext>
          </a:extLst>
        </xdr:cNvPr>
        <xdr:cNvGrpSpPr>
          <a:grpSpLocks/>
        </xdr:cNvGrpSpPr>
      </xdr:nvGrpSpPr>
      <xdr:grpSpPr bwMode="auto">
        <a:xfrm>
          <a:off x="2988564" y="3708323"/>
          <a:ext cx="226594" cy="45298"/>
          <a:chOff x="34" y="285"/>
          <a:chExt cx="33" cy="9"/>
        </a:xfrm>
      </xdr:grpSpPr>
      <xdr:cxnSp macro="">
        <xdr:nvCxnSpPr>
          <xdr:cNvPr id="84" name="直線コネクタ 63">
            <a:extLst>
              <a:ext uri="{FF2B5EF4-FFF2-40B4-BE49-F238E27FC236}">
                <a16:creationId xmlns="" xmlns:a16="http://schemas.microsoft.com/office/drawing/2014/main" id="{98F4C051-BBF8-4A05-BBC8-581587BAF2B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5" name="直線コネクタ 3">
            <a:extLst>
              <a:ext uri="{FF2B5EF4-FFF2-40B4-BE49-F238E27FC236}">
                <a16:creationId xmlns="" xmlns:a16="http://schemas.microsoft.com/office/drawing/2014/main" id="{CCE58218-D019-4614-B1DE-47DA7170743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14</xdr:col>
      <xdr:colOff>245644</xdr:colOff>
      <xdr:row>24</xdr:row>
      <xdr:rowOff>86156</xdr:rowOff>
    </xdr:from>
    <xdr:to>
      <xdr:col>16</xdr:col>
      <xdr:colOff>0</xdr:colOff>
      <xdr:row>24</xdr:row>
      <xdr:rowOff>136407</xdr:rowOff>
    </xdr:to>
    <xdr:grpSp>
      <xdr:nvGrpSpPr>
        <xdr:cNvPr id="86" name="Group 13">
          <a:extLst>
            <a:ext uri="{FF2B5EF4-FFF2-40B4-BE49-F238E27FC236}">
              <a16:creationId xmlns="" xmlns:a16="http://schemas.microsoft.com/office/drawing/2014/main" id="{97476E3B-C00A-48B3-9045-7BF2A20E30E6}"/>
            </a:ext>
          </a:extLst>
        </xdr:cNvPr>
        <xdr:cNvGrpSpPr>
          <a:grpSpLocks/>
        </xdr:cNvGrpSpPr>
      </xdr:nvGrpSpPr>
      <xdr:grpSpPr bwMode="auto">
        <a:xfrm>
          <a:off x="3215158" y="3708323"/>
          <a:ext cx="230606" cy="45298"/>
          <a:chOff x="34" y="285"/>
          <a:chExt cx="33" cy="9"/>
        </a:xfrm>
      </xdr:grpSpPr>
      <xdr:cxnSp macro="">
        <xdr:nvCxnSpPr>
          <xdr:cNvPr id="87" name="直線コネクタ 63">
            <a:extLst>
              <a:ext uri="{FF2B5EF4-FFF2-40B4-BE49-F238E27FC236}">
                <a16:creationId xmlns="" xmlns:a16="http://schemas.microsoft.com/office/drawing/2014/main" id="{75ACACF6-B674-43C1-A786-149A9B3BE52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8" name="直線コネクタ 3">
            <a:extLst>
              <a:ext uri="{FF2B5EF4-FFF2-40B4-BE49-F238E27FC236}">
                <a16:creationId xmlns="" xmlns:a16="http://schemas.microsoft.com/office/drawing/2014/main" id="{4B98F36B-EB45-4768-BDD6-8950CC5D02D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5</xdr:col>
      <xdr:colOff>4512</xdr:colOff>
      <xdr:row>22</xdr:row>
      <xdr:rowOff>9525</xdr:rowOff>
    </xdr:from>
    <xdr:to>
      <xdr:col>5</xdr:col>
      <xdr:colOff>233112</xdr:colOff>
      <xdr:row>22</xdr:row>
      <xdr:rowOff>219075</xdr:rowOff>
    </xdr:to>
    <xdr:grpSp>
      <xdr:nvGrpSpPr>
        <xdr:cNvPr id="89" name="グループ化 3">
          <a:extLst>
            <a:ext uri="{FF2B5EF4-FFF2-40B4-BE49-F238E27FC236}">
              <a16:creationId xmlns="" xmlns:a16="http://schemas.microsoft.com/office/drawing/2014/main" id="{BEEE1143-ABA7-4A9A-B5A5-5077551E701B}"/>
            </a:ext>
          </a:extLst>
        </xdr:cNvPr>
        <xdr:cNvGrpSpPr>
          <a:grpSpLocks/>
        </xdr:cNvGrpSpPr>
      </xdr:nvGrpSpPr>
      <xdr:grpSpPr bwMode="auto">
        <a:xfrm>
          <a:off x="935676" y="3224784"/>
          <a:ext cx="210312" cy="188976"/>
          <a:chOff x="280765" y="2203371"/>
          <a:chExt cx="229670" cy="144000"/>
        </a:xfrm>
      </xdr:grpSpPr>
      <xdr:cxnSp macro="">
        <xdr:nvCxnSpPr>
          <xdr:cNvPr id="90" name="直線コネクタ 89">
            <a:extLst>
              <a:ext uri="{FF2B5EF4-FFF2-40B4-BE49-F238E27FC236}">
                <a16:creationId xmlns="" xmlns:a16="http://schemas.microsoft.com/office/drawing/2014/main" id="{17BFA06C-FC20-44A7-807F-9FBECADD78C0}"/>
              </a:ext>
            </a:extLst>
          </xdr:cNvPr>
          <xdr:cNvCxnSpPr/>
        </xdr:nvCxnSpPr>
        <xdr:spPr>
          <a:xfrm>
            <a:off x="280765" y="228191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グループ化 1">
            <a:extLst>
              <a:ext uri="{FF2B5EF4-FFF2-40B4-BE49-F238E27FC236}">
                <a16:creationId xmlns="" xmlns:a16="http://schemas.microsoft.com/office/drawing/2014/main" id="{6A8C9CF0-8A03-48C7-BE9C-3E0AF1FB28CE}"/>
              </a:ext>
            </a:extLst>
          </xdr:cNvPr>
          <xdr:cNvGrpSpPr>
            <a:grpSpLocks/>
          </xdr:cNvGrpSpPr>
        </xdr:nvGrpSpPr>
        <xdr:grpSpPr bwMode="auto">
          <a:xfrm>
            <a:off x="303496" y="2203371"/>
            <a:ext cx="180000" cy="144000"/>
            <a:chOff x="304206" y="2187911"/>
            <a:chExt cx="145895" cy="172800"/>
          </a:xfrm>
        </xdr:grpSpPr>
        <xdr:cxnSp macro="">
          <xdr:nvCxnSpPr>
            <xdr:cNvPr id="93" name="直線コネクタ 92">
              <a:extLst>
                <a:ext uri="{FF2B5EF4-FFF2-40B4-BE49-F238E27FC236}">
                  <a16:creationId xmlns="" xmlns:a16="http://schemas.microsoft.com/office/drawing/2014/main" id="{CD144036-1B5F-4C9F-BB9B-5C5F8F54BF06}"/>
                </a:ext>
              </a:extLst>
            </xdr:cNvPr>
            <xdr:cNvCxnSpPr/>
          </xdr:nvCxnSpPr>
          <xdr:spPr>
            <a:xfrm flipV="1">
              <a:off x="301295" y="2187911"/>
              <a:ext cx="23269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4" name="直線コネクタ 93">
              <a:extLst>
                <a:ext uri="{FF2B5EF4-FFF2-40B4-BE49-F238E27FC236}">
                  <a16:creationId xmlns="" xmlns:a16="http://schemas.microsoft.com/office/drawing/2014/main" id="{D8BFC714-8BAF-4C13-904F-7B8FA76392A8}"/>
                </a:ext>
              </a:extLst>
            </xdr:cNvPr>
            <xdr:cNvCxnSpPr/>
          </xdr:nvCxnSpPr>
          <xdr:spPr>
            <a:xfrm flipH="1" flipV="1">
              <a:off x="324564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5" name="直線コネクタ 94">
              <a:extLst>
                <a:ext uri="{FF2B5EF4-FFF2-40B4-BE49-F238E27FC236}">
                  <a16:creationId xmlns="" xmlns:a16="http://schemas.microsoft.com/office/drawing/2014/main" id="{7DC952A2-A6A5-4714-9777-58048E852B9F}"/>
                </a:ext>
              </a:extLst>
            </xdr:cNvPr>
            <xdr:cNvCxnSpPr/>
          </xdr:nvCxnSpPr>
          <xdr:spPr>
            <a:xfrm flipV="1">
              <a:off x="340077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6" name="直線コネクタ 95">
              <a:extLst>
                <a:ext uri="{FF2B5EF4-FFF2-40B4-BE49-F238E27FC236}">
                  <a16:creationId xmlns="" xmlns:a16="http://schemas.microsoft.com/office/drawing/2014/main" id="{ECE7929E-0622-410E-B49B-8889C69B1FDA}"/>
                </a:ext>
              </a:extLst>
            </xdr:cNvPr>
            <xdr:cNvCxnSpPr/>
          </xdr:nvCxnSpPr>
          <xdr:spPr>
            <a:xfrm flipH="1" flipV="1">
              <a:off x="371103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7" name="直線コネクタ 96">
              <a:extLst>
                <a:ext uri="{FF2B5EF4-FFF2-40B4-BE49-F238E27FC236}">
                  <a16:creationId xmlns="" xmlns:a16="http://schemas.microsoft.com/office/drawing/2014/main" id="{BDBC4D76-A05A-4336-B54A-5A512E97361B}"/>
                </a:ext>
              </a:extLst>
            </xdr:cNvPr>
            <xdr:cNvCxnSpPr/>
          </xdr:nvCxnSpPr>
          <xdr:spPr>
            <a:xfrm flipV="1">
              <a:off x="386616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8" name="直線コネクタ 97">
              <a:extLst>
                <a:ext uri="{FF2B5EF4-FFF2-40B4-BE49-F238E27FC236}">
                  <a16:creationId xmlns="" xmlns:a16="http://schemas.microsoft.com/office/drawing/2014/main" id="{273A00B9-649C-4464-90FC-CE7D36BCE2A5}"/>
                </a:ext>
              </a:extLst>
            </xdr:cNvPr>
            <xdr:cNvCxnSpPr/>
          </xdr:nvCxnSpPr>
          <xdr:spPr>
            <a:xfrm flipH="1" flipV="1">
              <a:off x="409885" y="2187911"/>
              <a:ext cx="15513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9" name="直線コネクタ 98">
              <a:extLst>
                <a:ext uri="{FF2B5EF4-FFF2-40B4-BE49-F238E27FC236}">
                  <a16:creationId xmlns="" xmlns:a16="http://schemas.microsoft.com/office/drawing/2014/main" id="{9E292C38-0455-4D05-A57A-EA513A01C8DB}"/>
                </a:ext>
              </a:extLst>
            </xdr:cNvPr>
            <xdr:cNvCxnSpPr/>
          </xdr:nvCxnSpPr>
          <xdr:spPr>
            <a:xfrm flipV="1">
              <a:off x="433154" y="2274311"/>
              <a:ext cx="15513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92" name="直線コネクタ 91">
            <a:extLst>
              <a:ext uri="{FF2B5EF4-FFF2-40B4-BE49-F238E27FC236}">
                <a16:creationId xmlns="" xmlns:a16="http://schemas.microsoft.com/office/drawing/2014/main" id="{EA679A7D-8270-4EC7-B104-1843436ABB49}"/>
              </a:ext>
            </a:extLst>
          </xdr:cNvPr>
          <xdr:cNvCxnSpPr/>
        </xdr:nvCxnSpPr>
        <xdr:spPr>
          <a:xfrm>
            <a:off x="491296" y="226882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714</xdr:colOff>
      <xdr:row>22</xdr:row>
      <xdr:rowOff>83548</xdr:rowOff>
    </xdr:from>
    <xdr:to>
      <xdr:col>7</xdr:col>
      <xdr:colOff>5442</xdr:colOff>
      <xdr:row>22</xdr:row>
      <xdr:rowOff>133799</xdr:rowOff>
    </xdr:to>
    <xdr:grpSp>
      <xdr:nvGrpSpPr>
        <xdr:cNvPr id="100" name="Group 13">
          <a:extLst>
            <a:ext uri="{FF2B5EF4-FFF2-40B4-BE49-F238E27FC236}">
              <a16:creationId xmlns="" xmlns:a16="http://schemas.microsoft.com/office/drawing/2014/main" id="{35F5C3E8-6F9D-4FA8-A083-AE1DDB30B446}"/>
            </a:ext>
          </a:extLst>
        </xdr:cNvPr>
        <xdr:cNvGrpSpPr>
          <a:grpSpLocks/>
        </xdr:cNvGrpSpPr>
      </xdr:nvGrpSpPr>
      <xdr:grpSpPr bwMode="auto">
        <a:xfrm>
          <a:off x="1160478" y="3291187"/>
          <a:ext cx="232947" cy="45298"/>
          <a:chOff x="34" y="285"/>
          <a:chExt cx="33" cy="9"/>
        </a:xfrm>
      </xdr:grpSpPr>
      <xdr:cxnSp macro="">
        <xdr:nvCxnSpPr>
          <xdr:cNvPr id="101" name="直線コネクタ 63">
            <a:extLst>
              <a:ext uri="{FF2B5EF4-FFF2-40B4-BE49-F238E27FC236}">
                <a16:creationId xmlns="" xmlns:a16="http://schemas.microsoft.com/office/drawing/2014/main" id="{5159398B-3AE2-412C-88F1-3BCBDAFC9CF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02" name="直線コネクタ 3">
            <a:extLst>
              <a:ext uri="{FF2B5EF4-FFF2-40B4-BE49-F238E27FC236}">
                <a16:creationId xmlns="" xmlns:a16="http://schemas.microsoft.com/office/drawing/2014/main" id="{A8BB3E4F-1D14-497A-A185-E3E05DDCDB1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15</xdr:col>
      <xdr:colOff>2381</xdr:colOff>
      <xdr:row>21</xdr:row>
      <xdr:rowOff>78535</xdr:rowOff>
    </xdr:from>
    <xdr:to>
      <xdr:col>16</xdr:col>
      <xdr:colOff>2381</xdr:colOff>
      <xdr:row>21</xdr:row>
      <xdr:rowOff>128786</xdr:rowOff>
    </xdr:to>
    <xdr:grpSp>
      <xdr:nvGrpSpPr>
        <xdr:cNvPr id="103" name="Group 13">
          <a:extLst>
            <a:ext uri="{FF2B5EF4-FFF2-40B4-BE49-F238E27FC236}">
              <a16:creationId xmlns="" xmlns:a16="http://schemas.microsoft.com/office/drawing/2014/main" id="{D9B89923-4AFD-405F-B1DF-885DCB5B64F0}"/>
            </a:ext>
          </a:extLst>
        </xdr:cNvPr>
        <xdr:cNvGrpSpPr>
          <a:grpSpLocks/>
        </xdr:cNvGrpSpPr>
      </xdr:nvGrpSpPr>
      <xdr:grpSpPr bwMode="auto">
        <a:xfrm>
          <a:off x="3219545" y="3079291"/>
          <a:ext cx="228600" cy="44917"/>
          <a:chOff x="34" y="285"/>
          <a:chExt cx="33" cy="9"/>
        </a:xfrm>
      </xdr:grpSpPr>
      <xdr:cxnSp macro="">
        <xdr:nvCxnSpPr>
          <xdr:cNvPr id="104" name="直線コネクタ 63">
            <a:extLst>
              <a:ext uri="{FF2B5EF4-FFF2-40B4-BE49-F238E27FC236}">
                <a16:creationId xmlns="" xmlns:a16="http://schemas.microsoft.com/office/drawing/2014/main" id="{1D53B74B-73D1-425D-903E-7FBC821F12D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05" name="直線コネクタ 3">
            <a:extLst>
              <a:ext uri="{FF2B5EF4-FFF2-40B4-BE49-F238E27FC236}">
                <a16:creationId xmlns="" xmlns:a16="http://schemas.microsoft.com/office/drawing/2014/main" id="{8F01BBB8-9F87-48E0-82BF-C54C83711632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4</xdr:col>
      <xdr:colOff>0</xdr:colOff>
      <xdr:row>21</xdr:row>
      <xdr:rowOff>121920</xdr:rowOff>
    </xdr:from>
    <xdr:to>
      <xdr:col>5</xdr:col>
      <xdr:colOff>3810</xdr:colOff>
      <xdr:row>21</xdr:row>
      <xdr:rowOff>121920</xdr:rowOff>
    </xdr:to>
    <xdr:sp macro="" textlink="">
      <xdr:nvSpPr>
        <xdr:cNvPr id="106" name="Line 18">
          <a:extLst>
            <a:ext uri="{FF2B5EF4-FFF2-40B4-BE49-F238E27FC236}">
              <a16:creationId xmlns="" xmlns:a16="http://schemas.microsoft.com/office/drawing/2014/main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887730" y="3310890"/>
          <a:ext cx="0" cy="25146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243840</xdr:colOff>
      <xdr:row>21</xdr:row>
      <xdr:rowOff>121920</xdr:rowOff>
    </xdr:from>
    <xdr:to>
      <xdr:col>6</xdr:col>
      <xdr:colOff>9525</xdr:colOff>
      <xdr:row>21</xdr:row>
      <xdr:rowOff>121920</xdr:rowOff>
    </xdr:to>
    <xdr:sp macro="" textlink="">
      <xdr:nvSpPr>
        <xdr:cNvPr id="107" name="Line 18">
          <a:extLst>
            <a:ext uri="{FF2B5EF4-FFF2-40B4-BE49-F238E27FC236}">
              <a16:creationId xmlns="" xmlns:a16="http://schemas.microsoft.com/office/drawing/2014/main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1136333" y="3306127"/>
          <a:ext cx="0" cy="26098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21</xdr:row>
      <xdr:rowOff>121920</xdr:rowOff>
    </xdr:from>
    <xdr:to>
      <xdr:col>7</xdr:col>
      <xdr:colOff>0</xdr:colOff>
      <xdr:row>21</xdr:row>
      <xdr:rowOff>121920</xdr:rowOff>
    </xdr:to>
    <xdr:sp macro="" textlink="">
      <xdr:nvSpPr>
        <xdr:cNvPr id="108" name="Line 18">
          <a:extLst>
            <a:ext uri="{FF2B5EF4-FFF2-40B4-BE49-F238E27FC236}">
              <a16:creationId xmlns="" xmlns:a16="http://schemas.microsoft.com/office/drawing/2014/main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1381125" y="3312795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22</xdr:row>
      <xdr:rowOff>115002</xdr:rowOff>
    </xdr:from>
    <xdr:to>
      <xdr:col>5</xdr:col>
      <xdr:colOff>0</xdr:colOff>
      <xdr:row>22</xdr:row>
      <xdr:rowOff>115002</xdr:rowOff>
    </xdr:to>
    <xdr:sp macro="" textlink="">
      <xdr:nvSpPr>
        <xdr:cNvPr id="109" name="Line 18">
          <a:extLst>
            <a:ext uri="{FF2B5EF4-FFF2-40B4-BE49-F238E27FC236}">
              <a16:creationId xmlns="" xmlns:a16="http://schemas.microsoft.com/office/drawing/2014/main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885825" y="3534477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21</xdr:row>
      <xdr:rowOff>9525</xdr:rowOff>
    </xdr:from>
    <xdr:to>
      <xdr:col>14</xdr:col>
      <xdr:colOff>238125</xdr:colOff>
      <xdr:row>21</xdr:row>
      <xdr:rowOff>219075</xdr:rowOff>
    </xdr:to>
    <xdr:grpSp>
      <xdr:nvGrpSpPr>
        <xdr:cNvPr id="110" name="グループ化 3">
          <a:extLst>
            <a:ext uri="{FF2B5EF4-FFF2-40B4-BE49-F238E27FC236}">
              <a16:creationId xmlns="" xmlns:a16="http://schemas.microsoft.com/office/drawing/2014/main" id="{BEEE1143-ABA7-4A9A-B5A5-5077551E701B}"/>
            </a:ext>
          </a:extLst>
        </xdr:cNvPr>
        <xdr:cNvGrpSpPr>
          <a:grpSpLocks/>
        </xdr:cNvGrpSpPr>
      </xdr:nvGrpSpPr>
      <xdr:grpSpPr bwMode="auto">
        <a:xfrm>
          <a:off x="2997708" y="3017520"/>
          <a:ext cx="210312" cy="188976"/>
          <a:chOff x="280765" y="2203371"/>
          <a:chExt cx="229670" cy="144000"/>
        </a:xfrm>
      </xdr:grpSpPr>
      <xdr:cxnSp macro="">
        <xdr:nvCxnSpPr>
          <xdr:cNvPr id="111" name="直線コネクタ 110">
            <a:extLst>
              <a:ext uri="{FF2B5EF4-FFF2-40B4-BE49-F238E27FC236}">
                <a16:creationId xmlns="" xmlns:a16="http://schemas.microsoft.com/office/drawing/2014/main" id="{17BFA06C-FC20-44A7-807F-9FBECADD78C0}"/>
              </a:ext>
            </a:extLst>
          </xdr:cNvPr>
          <xdr:cNvCxnSpPr/>
        </xdr:nvCxnSpPr>
        <xdr:spPr>
          <a:xfrm>
            <a:off x="280765" y="228191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12" name="グループ化 1">
            <a:extLst>
              <a:ext uri="{FF2B5EF4-FFF2-40B4-BE49-F238E27FC236}">
                <a16:creationId xmlns="" xmlns:a16="http://schemas.microsoft.com/office/drawing/2014/main" id="{6A8C9CF0-8A03-48C7-BE9C-3E0AF1FB28CE}"/>
              </a:ext>
            </a:extLst>
          </xdr:cNvPr>
          <xdr:cNvGrpSpPr>
            <a:grpSpLocks/>
          </xdr:cNvGrpSpPr>
        </xdr:nvGrpSpPr>
        <xdr:grpSpPr bwMode="auto">
          <a:xfrm>
            <a:off x="303496" y="2203371"/>
            <a:ext cx="180000" cy="144000"/>
            <a:chOff x="304206" y="2187911"/>
            <a:chExt cx="145895" cy="172800"/>
          </a:xfrm>
        </xdr:grpSpPr>
        <xdr:cxnSp macro="">
          <xdr:nvCxnSpPr>
            <xdr:cNvPr id="114" name="直線コネクタ 113">
              <a:extLst>
                <a:ext uri="{FF2B5EF4-FFF2-40B4-BE49-F238E27FC236}">
                  <a16:creationId xmlns="" xmlns:a16="http://schemas.microsoft.com/office/drawing/2014/main" id="{CD144036-1B5F-4C9F-BB9B-5C5F8F54BF06}"/>
                </a:ext>
              </a:extLst>
            </xdr:cNvPr>
            <xdr:cNvCxnSpPr/>
          </xdr:nvCxnSpPr>
          <xdr:spPr>
            <a:xfrm flipV="1">
              <a:off x="301295" y="2187911"/>
              <a:ext cx="23269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5" name="直線コネクタ 114">
              <a:extLst>
                <a:ext uri="{FF2B5EF4-FFF2-40B4-BE49-F238E27FC236}">
                  <a16:creationId xmlns="" xmlns:a16="http://schemas.microsoft.com/office/drawing/2014/main" id="{D8BFC714-8BAF-4C13-904F-7B8FA76392A8}"/>
                </a:ext>
              </a:extLst>
            </xdr:cNvPr>
            <xdr:cNvCxnSpPr/>
          </xdr:nvCxnSpPr>
          <xdr:spPr>
            <a:xfrm flipH="1" flipV="1">
              <a:off x="324564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6" name="直線コネクタ 115">
              <a:extLst>
                <a:ext uri="{FF2B5EF4-FFF2-40B4-BE49-F238E27FC236}">
                  <a16:creationId xmlns="" xmlns:a16="http://schemas.microsoft.com/office/drawing/2014/main" id="{7DC952A2-A6A5-4714-9777-58048E852B9F}"/>
                </a:ext>
              </a:extLst>
            </xdr:cNvPr>
            <xdr:cNvCxnSpPr/>
          </xdr:nvCxnSpPr>
          <xdr:spPr>
            <a:xfrm flipV="1">
              <a:off x="340077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7" name="直線コネクタ 116">
              <a:extLst>
                <a:ext uri="{FF2B5EF4-FFF2-40B4-BE49-F238E27FC236}">
                  <a16:creationId xmlns="" xmlns:a16="http://schemas.microsoft.com/office/drawing/2014/main" id="{ECE7929E-0622-410E-B49B-8889C69B1FDA}"/>
                </a:ext>
              </a:extLst>
            </xdr:cNvPr>
            <xdr:cNvCxnSpPr/>
          </xdr:nvCxnSpPr>
          <xdr:spPr>
            <a:xfrm flipH="1" flipV="1">
              <a:off x="371103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8" name="直線コネクタ 117">
              <a:extLst>
                <a:ext uri="{FF2B5EF4-FFF2-40B4-BE49-F238E27FC236}">
                  <a16:creationId xmlns="" xmlns:a16="http://schemas.microsoft.com/office/drawing/2014/main" id="{BDBC4D76-A05A-4336-B54A-5A512E97361B}"/>
                </a:ext>
              </a:extLst>
            </xdr:cNvPr>
            <xdr:cNvCxnSpPr/>
          </xdr:nvCxnSpPr>
          <xdr:spPr>
            <a:xfrm flipV="1">
              <a:off x="386616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9" name="直線コネクタ 118">
              <a:extLst>
                <a:ext uri="{FF2B5EF4-FFF2-40B4-BE49-F238E27FC236}">
                  <a16:creationId xmlns="" xmlns:a16="http://schemas.microsoft.com/office/drawing/2014/main" id="{273A00B9-649C-4464-90FC-CE7D36BCE2A5}"/>
                </a:ext>
              </a:extLst>
            </xdr:cNvPr>
            <xdr:cNvCxnSpPr/>
          </xdr:nvCxnSpPr>
          <xdr:spPr>
            <a:xfrm flipH="1" flipV="1">
              <a:off x="409885" y="2187911"/>
              <a:ext cx="15513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0" name="直線コネクタ 119">
              <a:extLst>
                <a:ext uri="{FF2B5EF4-FFF2-40B4-BE49-F238E27FC236}">
                  <a16:creationId xmlns="" xmlns:a16="http://schemas.microsoft.com/office/drawing/2014/main" id="{9E292C38-0455-4D05-A57A-EA513A01C8DB}"/>
                </a:ext>
              </a:extLst>
            </xdr:cNvPr>
            <xdr:cNvCxnSpPr/>
          </xdr:nvCxnSpPr>
          <xdr:spPr>
            <a:xfrm flipV="1">
              <a:off x="433154" y="2274311"/>
              <a:ext cx="15513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13" name="直線コネクタ 112">
            <a:extLst>
              <a:ext uri="{FF2B5EF4-FFF2-40B4-BE49-F238E27FC236}">
                <a16:creationId xmlns="" xmlns:a16="http://schemas.microsoft.com/office/drawing/2014/main" id="{EA679A7D-8270-4EC7-B104-1843436ABB49}"/>
              </a:ext>
            </a:extLst>
          </xdr:cNvPr>
          <xdr:cNvCxnSpPr/>
        </xdr:nvCxnSpPr>
        <xdr:spPr>
          <a:xfrm>
            <a:off x="491296" y="226882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23</xdr:row>
      <xdr:rowOff>114300</xdr:rowOff>
    </xdr:from>
    <xdr:to>
      <xdr:col>4</xdr:col>
      <xdr:colOff>247650</xdr:colOff>
      <xdr:row>23</xdr:row>
      <xdr:rowOff>114300</xdr:rowOff>
    </xdr:to>
    <xdr:sp macro="" textlink="">
      <xdr:nvSpPr>
        <xdr:cNvPr id="121" name="Line 18">
          <a:extLst>
            <a:ext uri="{FF2B5EF4-FFF2-40B4-BE49-F238E27FC236}">
              <a16:creationId xmlns="" xmlns:a16="http://schemas.microsoft.com/office/drawing/2014/main" id="{120D3BFB-5C18-46D3-9522-5CFFE5C9264A}"/>
            </a:ext>
          </a:extLst>
        </xdr:cNvPr>
        <xdr:cNvSpPr>
          <a:spLocks noChangeShapeType="1"/>
        </xdr:cNvSpPr>
      </xdr:nvSpPr>
      <xdr:spPr bwMode="auto">
        <a:xfrm rot="5400000">
          <a:off x="885825" y="3762375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35923</xdr:colOff>
      <xdr:row>23</xdr:row>
      <xdr:rowOff>0</xdr:rowOff>
    </xdr:from>
    <xdr:to>
      <xdr:col>7</xdr:col>
      <xdr:colOff>216898</xdr:colOff>
      <xdr:row>24</xdr:row>
      <xdr:rowOff>2005</xdr:rowOff>
    </xdr:to>
    <xdr:grpSp>
      <xdr:nvGrpSpPr>
        <xdr:cNvPr id="122" name="Group 27">
          <a:extLst>
            <a:ext uri="{FF2B5EF4-FFF2-40B4-BE49-F238E27FC236}">
              <a16:creationId xmlns="" xmlns:a16="http://schemas.microsoft.com/office/drawing/2014/main" id="{6E01B9F4-7E5B-471B-881F-3B3F2FB6AB61}"/>
            </a:ext>
          </a:extLst>
        </xdr:cNvPr>
        <xdr:cNvGrpSpPr>
          <a:grpSpLocks/>
        </xdr:cNvGrpSpPr>
      </xdr:nvGrpSpPr>
      <xdr:grpSpPr bwMode="auto">
        <a:xfrm>
          <a:off x="1421239" y="3422904"/>
          <a:ext cx="166116" cy="209269"/>
          <a:chOff x="40" y="209"/>
          <a:chExt cx="21" cy="26"/>
        </a:xfrm>
      </xdr:grpSpPr>
      <xdr:sp macro="" textlink="">
        <xdr:nvSpPr>
          <xdr:cNvPr id="123" name="Line 15">
            <a:extLst>
              <a:ext uri="{FF2B5EF4-FFF2-40B4-BE49-F238E27FC236}">
                <a16:creationId xmlns="" xmlns:a16="http://schemas.microsoft.com/office/drawing/2014/main" id="{493125C1-08D2-4DE6-B60E-332163FC9252}"/>
              </a:ext>
            </a:extLst>
          </xdr:cNvPr>
          <xdr:cNvSpPr>
            <a:spLocks noChangeShapeType="1"/>
          </xdr:cNvSpPr>
        </xdr:nvSpPr>
        <xdr:spPr bwMode="auto">
          <a:xfrm>
            <a:off x="40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" name="Line 16">
            <a:extLst>
              <a:ext uri="{FF2B5EF4-FFF2-40B4-BE49-F238E27FC236}">
                <a16:creationId xmlns="" xmlns:a16="http://schemas.microsoft.com/office/drawing/2014/main" id="{BEAAC95C-97C8-4B77-B8A4-01DC5692B78D}"/>
              </a:ext>
            </a:extLst>
          </xdr:cNvPr>
          <xdr:cNvSpPr>
            <a:spLocks noChangeShapeType="1"/>
          </xdr:cNvSpPr>
        </xdr:nvSpPr>
        <xdr:spPr bwMode="auto">
          <a:xfrm>
            <a:off x="47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Line 17">
            <a:extLst>
              <a:ext uri="{FF2B5EF4-FFF2-40B4-BE49-F238E27FC236}">
                <a16:creationId xmlns="" xmlns:a16="http://schemas.microsoft.com/office/drawing/2014/main" id="{C19EC64C-24A6-443A-A916-1E1B26000415}"/>
              </a:ext>
            </a:extLst>
          </xdr:cNvPr>
          <xdr:cNvSpPr>
            <a:spLocks noChangeShapeType="1"/>
          </xdr:cNvSpPr>
        </xdr:nvSpPr>
        <xdr:spPr bwMode="auto">
          <a:xfrm>
            <a:off x="54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" name="Line 18">
            <a:extLst>
              <a:ext uri="{FF2B5EF4-FFF2-40B4-BE49-F238E27FC236}">
                <a16:creationId xmlns="" xmlns:a16="http://schemas.microsoft.com/office/drawing/2014/main" id="{4220BF84-2639-486B-ADAF-0C714307808B}"/>
              </a:ext>
            </a:extLst>
          </xdr:cNvPr>
          <xdr:cNvSpPr>
            <a:spLocks noChangeShapeType="1"/>
          </xdr:cNvSpPr>
        </xdr:nvSpPr>
        <xdr:spPr bwMode="auto">
          <a:xfrm>
            <a:off x="61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0</xdr:colOff>
      <xdr:row>23</xdr:row>
      <xdr:rowOff>86155</xdr:rowOff>
    </xdr:from>
    <xdr:to>
      <xdr:col>9</xdr:col>
      <xdr:colOff>0</xdr:colOff>
      <xdr:row>23</xdr:row>
      <xdr:rowOff>136406</xdr:rowOff>
    </xdr:to>
    <xdr:grpSp>
      <xdr:nvGrpSpPr>
        <xdr:cNvPr id="127" name="Group 13">
          <a:extLst>
            <a:ext uri="{FF2B5EF4-FFF2-40B4-BE49-F238E27FC236}">
              <a16:creationId xmlns="" xmlns:a16="http://schemas.microsoft.com/office/drawing/2014/main" id="{487775BD-B384-44C8-9F00-9B11E7CA1B9D}"/>
            </a:ext>
          </a:extLst>
        </xdr:cNvPr>
        <xdr:cNvGrpSpPr>
          <a:grpSpLocks/>
        </xdr:cNvGrpSpPr>
      </xdr:nvGrpSpPr>
      <xdr:grpSpPr bwMode="auto">
        <a:xfrm>
          <a:off x="1616964" y="3501058"/>
          <a:ext cx="228600" cy="45298"/>
          <a:chOff x="34" y="285"/>
          <a:chExt cx="33" cy="9"/>
        </a:xfrm>
      </xdr:grpSpPr>
      <xdr:cxnSp macro="">
        <xdr:nvCxnSpPr>
          <xdr:cNvPr id="128" name="直線コネクタ 63">
            <a:extLst>
              <a:ext uri="{FF2B5EF4-FFF2-40B4-BE49-F238E27FC236}">
                <a16:creationId xmlns="" xmlns:a16="http://schemas.microsoft.com/office/drawing/2014/main" id="{39750DC3-EE98-4F94-998E-DFD2BFA3E8E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29" name="直線コネクタ 3">
            <a:extLst>
              <a:ext uri="{FF2B5EF4-FFF2-40B4-BE49-F238E27FC236}">
                <a16:creationId xmlns="" xmlns:a16="http://schemas.microsoft.com/office/drawing/2014/main" id="{4924DC8A-4904-4E32-A015-ECB263B931B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9</xdr:col>
      <xdr:colOff>2381</xdr:colOff>
      <xdr:row>23</xdr:row>
      <xdr:rowOff>86155</xdr:rowOff>
    </xdr:from>
    <xdr:to>
      <xdr:col>10</xdr:col>
      <xdr:colOff>0</xdr:colOff>
      <xdr:row>23</xdr:row>
      <xdr:rowOff>136406</xdr:rowOff>
    </xdr:to>
    <xdr:grpSp>
      <xdr:nvGrpSpPr>
        <xdr:cNvPr id="130" name="Group 13">
          <a:extLst>
            <a:ext uri="{FF2B5EF4-FFF2-40B4-BE49-F238E27FC236}">
              <a16:creationId xmlns="" xmlns:a16="http://schemas.microsoft.com/office/drawing/2014/main" id="{2C6D006A-3ABB-4194-A7E1-CF23B59B1B84}"/>
            </a:ext>
          </a:extLst>
        </xdr:cNvPr>
        <xdr:cNvGrpSpPr>
          <a:grpSpLocks/>
        </xdr:cNvGrpSpPr>
      </xdr:nvGrpSpPr>
      <xdr:grpSpPr bwMode="auto">
        <a:xfrm>
          <a:off x="1847945" y="3501058"/>
          <a:ext cx="226219" cy="45298"/>
          <a:chOff x="34" y="285"/>
          <a:chExt cx="33" cy="9"/>
        </a:xfrm>
      </xdr:grpSpPr>
      <xdr:cxnSp macro="">
        <xdr:nvCxnSpPr>
          <xdr:cNvPr id="131" name="直線コネクタ 63">
            <a:extLst>
              <a:ext uri="{FF2B5EF4-FFF2-40B4-BE49-F238E27FC236}">
                <a16:creationId xmlns="" xmlns:a16="http://schemas.microsoft.com/office/drawing/2014/main" id="{7543DDE9-84D6-46EC-9C40-244FBC80EB6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32" name="直線コネクタ 3">
            <a:extLst>
              <a:ext uri="{FF2B5EF4-FFF2-40B4-BE49-F238E27FC236}">
                <a16:creationId xmlns="" xmlns:a16="http://schemas.microsoft.com/office/drawing/2014/main" id="{9FABD514-60A4-404B-9E97-37AA62C5E27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10</xdr:col>
      <xdr:colOff>0</xdr:colOff>
      <xdr:row>23</xdr:row>
      <xdr:rowOff>86155</xdr:rowOff>
    </xdr:from>
    <xdr:to>
      <xdr:col>11</xdr:col>
      <xdr:colOff>0</xdr:colOff>
      <xdr:row>23</xdr:row>
      <xdr:rowOff>136406</xdr:rowOff>
    </xdr:to>
    <xdr:grpSp>
      <xdr:nvGrpSpPr>
        <xdr:cNvPr id="133" name="Group 13">
          <a:extLst>
            <a:ext uri="{FF2B5EF4-FFF2-40B4-BE49-F238E27FC236}">
              <a16:creationId xmlns="" xmlns:a16="http://schemas.microsoft.com/office/drawing/2014/main" id="{C9CFC77F-B052-423E-AE79-09F214B91D75}"/>
            </a:ext>
          </a:extLst>
        </xdr:cNvPr>
        <xdr:cNvGrpSpPr>
          <a:grpSpLocks/>
        </xdr:cNvGrpSpPr>
      </xdr:nvGrpSpPr>
      <xdr:grpSpPr bwMode="auto">
        <a:xfrm>
          <a:off x="2074164" y="3501058"/>
          <a:ext cx="228600" cy="45298"/>
          <a:chOff x="34" y="285"/>
          <a:chExt cx="33" cy="9"/>
        </a:xfrm>
      </xdr:grpSpPr>
      <xdr:cxnSp macro="">
        <xdr:nvCxnSpPr>
          <xdr:cNvPr id="134" name="直線コネクタ 63">
            <a:extLst>
              <a:ext uri="{FF2B5EF4-FFF2-40B4-BE49-F238E27FC236}">
                <a16:creationId xmlns="" xmlns:a16="http://schemas.microsoft.com/office/drawing/2014/main" id="{2D104505-7257-454B-A0EC-14DD72A3E4A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35" name="直線コネクタ 3">
            <a:extLst>
              <a:ext uri="{FF2B5EF4-FFF2-40B4-BE49-F238E27FC236}">
                <a16:creationId xmlns="" xmlns:a16="http://schemas.microsoft.com/office/drawing/2014/main" id="{E7521149-C282-4CD9-B3AA-C2FE3D6884C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11</xdr:col>
      <xdr:colOff>0</xdr:colOff>
      <xdr:row>23</xdr:row>
      <xdr:rowOff>86155</xdr:rowOff>
    </xdr:from>
    <xdr:to>
      <xdr:col>12</xdr:col>
      <xdr:colOff>0</xdr:colOff>
      <xdr:row>23</xdr:row>
      <xdr:rowOff>136406</xdr:rowOff>
    </xdr:to>
    <xdr:grpSp>
      <xdr:nvGrpSpPr>
        <xdr:cNvPr id="136" name="Group 13">
          <a:extLst>
            <a:ext uri="{FF2B5EF4-FFF2-40B4-BE49-F238E27FC236}">
              <a16:creationId xmlns="" xmlns:a16="http://schemas.microsoft.com/office/drawing/2014/main" id="{41E87C21-0694-4CF3-94E7-CE743C51CAED}"/>
            </a:ext>
          </a:extLst>
        </xdr:cNvPr>
        <xdr:cNvGrpSpPr>
          <a:grpSpLocks/>
        </xdr:cNvGrpSpPr>
      </xdr:nvGrpSpPr>
      <xdr:grpSpPr bwMode="auto">
        <a:xfrm>
          <a:off x="2302764" y="3501058"/>
          <a:ext cx="228600" cy="45298"/>
          <a:chOff x="34" y="285"/>
          <a:chExt cx="33" cy="9"/>
        </a:xfrm>
      </xdr:grpSpPr>
      <xdr:cxnSp macro="">
        <xdr:nvCxnSpPr>
          <xdr:cNvPr id="137" name="直線コネクタ 63">
            <a:extLst>
              <a:ext uri="{FF2B5EF4-FFF2-40B4-BE49-F238E27FC236}">
                <a16:creationId xmlns="" xmlns:a16="http://schemas.microsoft.com/office/drawing/2014/main" id="{7C1304AB-DEF6-42BF-8B25-C6FCBCD946A1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38" name="直線コネクタ 3">
            <a:extLst>
              <a:ext uri="{FF2B5EF4-FFF2-40B4-BE49-F238E27FC236}">
                <a16:creationId xmlns="" xmlns:a16="http://schemas.microsoft.com/office/drawing/2014/main" id="{E82ED1C5-7059-47C7-803C-F67E4CBB27E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12</xdr:col>
      <xdr:colOff>0</xdr:colOff>
      <xdr:row>23</xdr:row>
      <xdr:rowOff>86155</xdr:rowOff>
    </xdr:from>
    <xdr:to>
      <xdr:col>12</xdr:col>
      <xdr:colOff>245644</xdr:colOff>
      <xdr:row>23</xdr:row>
      <xdr:rowOff>136406</xdr:rowOff>
    </xdr:to>
    <xdr:grpSp>
      <xdr:nvGrpSpPr>
        <xdr:cNvPr id="139" name="Group 13">
          <a:extLst>
            <a:ext uri="{FF2B5EF4-FFF2-40B4-BE49-F238E27FC236}">
              <a16:creationId xmlns="" xmlns:a16="http://schemas.microsoft.com/office/drawing/2014/main" id="{2F0790C8-038B-43AE-83A8-91017F5F66E3}"/>
            </a:ext>
          </a:extLst>
        </xdr:cNvPr>
        <xdr:cNvGrpSpPr>
          <a:grpSpLocks/>
        </xdr:cNvGrpSpPr>
      </xdr:nvGrpSpPr>
      <xdr:grpSpPr bwMode="auto">
        <a:xfrm>
          <a:off x="2531364" y="3501058"/>
          <a:ext cx="226594" cy="45298"/>
          <a:chOff x="34" y="285"/>
          <a:chExt cx="33" cy="9"/>
        </a:xfrm>
      </xdr:grpSpPr>
      <xdr:cxnSp macro="">
        <xdr:nvCxnSpPr>
          <xdr:cNvPr id="140" name="直線コネクタ 63">
            <a:extLst>
              <a:ext uri="{FF2B5EF4-FFF2-40B4-BE49-F238E27FC236}">
                <a16:creationId xmlns="" xmlns:a16="http://schemas.microsoft.com/office/drawing/2014/main" id="{98F4C051-BBF8-4A05-BBC8-581587BAF2B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41" name="直線コネクタ 3">
            <a:extLst>
              <a:ext uri="{FF2B5EF4-FFF2-40B4-BE49-F238E27FC236}">
                <a16:creationId xmlns="" xmlns:a16="http://schemas.microsoft.com/office/drawing/2014/main" id="{CCE58218-D019-4614-B1DE-47DA7170743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12</xdr:col>
      <xdr:colOff>245644</xdr:colOff>
      <xdr:row>23</xdr:row>
      <xdr:rowOff>86155</xdr:rowOff>
    </xdr:from>
    <xdr:to>
      <xdr:col>14</xdr:col>
      <xdr:colOff>0</xdr:colOff>
      <xdr:row>23</xdr:row>
      <xdr:rowOff>136406</xdr:rowOff>
    </xdr:to>
    <xdr:grpSp>
      <xdr:nvGrpSpPr>
        <xdr:cNvPr id="142" name="Group 13">
          <a:extLst>
            <a:ext uri="{FF2B5EF4-FFF2-40B4-BE49-F238E27FC236}">
              <a16:creationId xmlns="" xmlns:a16="http://schemas.microsoft.com/office/drawing/2014/main" id="{97476E3B-C00A-48B3-9045-7BF2A20E30E6}"/>
            </a:ext>
          </a:extLst>
        </xdr:cNvPr>
        <xdr:cNvGrpSpPr>
          <a:grpSpLocks/>
        </xdr:cNvGrpSpPr>
      </xdr:nvGrpSpPr>
      <xdr:grpSpPr bwMode="auto">
        <a:xfrm>
          <a:off x="2757958" y="3501058"/>
          <a:ext cx="230606" cy="45298"/>
          <a:chOff x="34" y="285"/>
          <a:chExt cx="33" cy="9"/>
        </a:xfrm>
      </xdr:grpSpPr>
      <xdr:cxnSp macro="">
        <xdr:nvCxnSpPr>
          <xdr:cNvPr id="143" name="直線コネクタ 63">
            <a:extLst>
              <a:ext uri="{FF2B5EF4-FFF2-40B4-BE49-F238E27FC236}">
                <a16:creationId xmlns="" xmlns:a16="http://schemas.microsoft.com/office/drawing/2014/main" id="{75ACACF6-B674-43C1-A786-149A9B3BE52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44" name="直線コネクタ 3">
            <a:extLst>
              <a:ext uri="{FF2B5EF4-FFF2-40B4-BE49-F238E27FC236}">
                <a16:creationId xmlns="" xmlns:a16="http://schemas.microsoft.com/office/drawing/2014/main" id="{4B98F36B-EB45-4768-BDD6-8950CC5D02D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9</xdr:col>
      <xdr:colOff>5442</xdr:colOff>
      <xdr:row>22</xdr:row>
      <xdr:rowOff>83548</xdr:rowOff>
    </xdr:from>
    <xdr:to>
      <xdr:col>10</xdr:col>
      <xdr:colOff>5442</xdr:colOff>
      <xdr:row>22</xdr:row>
      <xdr:rowOff>133799</xdr:rowOff>
    </xdr:to>
    <xdr:grpSp>
      <xdr:nvGrpSpPr>
        <xdr:cNvPr id="145" name="Group 13">
          <a:extLst>
            <a:ext uri="{FF2B5EF4-FFF2-40B4-BE49-F238E27FC236}">
              <a16:creationId xmlns="" xmlns:a16="http://schemas.microsoft.com/office/drawing/2014/main" id="{35F5C3E8-6F9D-4FA8-A083-AE1DDB30B446}"/>
            </a:ext>
          </a:extLst>
        </xdr:cNvPr>
        <xdr:cNvGrpSpPr>
          <a:grpSpLocks/>
        </xdr:cNvGrpSpPr>
      </xdr:nvGrpSpPr>
      <xdr:grpSpPr bwMode="auto">
        <a:xfrm>
          <a:off x="1850625" y="3291187"/>
          <a:ext cx="228600" cy="45298"/>
          <a:chOff x="34" y="285"/>
          <a:chExt cx="33" cy="9"/>
        </a:xfrm>
      </xdr:grpSpPr>
      <xdr:cxnSp macro="">
        <xdr:nvCxnSpPr>
          <xdr:cNvPr id="146" name="直線コネクタ 63">
            <a:extLst>
              <a:ext uri="{FF2B5EF4-FFF2-40B4-BE49-F238E27FC236}">
                <a16:creationId xmlns="" xmlns:a16="http://schemas.microsoft.com/office/drawing/2014/main" id="{5159398B-3AE2-412C-88F1-3BCBDAFC9CF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47" name="直線コネクタ 3">
            <a:extLst>
              <a:ext uri="{FF2B5EF4-FFF2-40B4-BE49-F238E27FC236}">
                <a16:creationId xmlns="" xmlns:a16="http://schemas.microsoft.com/office/drawing/2014/main" id="{A8BB3E4F-1D14-497A-A185-E3E05DDCDB1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3427</xdr:colOff>
      <xdr:row>16</xdr:row>
      <xdr:rowOff>53123</xdr:rowOff>
    </xdr:from>
    <xdr:to>
      <xdr:col>7</xdr:col>
      <xdr:colOff>117727</xdr:colOff>
      <xdr:row>16</xdr:row>
      <xdr:rowOff>167423</xdr:rowOff>
    </xdr:to>
    <xdr:grpSp>
      <xdr:nvGrpSpPr>
        <xdr:cNvPr id="148" name="グループ化 124">
          <a:extLst>
            <a:ext uri="{FF2B5EF4-FFF2-40B4-BE49-F238E27FC236}">
              <a16:creationId xmlns="" xmlns:a16="http://schemas.microsoft.com/office/drawing/2014/main" id="{F87D45C7-3C94-4F7F-AD00-33558A5D031C}"/>
            </a:ext>
          </a:extLst>
        </xdr:cNvPr>
        <xdr:cNvGrpSpPr>
          <a:grpSpLocks/>
        </xdr:cNvGrpSpPr>
      </xdr:nvGrpSpPr>
      <xdr:grpSpPr bwMode="auto">
        <a:xfrm rot="-5400000">
          <a:off x="1392553" y="2435135"/>
          <a:ext cx="103632" cy="105156"/>
          <a:chOff x="1514402" y="2536031"/>
          <a:chExt cx="108000" cy="108001"/>
        </a:xfrm>
      </xdr:grpSpPr>
      <xdr:sp macro="" textlink="">
        <xdr:nvSpPr>
          <xdr:cNvPr id="149" name="Oval 29">
            <a:extLst>
              <a:ext uri="{FF2B5EF4-FFF2-40B4-BE49-F238E27FC236}">
                <a16:creationId xmlns="" xmlns:a16="http://schemas.microsoft.com/office/drawing/2014/main" id="{2C76D949-CF73-4684-876E-D929649D4DEE}"/>
              </a:ext>
            </a:extLst>
          </xdr:cNvPr>
          <xdr:cNvSpPr>
            <a:spLocks noChangeArrowheads="1"/>
          </xdr:cNvSpPr>
        </xdr:nvSpPr>
        <xdr:spPr bwMode="auto">
          <a:xfrm>
            <a:off x="1514402" y="2536032"/>
            <a:ext cx="108000" cy="108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24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150" name="Line 30">
            <a:extLst>
              <a:ext uri="{FF2B5EF4-FFF2-40B4-BE49-F238E27FC236}">
                <a16:creationId xmlns="" xmlns:a16="http://schemas.microsoft.com/office/drawing/2014/main" id="{B3172835-6B0D-4422-85A1-097D88443BB8}"/>
              </a:ext>
            </a:extLst>
          </xdr:cNvPr>
          <xdr:cNvSpPr>
            <a:spLocks noChangeShapeType="1"/>
          </xdr:cNvSpPr>
        </xdr:nvSpPr>
        <xdr:spPr bwMode="auto">
          <a:xfrm flipV="1">
            <a:off x="1566793" y="2536031"/>
            <a:ext cx="0" cy="10520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134806</xdr:colOff>
      <xdr:row>16</xdr:row>
      <xdr:rowOff>53123</xdr:rowOff>
    </xdr:from>
    <xdr:to>
      <xdr:col>8</xdr:col>
      <xdr:colOff>628</xdr:colOff>
      <xdr:row>16</xdr:row>
      <xdr:rowOff>167423</xdr:rowOff>
    </xdr:to>
    <xdr:grpSp>
      <xdr:nvGrpSpPr>
        <xdr:cNvPr id="151" name="グループ化 124">
          <a:extLst>
            <a:ext uri="{FF2B5EF4-FFF2-40B4-BE49-F238E27FC236}">
              <a16:creationId xmlns="" xmlns:a16="http://schemas.microsoft.com/office/drawing/2014/main" id="{F87D45C7-3C94-4F7F-AD00-33558A5D031C}"/>
            </a:ext>
          </a:extLst>
        </xdr:cNvPr>
        <xdr:cNvGrpSpPr>
          <a:grpSpLocks/>
        </xdr:cNvGrpSpPr>
      </xdr:nvGrpSpPr>
      <xdr:grpSpPr bwMode="auto">
        <a:xfrm rot="5400000">
          <a:off x="1513612" y="2435549"/>
          <a:ext cx="103632" cy="104328"/>
          <a:chOff x="1514402" y="2536031"/>
          <a:chExt cx="108000" cy="108001"/>
        </a:xfrm>
      </xdr:grpSpPr>
      <xdr:sp macro="" textlink="">
        <xdr:nvSpPr>
          <xdr:cNvPr id="152" name="Oval 29">
            <a:extLst>
              <a:ext uri="{FF2B5EF4-FFF2-40B4-BE49-F238E27FC236}">
                <a16:creationId xmlns="" xmlns:a16="http://schemas.microsoft.com/office/drawing/2014/main" id="{2C76D949-CF73-4684-876E-D929649D4DEE}"/>
              </a:ext>
            </a:extLst>
          </xdr:cNvPr>
          <xdr:cNvSpPr>
            <a:spLocks noChangeArrowheads="1"/>
          </xdr:cNvSpPr>
        </xdr:nvSpPr>
        <xdr:spPr bwMode="auto">
          <a:xfrm>
            <a:off x="1514402" y="2536032"/>
            <a:ext cx="108000" cy="108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24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153" name="Line 30">
            <a:extLst>
              <a:ext uri="{FF2B5EF4-FFF2-40B4-BE49-F238E27FC236}">
                <a16:creationId xmlns="" xmlns:a16="http://schemas.microsoft.com/office/drawing/2014/main" id="{B3172835-6B0D-4422-85A1-097D88443BB8}"/>
              </a:ext>
            </a:extLst>
          </xdr:cNvPr>
          <xdr:cNvSpPr>
            <a:spLocks noChangeShapeType="1"/>
          </xdr:cNvSpPr>
        </xdr:nvSpPr>
        <xdr:spPr bwMode="auto">
          <a:xfrm flipV="1">
            <a:off x="1566793" y="2536031"/>
            <a:ext cx="0" cy="10520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2382</xdr:colOff>
      <xdr:row>21</xdr:row>
      <xdr:rowOff>78535</xdr:rowOff>
    </xdr:from>
    <xdr:to>
      <xdr:col>11</xdr:col>
      <xdr:colOff>2382</xdr:colOff>
      <xdr:row>21</xdr:row>
      <xdr:rowOff>128786</xdr:rowOff>
    </xdr:to>
    <xdr:grpSp>
      <xdr:nvGrpSpPr>
        <xdr:cNvPr id="154" name="Group 13">
          <a:extLst>
            <a:ext uri="{FF2B5EF4-FFF2-40B4-BE49-F238E27FC236}">
              <a16:creationId xmlns="" xmlns:a16="http://schemas.microsoft.com/office/drawing/2014/main" id="{D9B89923-4AFD-405F-B1DF-885DCB5B64F0}"/>
            </a:ext>
          </a:extLst>
        </xdr:cNvPr>
        <xdr:cNvGrpSpPr>
          <a:grpSpLocks/>
        </xdr:cNvGrpSpPr>
      </xdr:nvGrpSpPr>
      <xdr:grpSpPr bwMode="auto">
        <a:xfrm>
          <a:off x="2076546" y="3079291"/>
          <a:ext cx="228600" cy="44917"/>
          <a:chOff x="34" y="285"/>
          <a:chExt cx="33" cy="9"/>
        </a:xfrm>
      </xdr:grpSpPr>
      <xdr:cxnSp macro="">
        <xdr:nvCxnSpPr>
          <xdr:cNvPr id="155" name="直線コネクタ 63">
            <a:extLst>
              <a:ext uri="{FF2B5EF4-FFF2-40B4-BE49-F238E27FC236}">
                <a16:creationId xmlns="" xmlns:a16="http://schemas.microsoft.com/office/drawing/2014/main" id="{1D53B74B-73D1-425D-903E-7FBC821F12D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56" name="直線コネクタ 3">
            <a:extLst>
              <a:ext uri="{FF2B5EF4-FFF2-40B4-BE49-F238E27FC236}">
                <a16:creationId xmlns="" xmlns:a16="http://schemas.microsoft.com/office/drawing/2014/main" id="{8F01BBB8-9F87-48E0-82BF-C54C83711632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10</xdr:col>
      <xdr:colOff>42605</xdr:colOff>
      <xdr:row>21</xdr:row>
      <xdr:rowOff>29005</xdr:rowOff>
    </xdr:from>
    <xdr:to>
      <xdr:col>10</xdr:col>
      <xdr:colOff>204530</xdr:colOff>
      <xdr:row>21</xdr:row>
      <xdr:rowOff>190930</xdr:rowOff>
    </xdr:to>
    <xdr:grpSp>
      <xdr:nvGrpSpPr>
        <xdr:cNvPr id="157" name="グループ化 71">
          <a:extLst>
            <a:ext uri="{FF2B5EF4-FFF2-40B4-BE49-F238E27FC236}">
              <a16:creationId xmlns="" xmlns:a16="http://schemas.microsoft.com/office/drawing/2014/main" id="{31F0A95A-DE5C-4608-846D-29EA6513E904}"/>
            </a:ext>
          </a:extLst>
        </xdr:cNvPr>
        <xdr:cNvGrpSpPr>
          <a:grpSpLocks/>
        </xdr:cNvGrpSpPr>
      </xdr:nvGrpSpPr>
      <xdr:grpSpPr bwMode="auto">
        <a:xfrm>
          <a:off x="2113721" y="3034714"/>
          <a:ext cx="149352" cy="146304"/>
          <a:chOff x="1554882" y="1585911"/>
          <a:chExt cx="162000" cy="162000"/>
        </a:xfrm>
      </xdr:grpSpPr>
      <xdr:sp macro="" textlink="">
        <xdr:nvSpPr>
          <xdr:cNvPr id="158" name="Oval 29">
            <a:extLst>
              <a:ext uri="{FF2B5EF4-FFF2-40B4-BE49-F238E27FC236}">
                <a16:creationId xmlns="" xmlns:a16="http://schemas.microsoft.com/office/drawing/2014/main" id="{B7F3C31B-CFF2-47E4-BED4-149EE03E8F8A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554882" y="1585911"/>
            <a:ext cx="162000" cy="162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159" name="Line 30">
            <a:extLst>
              <a:ext uri="{FF2B5EF4-FFF2-40B4-BE49-F238E27FC236}">
                <a16:creationId xmlns="" xmlns:a16="http://schemas.microsoft.com/office/drawing/2014/main" id="{730F565C-0268-41F8-96BA-DA30FB02F97A}"/>
              </a:ext>
            </a:extLst>
          </xdr:cNvPr>
          <xdr:cNvSpPr>
            <a:spLocks noChangeShapeType="1"/>
          </xdr:cNvSpPr>
        </xdr:nvSpPr>
        <xdr:spPr bwMode="auto">
          <a:xfrm rot="5400000" flipV="1">
            <a:off x="1635705" y="1590460"/>
            <a:ext cx="0" cy="152836"/>
          </a:xfrm>
          <a:prstGeom prst="lin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42605</xdr:colOff>
      <xdr:row>21</xdr:row>
      <xdr:rowOff>29005</xdr:rowOff>
    </xdr:from>
    <xdr:to>
      <xdr:col>11</xdr:col>
      <xdr:colOff>204530</xdr:colOff>
      <xdr:row>21</xdr:row>
      <xdr:rowOff>190930</xdr:rowOff>
    </xdr:to>
    <xdr:grpSp>
      <xdr:nvGrpSpPr>
        <xdr:cNvPr id="160" name="グループ化 71">
          <a:extLst>
            <a:ext uri="{FF2B5EF4-FFF2-40B4-BE49-F238E27FC236}">
              <a16:creationId xmlns="" xmlns:a16="http://schemas.microsoft.com/office/drawing/2014/main" id="{31F0A95A-DE5C-4608-846D-29EA6513E904}"/>
            </a:ext>
          </a:extLst>
        </xdr:cNvPr>
        <xdr:cNvGrpSpPr>
          <a:grpSpLocks/>
        </xdr:cNvGrpSpPr>
      </xdr:nvGrpSpPr>
      <xdr:grpSpPr bwMode="auto">
        <a:xfrm>
          <a:off x="2342321" y="3034714"/>
          <a:ext cx="149352" cy="146304"/>
          <a:chOff x="1554882" y="1585911"/>
          <a:chExt cx="162000" cy="162000"/>
        </a:xfrm>
      </xdr:grpSpPr>
      <xdr:sp macro="" textlink="">
        <xdr:nvSpPr>
          <xdr:cNvPr id="161" name="Oval 29">
            <a:extLst>
              <a:ext uri="{FF2B5EF4-FFF2-40B4-BE49-F238E27FC236}">
                <a16:creationId xmlns="" xmlns:a16="http://schemas.microsoft.com/office/drawing/2014/main" id="{B7F3C31B-CFF2-47E4-BED4-149EE03E8F8A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554882" y="1585911"/>
            <a:ext cx="162000" cy="162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162" name="Line 30">
            <a:extLst>
              <a:ext uri="{FF2B5EF4-FFF2-40B4-BE49-F238E27FC236}">
                <a16:creationId xmlns="" xmlns:a16="http://schemas.microsoft.com/office/drawing/2014/main" id="{730F565C-0268-41F8-96BA-DA30FB02F97A}"/>
              </a:ext>
            </a:extLst>
          </xdr:cNvPr>
          <xdr:cNvSpPr>
            <a:spLocks noChangeShapeType="1"/>
          </xdr:cNvSpPr>
        </xdr:nvSpPr>
        <xdr:spPr bwMode="auto">
          <a:xfrm rot="5400000" flipV="1">
            <a:off x="1635705" y="1590460"/>
            <a:ext cx="0" cy="152836"/>
          </a:xfrm>
          <a:prstGeom prst="lin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245642</xdr:colOff>
      <xdr:row>22</xdr:row>
      <xdr:rowOff>83548</xdr:rowOff>
    </xdr:from>
    <xdr:to>
      <xdr:col>8</xdr:col>
      <xdr:colOff>2720</xdr:colOff>
      <xdr:row>22</xdr:row>
      <xdr:rowOff>133799</xdr:rowOff>
    </xdr:to>
    <xdr:grpSp>
      <xdr:nvGrpSpPr>
        <xdr:cNvPr id="163" name="Group 13">
          <a:extLst>
            <a:ext uri="{FF2B5EF4-FFF2-40B4-BE49-F238E27FC236}">
              <a16:creationId xmlns="" xmlns:a16="http://schemas.microsoft.com/office/drawing/2014/main" id="{35F5C3E8-6F9D-4FA8-A083-AE1DDB30B446}"/>
            </a:ext>
          </a:extLst>
        </xdr:cNvPr>
        <xdr:cNvGrpSpPr>
          <a:grpSpLocks/>
        </xdr:cNvGrpSpPr>
      </xdr:nvGrpSpPr>
      <xdr:grpSpPr bwMode="auto">
        <a:xfrm>
          <a:off x="1386356" y="3291187"/>
          <a:ext cx="233328" cy="45298"/>
          <a:chOff x="34" y="285"/>
          <a:chExt cx="33" cy="9"/>
        </a:xfrm>
      </xdr:grpSpPr>
      <xdr:cxnSp macro="">
        <xdr:nvCxnSpPr>
          <xdr:cNvPr id="164" name="直線コネクタ 63">
            <a:extLst>
              <a:ext uri="{FF2B5EF4-FFF2-40B4-BE49-F238E27FC236}">
                <a16:creationId xmlns="" xmlns:a16="http://schemas.microsoft.com/office/drawing/2014/main" id="{5159398B-3AE2-412C-88F1-3BCBDAFC9CF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65" name="直線コネクタ 3">
            <a:extLst>
              <a:ext uri="{FF2B5EF4-FFF2-40B4-BE49-F238E27FC236}">
                <a16:creationId xmlns="" xmlns:a16="http://schemas.microsoft.com/office/drawing/2014/main" id="{A8BB3E4F-1D14-497A-A185-E3E05DDCDB1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8</xdr:col>
      <xdr:colOff>713</xdr:colOff>
      <xdr:row>22</xdr:row>
      <xdr:rowOff>83548</xdr:rowOff>
    </xdr:from>
    <xdr:to>
      <xdr:col>9</xdr:col>
      <xdr:colOff>5441</xdr:colOff>
      <xdr:row>22</xdr:row>
      <xdr:rowOff>133799</xdr:rowOff>
    </xdr:to>
    <xdr:grpSp>
      <xdr:nvGrpSpPr>
        <xdr:cNvPr id="166" name="Group 13">
          <a:extLst>
            <a:ext uri="{FF2B5EF4-FFF2-40B4-BE49-F238E27FC236}">
              <a16:creationId xmlns="" xmlns:a16="http://schemas.microsoft.com/office/drawing/2014/main" id="{35F5C3E8-6F9D-4FA8-A083-AE1DDB30B446}"/>
            </a:ext>
          </a:extLst>
        </xdr:cNvPr>
        <xdr:cNvGrpSpPr>
          <a:grpSpLocks/>
        </xdr:cNvGrpSpPr>
      </xdr:nvGrpSpPr>
      <xdr:grpSpPr bwMode="auto">
        <a:xfrm>
          <a:off x="1617677" y="3291187"/>
          <a:ext cx="232947" cy="45298"/>
          <a:chOff x="34" y="285"/>
          <a:chExt cx="33" cy="9"/>
        </a:xfrm>
      </xdr:grpSpPr>
      <xdr:cxnSp macro="">
        <xdr:nvCxnSpPr>
          <xdr:cNvPr id="167" name="直線コネクタ 63">
            <a:extLst>
              <a:ext uri="{FF2B5EF4-FFF2-40B4-BE49-F238E27FC236}">
                <a16:creationId xmlns="" xmlns:a16="http://schemas.microsoft.com/office/drawing/2014/main" id="{5159398B-3AE2-412C-88F1-3BCBDAFC9CF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68" name="直線コネクタ 3">
            <a:extLst>
              <a:ext uri="{FF2B5EF4-FFF2-40B4-BE49-F238E27FC236}">
                <a16:creationId xmlns="" xmlns:a16="http://schemas.microsoft.com/office/drawing/2014/main" id="{A8BB3E4F-1D14-497A-A185-E3E05DDCDB1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11</xdr:col>
      <xdr:colOff>713</xdr:colOff>
      <xdr:row>22</xdr:row>
      <xdr:rowOff>83548</xdr:rowOff>
    </xdr:from>
    <xdr:to>
      <xdr:col>12</xdr:col>
      <xdr:colOff>5441</xdr:colOff>
      <xdr:row>22</xdr:row>
      <xdr:rowOff>133799</xdr:rowOff>
    </xdr:to>
    <xdr:grpSp>
      <xdr:nvGrpSpPr>
        <xdr:cNvPr id="169" name="Group 13">
          <a:extLst>
            <a:ext uri="{FF2B5EF4-FFF2-40B4-BE49-F238E27FC236}">
              <a16:creationId xmlns="" xmlns:a16="http://schemas.microsoft.com/office/drawing/2014/main" id="{35F5C3E8-6F9D-4FA8-A083-AE1DDB30B446}"/>
            </a:ext>
          </a:extLst>
        </xdr:cNvPr>
        <xdr:cNvGrpSpPr>
          <a:grpSpLocks/>
        </xdr:cNvGrpSpPr>
      </xdr:nvGrpSpPr>
      <xdr:grpSpPr bwMode="auto">
        <a:xfrm>
          <a:off x="2303477" y="3291187"/>
          <a:ext cx="232947" cy="45298"/>
          <a:chOff x="34" y="285"/>
          <a:chExt cx="33" cy="9"/>
        </a:xfrm>
      </xdr:grpSpPr>
      <xdr:cxnSp macro="">
        <xdr:nvCxnSpPr>
          <xdr:cNvPr id="170" name="直線コネクタ 63">
            <a:extLst>
              <a:ext uri="{FF2B5EF4-FFF2-40B4-BE49-F238E27FC236}">
                <a16:creationId xmlns="" xmlns:a16="http://schemas.microsoft.com/office/drawing/2014/main" id="{5159398B-3AE2-412C-88F1-3BCBDAFC9CF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71" name="直線コネクタ 3">
            <a:extLst>
              <a:ext uri="{FF2B5EF4-FFF2-40B4-BE49-F238E27FC236}">
                <a16:creationId xmlns="" xmlns:a16="http://schemas.microsoft.com/office/drawing/2014/main" id="{A8BB3E4F-1D14-497A-A185-E3E05DDCDB1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12</xdr:col>
      <xdr:colOff>713</xdr:colOff>
      <xdr:row>22</xdr:row>
      <xdr:rowOff>83548</xdr:rowOff>
    </xdr:from>
    <xdr:to>
      <xdr:col>13</xdr:col>
      <xdr:colOff>5440</xdr:colOff>
      <xdr:row>22</xdr:row>
      <xdr:rowOff>133799</xdr:rowOff>
    </xdr:to>
    <xdr:grpSp>
      <xdr:nvGrpSpPr>
        <xdr:cNvPr id="172" name="Group 13">
          <a:extLst>
            <a:ext uri="{FF2B5EF4-FFF2-40B4-BE49-F238E27FC236}">
              <a16:creationId xmlns="" xmlns:a16="http://schemas.microsoft.com/office/drawing/2014/main" id="{35F5C3E8-6F9D-4FA8-A083-AE1DDB30B446}"/>
            </a:ext>
          </a:extLst>
        </xdr:cNvPr>
        <xdr:cNvGrpSpPr>
          <a:grpSpLocks/>
        </xdr:cNvGrpSpPr>
      </xdr:nvGrpSpPr>
      <xdr:grpSpPr bwMode="auto">
        <a:xfrm>
          <a:off x="2532077" y="3291187"/>
          <a:ext cx="232946" cy="45298"/>
          <a:chOff x="34" y="285"/>
          <a:chExt cx="33" cy="9"/>
        </a:xfrm>
      </xdr:grpSpPr>
      <xdr:cxnSp macro="">
        <xdr:nvCxnSpPr>
          <xdr:cNvPr id="173" name="直線コネクタ 63">
            <a:extLst>
              <a:ext uri="{FF2B5EF4-FFF2-40B4-BE49-F238E27FC236}">
                <a16:creationId xmlns="" xmlns:a16="http://schemas.microsoft.com/office/drawing/2014/main" id="{5159398B-3AE2-412C-88F1-3BCBDAFC9CF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74" name="直線コネクタ 3">
            <a:extLst>
              <a:ext uri="{FF2B5EF4-FFF2-40B4-BE49-F238E27FC236}">
                <a16:creationId xmlns="" xmlns:a16="http://schemas.microsoft.com/office/drawing/2014/main" id="{A8BB3E4F-1D14-497A-A185-E3E05DDCDB1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13</xdr:col>
      <xdr:colOff>712</xdr:colOff>
      <xdr:row>22</xdr:row>
      <xdr:rowOff>83548</xdr:rowOff>
    </xdr:from>
    <xdr:to>
      <xdr:col>14</xdr:col>
      <xdr:colOff>5440</xdr:colOff>
      <xdr:row>22</xdr:row>
      <xdr:rowOff>133799</xdr:rowOff>
    </xdr:to>
    <xdr:grpSp>
      <xdr:nvGrpSpPr>
        <xdr:cNvPr id="175" name="Group 13">
          <a:extLst>
            <a:ext uri="{FF2B5EF4-FFF2-40B4-BE49-F238E27FC236}">
              <a16:creationId xmlns="" xmlns:a16="http://schemas.microsoft.com/office/drawing/2014/main" id="{35F5C3E8-6F9D-4FA8-A083-AE1DDB30B446}"/>
            </a:ext>
          </a:extLst>
        </xdr:cNvPr>
        <xdr:cNvGrpSpPr>
          <a:grpSpLocks/>
        </xdr:cNvGrpSpPr>
      </xdr:nvGrpSpPr>
      <xdr:grpSpPr bwMode="auto">
        <a:xfrm>
          <a:off x="2760676" y="3291187"/>
          <a:ext cx="232947" cy="45298"/>
          <a:chOff x="34" y="285"/>
          <a:chExt cx="33" cy="9"/>
        </a:xfrm>
      </xdr:grpSpPr>
      <xdr:cxnSp macro="">
        <xdr:nvCxnSpPr>
          <xdr:cNvPr id="176" name="直線コネクタ 63">
            <a:extLst>
              <a:ext uri="{FF2B5EF4-FFF2-40B4-BE49-F238E27FC236}">
                <a16:creationId xmlns="" xmlns:a16="http://schemas.microsoft.com/office/drawing/2014/main" id="{5159398B-3AE2-412C-88F1-3BCBDAFC9CF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77" name="直線コネクタ 3">
            <a:extLst>
              <a:ext uri="{FF2B5EF4-FFF2-40B4-BE49-F238E27FC236}">
                <a16:creationId xmlns="" xmlns:a16="http://schemas.microsoft.com/office/drawing/2014/main" id="{A8BB3E4F-1D14-497A-A185-E3E05DDCDB1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14</xdr:col>
      <xdr:colOff>713</xdr:colOff>
      <xdr:row>22</xdr:row>
      <xdr:rowOff>83548</xdr:rowOff>
    </xdr:from>
    <xdr:to>
      <xdr:col>15</xdr:col>
      <xdr:colOff>5440</xdr:colOff>
      <xdr:row>22</xdr:row>
      <xdr:rowOff>133799</xdr:rowOff>
    </xdr:to>
    <xdr:grpSp>
      <xdr:nvGrpSpPr>
        <xdr:cNvPr id="178" name="Group 13">
          <a:extLst>
            <a:ext uri="{FF2B5EF4-FFF2-40B4-BE49-F238E27FC236}">
              <a16:creationId xmlns="" xmlns:a16="http://schemas.microsoft.com/office/drawing/2014/main" id="{35F5C3E8-6F9D-4FA8-A083-AE1DDB30B446}"/>
            </a:ext>
          </a:extLst>
        </xdr:cNvPr>
        <xdr:cNvGrpSpPr>
          <a:grpSpLocks/>
        </xdr:cNvGrpSpPr>
      </xdr:nvGrpSpPr>
      <xdr:grpSpPr bwMode="auto">
        <a:xfrm>
          <a:off x="2989277" y="3291187"/>
          <a:ext cx="232946" cy="45298"/>
          <a:chOff x="34" y="285"/>
          <a:chExt cx="33" cy="9"/>
        </a:xfrm>
      </xdr:grpSpPr>
      <xdr:cxnSp macro="">
        <xdr:nvCxnSpPr>
          <xdr:cNvPr id="179" name="直線コネクタ 63">
            <a:extLst>
              <a:ext uri="{FF2B5EF4-FFF2-40B4-BE49-F238E27FC236}">
                <a16:creationId xmlns="" xmlns:a16="http://schemas.microsoft.com/office/drawing/2014/main" id="{5159398B-3AE2-412C-88F1-3BCBDAFC9CF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80" name="直線コネクタ 3">
            <a:extLst>
              <a:ext uri="{FF2B5EF4-FFF2-40B4-BE49-F238E27FC236}">
                <a16:creationId xmlns="" xmlns:a16="http://schemas.microsoft.com/office/drawing/2014/main" id="{A8BB3E4F-1D14-497A-A185-E3E05DDCDB1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13</xdr:col>
      <xdr:colOff>42605</xdr:colOff>
      <xdr:row>21</xdr:row>
      <xdr:rowOff>29005</xdr:rowOff>
    </xdr:from>
    <xdr:to>
      <xdr:col>13</xdr:col>
      <xdr:colOff>204530</xdr:colOff>
      <xdr:row>21</xdr:row>
      <xdr:rowOff>190930</xdr:rowOff>
    </xdr:to>
    <xdr:grpSp>
      <xdr:nvGrpSpPr>
        <xdr:cNvPr id="181" name="グループ化 71">
          <a:extLst>
            <a:ext uri="{FF2B5EF4-FFF2-40B4-BE49-F238E27FC236}">
              <a16:creationId xmlns="" xmlns:a16="http://schemas.microsoft.com/office/drawing/2014/main" id="{31F0A95A-DE5C-4608-846D-29EA6513E904}"/>
            </a:ext>
          </a:extLst>
        </xdr:cNvPr>
        <xdr:cNvGrpSpPr>
          <a:grpSpLocks/>
        </xdr:cNvGrpSpPr>
      </xdr:nvGrpSpPr>
      <xdr:grpSpPr bwMode="auto">
        <a:xfrm>
          <a:off x="2799521" y="3034714"/>
          <a:ext cx="149352" cy="146304"/>
          <a:chOff x="1554882" y="1585911"/>
          <a:chExt cx="162000" cy="162000"/>
        </a:xfrm>
      </xdr:grpSpPr>
      <xdr:sp macro="" textlink="">
        <xdr:nvSpPr>
          <xdr:cNvPr id="182" name="Oval 29">
            <a:extLst>
              <a:ext uri="{FF2B5EF4-FFF2-40B4-BE49-F238E27FC236}">
                <a16:creationId xmlns="" xmlns:a16="http://schemas.microsoft.com/office/drawing/2014/main" id="{B7F3C31B-CFF2-47E4-BED4-149EE03E8F8A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554882" y="1585911"/>
            <a:ext cx="162000" cy="162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183" name="Line 30">
            <a:extLst>
              <a:ext uri="{FF2B5EF4-FFF2-40B4-BE49-F238E27FC236}">
                <a16:creationId xmlns="" xmlns:a16="http://schemas.microsoft.com/office/drawing/2014/main" id="{730F565C-0268-41F8-96BA-DA30FB02F97A}"/>
              </a:ext>
            </a:extLst>
          </xdr:cNvPr>
          <xdr:cNvSpPr>
            <a:spLocks noChangeShapeType="1"/>
          </xdr:cNvSpPr>
        </xdr:nvSpPr>
        <xdr:spPr bwMode="auto">
          <a:xfrm rot="5400000" flipV="1">
            <a:off x="1635705" y="1590460"/>
            <a:ext cx="0" cy="152836"/>
          </a:xfrm>
          <a:prstGeom prst="lin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42605</xdr:colOff>
      <xdr:row>21</xdr:row>
      <xdr:rowOff>29005</xdr:rowOff>
    </xdr:from>
    <xdr:to>
      <xdr:col>12</xdr:col>
      <xdr:colOff>204530</xdr:colOff>
      <xdr:row>21</xdr:row>
      <xdr:rowOff>190930</xdr:rowOff>
    </xdr:to>
    <xdr:grpSp>
      <xdr:nvGrpSpPr>
        <xdr:cNvPr id="184" name="グループ化 71">
          <a:extLst>
            <a:ext uri="{FF2B5EF4-FFF2-40B4-BE49-F238E27FC236}">
              <a16:creationId xmlns="" xmlns:a16="http://schemas.microsoft.com/office/drawing/2014/main" id="{31F0A95A-DE5C-4608-846D-29EA6513E904}"/>
            </a:ext>
          </a:extLst>
        </xdr:cNvPr>
        <xdr:cNvGrpSpPr>
          <a:grpSpLocks/>
        </xdr:cNvGrpSpPr>
      </xdr:nvGrpSpPr>
      <xdr:grpSpPr bwMode="auto">
        <a:xfrm>
          <a:off x="2570921" y="3034714"/>
          <a:ext cx="149352" cy="146304"/>
          <a:chOff x="1554882" y="1585911"/>
          <a:chExt cx="162000" cy="162000"/>
        </a:xfrm>
      </xdr:grpSpPr>
      <xdr:sp macro="" textlink="">
        <xdr:nvSpPr>
          <xdr:cNvPr id="185" name="Oval 29">
            <a:extLst>
              <a:ext uri="{FF2B5EF4-FFF2-40B4-BE49-F238E27FC236}">
                <a16:creationId xmlns="" xmlns:a16="http://schemas.microsoft.com/office/drawing/2014/main" id="{B7F3C31B-CFF2-47E4-BED4-149EE03E8F8A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554882" y="1585911"/>
            <a:ext cx="162000" cy="162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186" name="Line 30">
            <a:extLst>
              <a:ext uri="{FF2B5EF4-FFF2-40B4-BE49-F238E27FC236}">
                <a16:creationId xmlns="" xmlns:a16="http://schemas.microsoft.com/office/drawing/2014/main" id="{730F565C-0268-41F8-96BA-DA30FB02F97A}"/>
              </a:ext>
            </a:extLst>
          </xdr:cNvPr>
          <xdr:cNvSpPr>
            <a:spLocks noChangeShapeType="1"/>
          </xdr:cNvSpPr>
        </xdr:nvSpPr>
        <xdr:spPr bwMode="auto">
          <a:xfrm rot="5400000" flipV="1">
            <a:off x="1635705" y="1590460"/>
            <a:ext cx="0" cy="152836"/>
          </a:xfrm>
          <a:prstGeom prst="lin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245642</xdr:colOff>
      <xdr:row>22</xdr:row>
      <xdr:rowOff>83548</xdr:rowOff>
    </xdr:from>
    <xdr:to>
      <xdr:col>16</xdr:col>
      <xdr:colOff>2719</xdr:colOff>
      <xdr:row>22</xdr:row>
      <xdr:rowOff>133799</xdr:rowOff>
    </xdr:to>
    <xdr:grpSp>
      <xdr:nvGrpSpPr>
        <xdr:cNvPr id="187" name="Group 13">
          <a:extLst>
            <a:ext uri="{FF2B5EF4-FFF2-40B4-BE49-F238E27FC236}">
              <a16:creationId xmlns="" xmlns:a16="http://schemas.microsoft.com/office/drawing/2014/main" id="{35F5C3E8-6F9D-4FA8-A083-AE1DDB30B446}"/>
            </a:ext>
          </a:extLst>
        </xdr:cNvPr>
        <xdr:cNvGrpSpPr>
          <a:grpSpLocks/>
        </xdr:cNvGrpSpPr>
      </xdr:nvGrpSpPr>
      <xdr:grpSpPr bwMode="auto">
        <a:xfrm>
          <a:off x="3215156" y="3291187"/>
          <a:ext cx="233327" cy="45298"/>
          <a:chOff x="34" y="285"/>
          <a:chExt cx="33" cy="9"/>
        </a:xfrm>
      </xdr:grpSpPr>
      <xdr:cxnSp macro="">
        <xdr:nvCxnSpPr>
          <xdr:cNvPr id="188" name="直線コネクタ 63">
            <a:extLst>
              <a:ext uri="{FF2B5EF4-FFF2-40B4-BE49-F238E27FC236}">
                <a16:creationId xmlns="" xmlns:a16="http://schemas.microsoft.com/office/drawing/2014/main" id="{5159398B-3AE2-412C-88F1-3BCBDAFC9CF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89" name="直線コネクタ 3">
            <a:extLst>
              <a:ext uri="{FF2B5EF4-FFF2-40B4-BE49-F238E27FC236}">
                <a16:creationId xmlns="" xmlns:a16="http://schemas.microsoft.com/office/drawing/2014/main" id="{A8BB3E4F-1D14-497A-A185-E3E05DDCDB1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10</xdr:col>
      <xdr:colOff>2720</xdr:colOff>
      <xdr:row>22</xdr:row>
      <xdr:rowOff>83548</xdr:rowOff>
    </xdr:from>
    <xdr:to>
      <xdr:col>11</xdr:col>
      <xdr:colOff>2720</xdr:colOff>
      <xdr:row>22</xdr:row>
      <xdr:rowOff>133799</xdr:rowOff>
    </xdr:to>
    <xdr:grpSp>
      <xdr:nvGrpSpPr>
        <xdr:cNvPr id="190" name="Group 13">
          <a:extLst>
            <a:ext uri="{FF2B5EF4-FFF2-40B4-BE49-F238E27FC236}">
              <a16:creationId xmlns="" xmlns:a16="http://schemas.microsoft.com/office/drawing/2014/main" id="{35F5C3E8-6F9D-4FA8-A083-AE1DDB30B446}"/>
            </a:ext>
          </a:extLst>
        </xdr:cNvPr>
        <xdr:cNvGrpSpPr>
          <a:grpSpLocks/>
        </xdr:cNvGrpSpPr>
      </xdr:nvGrpSpPr>
      <xdr:grpSpPr bwMode="auto">
        <a:xfrm>
          <a:off x="2076884" y="3291187"/>
          <a:ext cx="228600" cy="45298"/>
          <a:chOff x="34" y="285"/>
          <a:chExt cx="33" cy="9"/>
        </a:xfrm>
      </xdr:grpSpPr>
      <xdr:cxnSp macro="">
        <xdr:nvCxnSpPr>
          <xdr:cNvPr id="191" name="直線コネクタ 63">
            <a:extLst>
              <a:ext uri="{FF2B5EF4-FFF2-40B4-BE49-F238E27FC236}">
                <a16:creationId xmlns="" xmlns:a16="http://schemas.microsoft.com/office/drawing/2014/main" id="{5159398B-3AE2-412C-88F1-3BCBDAFC9CF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92" name="直線コネクタ 3">
            <a:extLst>
              <a:ext uri="{FF2B5EF4-FFF2-40B4-BE49-F238E27FC236}">
                <a16:creationId xmlns="" xmlns:a16="http://schemas.microsoft.com/office/drawing/2014/main" id="{A8BB3E4F-1D14-497A-A185-E3E05DDCDB1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5</xdr:col>
      <xdr:colOff>1</xdr:colOff>
      <xdr:row>23</xdr:row>
      <xdr:rowOff>114300</xdr:rowOff>
    </xdr:from>
    <xdr:to>
      <xdr:col>5</xdr:col>
      <xdr:colOff>247651</xdr:colOff>
      <xdr:row>23</xdr:row>
      <xdr:rowOff>114300</xdr:rowOff>
    </xdr:to>
    <xdr:sp macro="" textlink="">
      <xdr:nvSpPr>
        <xdr:cNvPr id="193" name="Line 18">
          <a:extLst>
            <a:ext uri="{FF2B5EF4-FFF2-40B4-BE49-F238E27FC236}">
              <a16:creationId xmlns="" xmlns:a16="http://schemas.microsoft.com/office/drawing/2014/main" id="{120D3BFB-5C18-46D3-9522-5CFFE5C9264A}"/>
            </a:ext>
          </a:extLst>
        </xdr:cNvPr>
        <xdr:cNvSpPr>
          <a:spLocks noChangeShapeType="1"/>
        </xdr:cNvSpPr>
      </xdr:nvSpPr>
      <xdr:spPr bwMode="auto">
        <a:xfrm rot="5400000">
          <a:off x="1133476" y="3762375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</xdr:colOff>
      <xdr:row>23</xdr:row>
      <xdr:rowOff>114300</xdr:rowOff>
    </xdr:from>
    <xdr:to>
      <xdr:col>6</xdr:col>
      <xdr:colOff>247651</xdr:colOff>
      <xdr:row>23</xdr:row>
      <xdr:rowOff>114300</xdr:rowOff>
    </xdr:to>
    <xdr:sp macro="" textlink="">
      <xdr:nvSpPr>
        <xdr:cNvPr id="194" name="Line 18">
          <a:extLst>
            <a:ext uri="{FF2B5EF4-FFF2-40B4-BE49-F238E27FC236}">
              <a16:creationId xmlns="" xmlns:a16="http://schemas.microsoft.com/office/drawing/2014/main" id="{120D3BFB-5C18-46D3-9522-5CFFE5C9264A}"/>
            </a:ext>
          </a:extLst>
        </xdr:cNvPr>
        <xdr:cNvSpPr>
          <a:spLocks noChangeShapeType="1"/>
        </xdr:cNvSpPr>
      </xdr:nvSpPr>
      <xdr:spPr bwMode="auto">
        <a:xfrm rot="5400000">
          <a:off x="1381126" y="3762375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23</xdr:row>
      <xdr:rowOff>86155</xdr:rowOff>
    </xdr:from>
    <xdr:to>
      <xdr:col>14</xdr:col>
      <xdr:colOff>245644</xdr:colOff>
      <xdr:row>23</xdr:row>
      <xdr:rowOff>136406</xdr:rowOff>
    </xdr:to>
    <xdr:grpSp>
      <xdr:nvGrpSpPr>
        <xdr:cNvPr id="195" name="Group 13">
          <a:extLst>
            <a:ext uri="{FF2B5EF4-FFF2-40B4-BE49-F238E27FC236}">
              <a16:creationId xmlns="" xmlns:a16="http://schemas.microsoft.com/office/drawing/2014/main" id="{2F0790C8-038B-43AE-83A8-91017F5F66E3}"/>
            </a:ext>
          </a:extLst>
        </xdr:cNvPr>
        <xdr:cNvGrpSpPr>
          <a:grpSpLocks/>
        </xdr:cNvGrpSpPr>
      </xdr:nvGrpSpPr>
      <xdr:grpSpPr bwMode="auto">
        <a:xfrm>
          <a:off x="2988564" y="3501058"/>
          <a:ext cx="226594" cy="45298"/>
          <a:chOff x="34" y="285"/>
          <a:chExt cx="33" cy="9"/>
        </a:xfrm>
      </xdr:grpSpPr>
      <xdr:cxnSp macro="">
        <xdr:nvCxnSpPr>
          <xdr:cNvPr id="196" name="直線コネクタ 63">
            <a:extLst>
              <a:ext uri="{FF2B5EF4-FFF2-40B4-BE49-F238E27FC236}">
                <a16:creationId xmlns="" xmlns:a16="http://schemas.microsoft.com/office/drawing/2014/main" id="{98F4C051-BBF8-4A05-BBC8-581587BAF2B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97" name="直線コネクタ 3">
            <a:extLst>
              <a:ext uri="{FF2B5EF4-FFF2-40B4-BE49-F238E27FC236}">
                <a16:creationId xmlns="" xmlns:a16="http://schemas.microsoft.com/office/drawing/2014/main" id="{CCE58218-D019-4614-B1DE-47DA7170743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14</xdr:col>
      <xdr:colOff>245644</xdr:colOff>
      <xdr:row>23</xdr:row>
      <xdr:rowOff>86155</xdr:rowOff>
    </xdr:from>
    <xdr:to>
      <xdr:col>16</xdr:col>
      <xdr:colOff>0</xdr:colOff>
      <xdr:row>23</xdr:row>
      <xdr:rowOff>136406</xdr:rowOff>
    </xdr:to>
    <xdr:grpSp>
      <xdr:nvGrpSpPr>
        <xdr:cNvPr id="198" name="Group 13">
          <a:extLst>
            <a:ext uri="{FF2B5EF4-FFF2-40B4-BE49-F238E27FC236}">
              <a16:creationId xmlns="" xmlns:a16="http://schemas.microsoft.com/office/drawing/2014/main" id="{97476E3B-C00A-48B3-9045-7BF2A20E30E6}"/>
            </a:ext>
          </a:extLst>
        </xdr:cNvPr>
        <xdr:cNvGrpSpPr>
          <a:grpSpLocks/>
        </xdr:cNvGrpSpPr>
      </xdr:nvGrpSpPr>
      <xdr:grpSpPr bwMode="auto">
        <a:xfrm>
          <a:off x="3215158" y="3501058"/>
          <a:ext cx="230606" cy="45298"/>
          <a:chOff x="34" y="285"/>
          <a:chExt cx="33" cy="9"/>
        </a:xfrm>
      </xdr:grpSpPr>
      <xdr:cxnSp macro="">
        <xdr:nvCxnSpPr>
          <xdr:cNvPr id="199" name="直線コネクタ 63">
            <a:extLst>
              <a:ext uri="{FF2B5EF4-FFF2-40B4-BE49-F238E27FC236}">
                <a16:creationId xmlns="" xmlns:a16="http://schemas.microsoft.com/office/drawing/2014/main" id="{75ACACF6-B674-43C1-A786-149A9B3BE52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00" name="直線コネクタ 3">
            <a:extLst>
              <a:ext uri="{FF2B5EF4-FFF2-40B4-BE49-F238E27FC236}">
                <a16:creationId xmlns="" xmlns:a16="http://schemas.microsoft.com/office/drawing/2014/main" id="{4B98F36B-EB45-4768-BDD6-8950CC5D02D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9</xdr:col>
      <xdr:colOff>220148</xdr:colOff>
      <xdr:row>24</xdr:row>
      <xdr:rowOff>86155</xdr:rowOff>
    </xdr:from>
    <xdr:to>
      <xdr:col>11</xdr:col>
      <xdr:colOff>1580</xdr:colOff>
      <xdr:row>24</xdr:row>
      <xdr:rowOff>136406</xdr:rowOff>
    </xdr:to>
    <xdr:grpSp>
      <xdr:nvGrpSpPr>
        <xdr:cNvPr id="201" name="Group 13">
          <a:extLst>
            <a:ext uri="{FF2B5EF4-FFF2-40B4-BE49-F238E27FC236}">
              <a16:creationId xmlns="" xmlns:a16="http://schemas.microsoft.com/office/drawing/2014/main" id="{1DC88A32-CB24-4C1D-8C1A-28C58523BE8C}"/>
            </a:ext>
          </a:extLst>
        </xdr:cNvPr>
        <xdr:cNvGrpSpPr>
          <a:grpSpLocks/>
        </xdr:cNvGrpSpPr>
      </xdr:nvGrpSpPr>
      <xdr:grpSpPr bwMode="auto">
        <a:xfrm>
          <a:off x="2047805" y="3708322"/>
          <a:ext cx="256539" cy="45298"/>
          <a:chOff x="34" y="285"/>
          <a:chExt cx="33" cy="9"/>
        </a:xfrm>
      </xdr:grpSpPr>
      <xdr:cxnSp macro="">
        <xdr:nvCxnSpPr>
          <xdr:cNvPr id="202" name="直線コネクタ 63">
            <a:extLst>
              <a:ext uri="{FF2B5EF4-FFF2-40B4-BE49-F238E27FC236}">
                <a16:creationId xmlns="" xmlns:a16="http://schemas.microsoft.com/office/drawing/2014/main" id="{BFCFE628-A6AE-4EE6-BC76-4702F1DD47B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03" name="直線コネクタ 3">
            <a:extLst>
              <a:ext uri="{FF2B5EF4-FFF2-40B4-BE49-F238E27FC236}">
                <a16:creationId xmlns="" xmlns:a16="http://schemas.microsoft.com/office/drawing/2014/main" id="{8D46F6E7-A108-49BC-ADCC-7A9BFEEE27BF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8</xdr:col>
      <xdr:colOff>235189</xdr:colOff>
      <xdr:row>24</xdr:row>
      <xdr:rowOff>86155</xdr:rowOff>
    </xdr:from>
    <xdr:to>
      <xdr:col>9</xdr:col>
      <xdr:colOff>235189</xdr:colOff>
      <xdr:row>24</xdr:row>
      <xdr:rowOff>136406</xdr:rowOff>
    </xdr:to>
    <xdr:grpSp>
      <xdr:nvGrpSpPr>
        <xdr:cNvPr id="204" name="Group 13">
          <a:extLst>
            <a:ext uri="{FF2B5EF4-FFF2-40B4-BE49-F238E27FC236}">
              <a16:creationId xmlns="" xmlns:a16="http://schemas.microsoft.com/office/drawing/2014/main" id="{C9CFC77F-B052-423E-AE79-09F214B91D75}"/>
            </a:ext>
          </a:extLst>
        </xdr:cNvPr>
        <xdr:cNvGrpSpPr>
          <a:grpSpLocks/>
        </xdr:cNvGrpSpPr>
      </xdr:nvGrpSpPr>
      <xdr:grpSpPr bwMode="auto">
        <a:xfrm>
          <a:off x="1833484" y="3708322"/>
          <a:ext cx="228600" cy="45298"/>
          <a:chOff x="34" y="285"/>
          <a:chExt cx="33" cy="9"/>
        </a:xfrm>
      </xdr:grpSpPr>
      <xdr:cxnSp macro="">
        <xdr:nvCxnSpPr>
          <xdr:cNvPr id="205" name="直線コネクタ 63">
            <a:extLst>
              <a:ext uri="{FF2B5EF4-FFF2-40B4-BE49-F238E27FC236}">
                <a16:creationId xmlns="" xmlns:a16="http://schemas.microsoft.com/office/drawing/2014/main" id="{2D104505-7257-454B-A0EC-14DD72A3E4A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06" name="直線コネクタ 3">
            <a:extLst>
              <a:ext uri="{FF2B5EF4-FFF2-40B4-BE49-F238E27FC236}">
                <a16:creationId xmlns="" xmlns:a16="http://schemas.microsoft.com/office/drawing/2014/main" id="{E7521149-C282-4CD9-B3AA-C2FE3D6884C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8</xdr:col>
      <xdr:colOff>0</xdr:colOff>
      <xdr:row>21</xdr:row>
      <xdr:rowOff>121920</xdr:rowOff>
    </xdr:from>
    <xdr:to>
      <xdr:col>9</xdr:col>
      <xdr:colOff>0</xdr:colOff>
      <xdr:row>21</xdr:row>
      <xdr:rowOff>121920</xdr:rowOff>
    </xdr:to>
    <xdr:sp macro="" textlink="">
      <xdr:nvSpPr>
        <xdr:cNvPr id="207" name="Line 18">
          <a:extLst>
            <a:ext uri="{FF2B5EF4-FFF2-40B4-BE49-F238E27FC236}">
              <a16:creationId xmlns="" xmlns:a16="http://schemas.microsoft.com/office/drawing/2014/main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1876425" y="3312795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14967</xdr:colOff>
      <xdr:row>21</xdr:row>
      <xdr:rowOff>9525</xdr:rowOff>
    </xdr:from>
    <xdr:to>
      <xdr:col>9</xdr:col>
      <xdr:colOff>243567</xdr:colOff>
      <xdr:row>21</xdr:row>
      <xdr:rowOff>219075</xdr:rowOff>
    </xdr:to>
    <xdr:grpSp>
      <xdr:nvGrpSpPr>
        <xdr:cNvPr id="208" name="グループ化 3">
          <a:extLst>
            <a:ext uri="{FF2B5EF4-FFF2-40B4-BE49-F238E27FC236}">
              <a16:creationId xmlns="" xmlns:a16="http://schemas.microsoft.com/office/drawing/2014/main" id="{BEEE1143-ABA7-4A9A-B5A5-5077551E701B}"/>
            </a:ext>
          </a:extLst>
        </xdr:cNvPr>
        <xdr:cNvGrpSpPr>
          <a:grpSpLocks/>
        </xdr:cNvGrpSpPr>
      </xdr:nvGrpSpPr>
      <xdr:grpSpPr bwMode="auto">
        <a:xfrm>
          <a:off x="1859769" y="3017520"/>
          <a:ext cx="210312" cy="188976"/>
          <a:chOff x="280765" y="2203371"/>
          <a:chExt cx="229670" cy="144000"/>
        </a:xfrm>
      </xdr:grpSpPr>
      <xdr:cxnSp macro="">
        <xdr:nvCxnSpPr>
          <xdr:cNvPr id="209" name="直線コネクタ 208">
            <a:extLst>
              <a:ext uri="{FF2B5EF4-FFF2-40B4-BE49-F238E27FC236}">
                <a16:creationId xmlns="" xmlns:a16="http://schemas.microsoft.com/office/drawing/2014/main" id="{17BFA06C-FC20-44A7-807F-9FBECADD78C0}"/>
              </a:ext>
            </a:extLst>
          </xdr:cNvPr>
          <xdr:cNvCxnSpPr/>
        </xdr:nvCxnSpPr>
        <xdr:spPr>
          <a:xfrm>
            <a:off x="280765" y="228191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10" name="グループ化 1">
            <a:extLst>
              <a:ext uri="{FF2B5EF4-FFF2-40B4-BE49-F238E27FC236}">
                <a16:creationId xmlns="" xmlns:a16="http://schemas.microsoft.com/office/drawing/2014/main" id="{6A8C9CF0-8A03-48C7-BE9C-3E0AF1FB28CE}"/>
              </a:ext>
            </a:extLst>
          </xdr:cNvPr>
          <xdr:cNvGrpSpPr>
            <a:grpSpLocks/>
          </xdr:cNvGrpSpPr>
        </xdr:nvGrpSpPr>
        <xdr:grpSpPr bwMode="auto">
          <a:xfrm>
            <a:off x="303496" y="2203371"/>
            <a:ext cx="180000" cy="144000"/>
            <a:chOff x="304206" y="2187911"/>
            <a:chExt cx="145895" cy="172800"/>
          </a:xfrm>
        </xdr:grpSpPr>
        <xdr:cxnSp macro="">
          <xdr:nvCxnSpPr>
            <xdr:cNvPr id="212" name="直線コネクタ 211">
              <a:extLst>
                <a:ext uri="{FF2B5EF4-FFF2-40B4-BE49-F238E27FC236}">
                  <a16:creationId xmlns="" xmlns:a16="http://schemas.microsoft.com/office/drawing/2014/main" id="{CD144036-1B5F-4C9F-BB9B-5C5F8F54BF06}"/>
                </a:ext>
              </a:extLst>
            </xdr:cNvPr>
            <xdr:cNvCxnSpPr/>
          </xdr:nvCxnSpPr>
          <xdr:spPr>
            <a:xfrm flipV="1">
              <a:off x="301295" y="2187911"/>
              <a:ext cx="23269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3" name="直線コネクタ 212">
              <a:extLst>
                <a:ext uri="{FF2B5EF4-FFF2-40B4-BE49-F238E27FC236}">
                  <a16:creationId xmlns="" xmlns:a16="http://schemas.microsoft.com/office/drawing/2014/main" id="{D8BFC714-8BAF-4C13-904F-7B8FA76392A8}"/>
                </a:ext>
              </a:extLst>
            </xdr:cNvPr>
            <xdr:cNvCxnSpPr/>
          </xdr:nvCxnSpPr>
          <xdr:spPr>
            <a:xfrm flipH="1" flipV="1">
              <a:off x="324564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4" name="直線コネクタ 213">
              <a:extLst>
                <a:ext uri="{FF2B5EF4-FFF2-40B4-BE49-F238E27FC236}">
                  <a16:creationId xmlns="" xmlns:a16="http://schemas.microsoft.com/office/drawing/2014/main" id="{7DC952A2-A6A5-4714-9777-58048E852B9F}"/>
                </a:ext>
              </a:extLst>
            </xdr:cNvPr>
            <xdr:cNvCxnSpPr/>
          </xdr:nvCxnSpPr>
          <xdr:spPr>
            <a:xfrm flipV="1">
              <a:off x="340077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5" name="直線コネクタ 214">
              <a:extLst>
                <a:ext uri="{FF2B5EF4-FFF2-40B4-BE49-F238E27FC236}">
                  <a16:creationId xmlns="" xmlns:a16="http://schemas.microsoft.com/office/drawing/2014/main" id="{ECE7929E-0622-410E-B49B-8889C69B1FDA}"/>
                </a:ext>
              </a:extLst>
            </xdr:cNvPr>
            <xdr:cNvCxnSpPr/>
          </xdr:nvCxnSpPr>
          <xdr:spPr>
            <a:xfrm flipH="1" flipV="1">
              <a:off x="371103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6" name="直線コネクタ 215">
              <a:extLst>
                <a:ext uri="{FF2B5EF4-FFF2-40B4-BE49-F238E27FC236}">
                  <a16:creationId xmlns="" xmlns:a16="http://schemas.microsoft.com/office/drawing/2014/main" id="{BDBC4D76-A05A-4336-B54A-5A512E97361B}"/>
                </a:ext>
              </a:extLst>
            </xdr:cNvPr>
            <xdr:cNvCxnSpPr/>
          </xdr:nvCxnSpPr>
          <xdr:spPr>
            <a:xfrm flipV="1">
              <a:off x="386616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7" name="直線コネクタ 216">
              <a:extLst>
                <a:ext uri="{FF2B5EF4-FFF2-40B4-BE49-F238E27FC236}">
                  <a16:creationId xmlns="" xmlns:a16="http://schemas.microsoft.com/office/drawing/2014/main" id="{273A00B9-649C-4464-90FC-CE7D36BCE2A5}"/>
                </a:ext>
              </a:extLst>
            </xdr:cNvPr>
            <xdr:cNvCxnSpPr/>
          </xdr:nvCxnSpPr>
          <xdr:spPr>
            <a:xfrm flipH="1" flipV="1">
              <a:off x="409885" y="2187911"/>
              <a:ext cx="15513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8" name="直線コネクタ 217">
              <a:extLst>
                <a:ext uri="{FF2B5EF4-FFF2-40B4-BE49-F238E27FC236}">
                  <a16:creationId xmlns="" xmlns:a16="http://schemas.microsoft.com/office/drawing/2014/main" id="{9E292C38-0455-4D05-A57A-EA513A01C8DB}"/>
                </a:ext>
              </a:extLst>
            </xdr:cNvPr>
            <xdr:cNvCxnSpPr/>
          </xdr:nvCxnSpPr>
          <xdr:spPr>
            <a:xfrm flipV="1">
              <a:off x="433154" y="2274311"/>
              <a:ext cx="15513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11" name="直線コネクタ 210">
            <a:extLst>
              <a:ext uri="{FF2B5EF4-FFF2-40B4-BE49-F238E27FC236}">
                <a16:creationId xmlns="" xmlns:a16="http://schemas.microsoft.com/office/drawing/2014/main" id="{EA679A7D-8270-4EC7-B104-1843436ABB49}"/>
              </a:ext>
            </a:extLst>
          </xdr:cNvPr>
          <xdr:cNvCxnSpPr/>
        </xdr:nvCxnSpPr>
        <xdr:spPr>
          <a:xfrm>
            <a:off x="491296" y="226882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42606</xdr:colOff>
      <xdr:row>21</xdr:row>
      <xdr:rowOff>29005</xdr:rowOff>
    </xdr:from>
    <xdr:to>
      <xdr:col>9</xdr:col>
      <xdr:colOff>204531</xdr:colOff>
      <xdr:row>21</xdr:row>
      <xdr:rowOff>190930</xdr:rowOff>
    </xdr:to>
    <xdr:grpSp>
      <xdr:nvGrpSpPr>
        <xdr:cNvPr id="219" name="グループ化 71">
          <a:extLst>
            <a:ext uri="{FF2B5EF4-FFF2-40B4-BE49-F238E27FC236}">
              <a16:creationId xmlns="" xmlns:a16="http://schemas.microsoft.com/office/drawing/2014/main" id="{31F0A95A-DE5C-4608-846D-29EA6513E904}"/>
            </a:ext>
          </a:extLst>
        </xdr:cNvPr>
        <xdr:cNvGrpSpPr>
          <a:grpSpLocks/>
        </xdr:cNvGrpSpPr>
      </xdr:nvGrpSpPr>
      <xdr:grpSpPr bwMode="auto">
        <a:xfrm>
          <a:off x="1885122" y="3034714"/>
          <a:ext cx="149352" cy="146304"/>
          <a:chOff x="1554882" y="1585911"/>
          <a:chExt cx="162000" cy="162000"/>
        </a:xfrm>
      </xdr:grpSpPr>
      <xdr:sp macro="" textlink="">
        <xdr:nvSpPr>
          <xdr:cNvPr id="220" name="Oval 29">
            <a:extLst>
              <a:ext uri="{FF2B5EF4-FFF2-40B4-BE49-F238E27FC236}">
                <a16:creationId xmlns="" xmlns:a16="http://schemas.microsoft.com/office/drawing/2014/main" id="{B7F3C31B-CFF2-47E4-BED4-149EE03E8F8A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554882" y="1585911"/>
            <a:ext cx="162000" cy="162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221" name="Line 30">
            <a:extLst>
              <a:ext uri="{FF2B5EF4-FFF2-40B4-BE49-F238E27FC236}">
                <a16:creationId xmlns="" xmlns:a16="http://schemas.microsoft.com/office/drawing/2014/main" id="{730F565C-0268-41F8-96BA-DA30FB02F97A}"/>
              </a:ext>
            </a:extLst>
          </xdr:cNvPr>
          <xdr:cNvSpPr>
            <a:spLocks noChangeShapeType="1"/>
          </xdr:cNvSpPr>
        </xdr:nvSpPr>
        <xdr:spPr bwMode="auto">
          <a:xfrm rot="5400000" flipV="1">
            <a:off x="1635705" y="1590460"/>
            <a:ext cx="0" cy="152836"/>
          </a:xfrm>
          <a:prstGeom prst="lin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244929</xdr:colOff>
      <xdr:row>21</xdr:row>
      <xdr:rowOff>121921</xdr:rowOff>
    </xdr:from>
    <xdr:to>
      <xdr:col>7</xdr:col>
      <xdr:colOff>244929</xdr:colOff>
      <xdr:row>21</xdr:row>
      <xdr:rowOff>121921</xdr:rowOff>
    </xdr:to>
    <xdr:sp macro="" textlink="">
      <xdr:nvSpPr>
        <xdr:cNvPr id="222" name="Line 18">
          <a:extLst>
            <a:ext uri="{FF2B5EF4-FFF2-40B4-BE49-F238E27FC236}">
              <a16:creationId xmlns="" xmlns:a16="http://schemas.microsoft.com/office/drawing/2014/main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1626054" y="3312796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17</xdr:col>
      <xdr:colOff>53578</xdr:colOff>
      <xdr:row>1</xdr:row>
      <xdr:rowOff>77389</xdr:rowOff>
    </xdr:from>
    <xdr:to>
      <xdr:col>27</xdr:col>
      <xdr:colOff>29764</xdr:colOff>
      <xdr:row>17</xdr:row>
      <xdr:rowOff>74025</xdr:rowOff>
    </xdr:to>
    <xdr:pic>
      <xdr:nvPicPr>
        <xdr:cNvPr id="223" name="図 2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5028" y="239314"/>
          <a:ext cx="2452686" cy="2701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65483</xdr:colOff>
      <xdr:row>50</xdr:row>
      <xdr:rowOff>65485</xdr:rowOff>
    </xdr:from>
    <xdr:to>
      <xdr:col>6</xdr:col>
      <xdr:colOff>189307</xdr:colOff>
      <xdr:row>54</xdr:row>
      <xdr:rowOff>75010</xdr:rowOff>
    </xdr:to>
    <xdr:pic>
      <xdr:nvPicPr>
        <xdr:cNvPr id="224" name="図 2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483" y="9657160"/>
          <a:ext cx="619124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71439</xdr:colOff>
      <xdr:row>50</xdr:row>
      <xdr:rowOff>65485</xdr:rowOff>
    </xdr:from>
    <xdr:to>
      <xdr:col>11</xdr:col>
      <xdr:colOff>195264</xdr:colOff>
      <xdr:row>53</xdr:row>
      <xdr:rowOff>122635</xdr:rowOff>
    </xdr:to>
    <xdr:pic>
      <xdr:nvPicPr>
        <xdr:cNvPr id="225" name="図 22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9" y="9657160"/>
          <a:ext cx="61912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196454</xdr:colOff>
      <xdr:row>50</xdr:row>
      <xdr:rowOff>71438</xdr:rowOff>
    </xdr:from>
    <xdr:to>
      <xdr:col>16</xdr:col>
      <xdr:colOff>165498</xdr:colOff>
      <xdr:row>51</xdr:row>
      <xdr:rowOff>166688</xdr:rowOff>
    </xdr:to>
    <xdr:pic>
      <xdr:nvPicPr>
        <xdr:cNvPr id="226" name="図 2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2604" y="9663113"/>
          <a:ext cx="216694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202407</xdr:colOff>
      <xdr:row>50</xdr:row>
      <xdr:rowOff>65483</xdr:rowOff>
    </xdr:from>
    <xdr:to>
      <xdr:col>22</xdr:col>
      <xdr:colOff>142875</xdr:colOff>
      <xdr:row>54</xdr:row>
      <xdr:rowOff>160733</xdr:rowOff>
    </xdr:to>
    <xdr:pic>
      <xdr:nvPicPr>
        <xdr:cNvPr id="227" name="図 22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157" y="9657158"/>
          <a:ext cx="68341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4</xdr:col>
      <xdr:colOff>65483</xdr:colOff>
      <xdr:row>76</xdr:row>
      <xdr:rowOff>65485</xdr:rowOff>
    </xdr:from>
    <xdr:to>
      <xdr:col>6</xdr:col>
      <xdr:colOff>189307</xdr:colOff>
      <xdr:row>80</xdr:row>
      <xdr:rowOff>75010</xdr:rowOff>
    </xdr:to>
    <xdr:pic>
      <xdr:nvPicPr>
        <xdr:cNvPr id="228" name="図 2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483" y="14972110"/>
          <a:ext cx="619124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9</xdr:col>
      <xdr:colOff>71439</xdr:colOff>
      <xdr:row>76</xdr:row>
      <xdr:rowOff>65485</xdr:rowOff>
    </xdr:from>
    <xdr:to>
      <xdr:col>11</xdr:col>
      <xdr:colOff>195264</xdr:colOff>
      <xdr:row>79</xdr:row>
      <xdr:rowOff>122635</xdr:rowOff>
    </xdr:to>
    <xdr:pic>
      <xdr:nvPicPr>
        <xdr:cNvPr id="229" name="図 22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9" y="14972110"/>
          <a:ext cx="61912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15</xdr:col>
      <xdr:colOff>196454</xdr:colOff>
      <xdr:row>76</xdr:row>
      <xdr:rowOff>71438</xdr:rowOff>
    </xdr:from>
    <xdr:to>
      <xdr:col>16</xdr:col>
      <xdr:colOff>165498</xdr:colOff>
      <xdr:row>77</xdr:row>
      <xdr:rowOff>166688</xdr:rowOff>
    </xdr:to>
    <xdr:pic>
      <xdr:nvPicPr>
        <xdr:cNvPr id="230" name="図 22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2604" y="14978063"/>
          <a:ext cx="216694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19</xdr:col>
      <xdr:colOff>202407</xdr:colOff>
      <xdr:row>76</xdr:row>
      <xdr:rowOff>65483</xdr:rowOff>
    </xdr:from>
    <xdr:to>
      <xdr:col>22</xdr:col>
      <xdr:colOff>142875</xdr:colOff>
      <xdr:row>80</xdr:row>
      <xdr:rowOff>160733</xdr:rowOff>
    </xdr:to>
    <xdr:pic>
      <xdr:nvPicPr>
        <xdr:cNvPr id="231" name="図 23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157" y="14972108"/>
          <a:ext cx="68341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180975</xdr:rowOff>
    </xdr:from>
    <xdr:to>
      <xdr:col>1</xdr:col>
      <xdr:colOff>190500</xdr:colOff>
      <xdr:row>92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 flipV="1">
          <a:off x="0" y="22402800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13</xdr:col>
      <xdr:colOff>0</xdr:colOff>
      <xdr:row>92</xdr:row>
      <xdr:rowOff>180975</xdr:rowOff>
    </xdr:from>
    <xdr:to>
      <xdr:col>13</xdr:col>
      <xdr:colOff>314325</xdr:colOff>
      <xdr:row>92</xdr:row>
      <xdr:rowOff>228600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 flipV="1">
          <a:off x="6429375" y="22402800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291913</xdr:colOff>
      <xdr:row>37</xdr:row>
      <xdr:rowOff>47625</xdr:rowOff>
    </xdr:from>
    <xdr:to>
      <xdr:col>11</xdr:col>
      <xdr:colOff>53788</xdr:colOff>
      <xdr:row>37</xdr:row>
      <xdr:rowOff>209550</xdr:rowOff>
    </xdr:to>
    <xdr:sp macro="" textlink="">
      <xdr:nvSpPr>
        <xdr:cNvPr id="4" name="正方形/長方形 3"/>
        <xdr:cNvSpPr/>
      </xdr:nvSpPr>
      <xdr:spPr bwMode="auto">
        <a:xfrm>
          <a:off x="5473513" y="9086850"/>
          <a:ext cx="323850" cy="161925"/>
        </a:xfrm>
        <a:prstGeom prst="rect">
          <a:avLst/>
        </a:prstGeom>
        <a:solidFill>
          <a:schemeClr val="bg1">
            <a:lumMod val="75000"/>
          </a:schemeClr>
        </a:solidFill>
        <a:ln w="190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</a:endParaRPr>
        </a:p>
      </xdr:txBody>
    </xdr:sp>
    <xdr:clientData/>
  </xdr:twoCellAnchor>
  <xdr:twoCellAnchor editAs="oneCell">
    <xdr:from>
      <xdr:col>1</xdr:col>
      <xdr:colOff>145678</xdr:colOff>
      <xdr:row>6</xdr:row>
      <xdr:rowOff>11206</xdr:rowOff>
    </xdr:from>
    <xdr:to>
      <xdr:col>11</xdr:col>
      <xdr:colOff>440953</xdr:colOff>
      <xdr:row>31</xdr:row>
      <xdr:rowOff>154081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03" y="1373281"/>
          <a:ext cx="5915025" cy="633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7</xdr:row>
      <xdr:rowOff>133350</xdr:rowOff>
    </xdr:from>
    <xdr:to>
      <xdr:col>11</xdr:col>
      <xdr:colOff>427305</xdr:colOff>
      <xdr:row>37</xdr:row>
      <xdr:rowOff>40830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981200"/>
          <a:ext cx="6542354" cy="819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161926</xdr:colOff>
      <xdr:row>7</xdr:row>
      <xdr:rowOff>161925</xdr:rowOff>
    </xdr:from>
    <xdr:to>
      <xdr:col>24</xdr:col>
      <xdr:colOff>400146</xdr:colOff>
      <xdr:row>37</xdr:row>
      <xdr:rowOff>16539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6" y="2009775"/>
          <a:ext cx="6524720" cy="8141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168524</xdr:colOff>
      <xdr:row>1</xdr:row>
      <xdr:rowOff>29308</xdr:rowOff>
    </xdr:from>
    <xdr:to>
      <xdr:col>21</xdr:col>
      <xdr:colOff>175852</xdr:colOff>
      <xdr:row>10</xdr:row>
      <xdr:rowOff>286556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7236" y="175846"/>
          <a:ext cx="2740270" cy="302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168524</xdr:colOff>
      <xdr:row>1</xdr:row>
      <xdr:rowOff>29308</xdr:rowOff>
    </xdr:from>
    <xdr:to>
      <xdr:col>21</xdr:col>
      <xdr:colOff>175852</xdr:colOff>
      <xdr:row>10</xdr:row>
      <xdr:rowOff>286556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849" y="172183"/>
          <a:ext cx="2731478" cy="301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168524</xdr:colOff>
      <xdr:row>1</xdr:row>
      <xdr:rowOff>29308</xdr:rowOff>
    </xdr:from>
    <xdr:to>
      <xdr:col>21</xdr:col>
      <xdr:colOff>175852</xdr:colOff>
      <xdr:row>10</xdr:row>
      <xdr:rowOff>286556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849" y="172183"/>
          <a:ext cx="2731478" cy="301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168524</xdr:colOff>
      <xdr:row>1</xdr:row>
      <xdr:rowOff>29308</xdr:rowOff>
    </xdr:from>
    <xdr:to>
      <xdr:col>21</xdr:col>
      <xdr:colOff>175852</xdr:colOff>
      <xdr:row>10</xdr:row>
      <xdr:rowOff>286556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849" y="172183"/>
          <a:ext cx="2731478" cy="301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168524</xdr:colOff>
      <xdr:row>1</xdr:row>
      <xdr:rowOff>29308</xdr:rowOff>
    </xdr:from>
    <xdr:to>
      <xdr:col>21</xdr:col>
      <xdr:colOff>175852</xdr:colOff>
      <xdr:row>10</xdr:row>
      <xdr:rowOff>286556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849" y="172183"/>
          <a:ext cx="2731478" cy="301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168524</xdr:colOff>
      <xdr:row>1</xdr:row>
      <xdr:rowOff>29308</xdr:rowOff>
    </xdr:from>
    <xdr:to>
      <xdr:col>21</xdr:col>
      <xdr:colOff>175852</xdr:colOff>
      <xdr:row>10</xdr:row>
      <xdr:rowOff>286556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849" y="172183"/>
          <a:ext cx="2731478" cy="301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70" zoomScaleNormal="100" zoomScaleSheetLayoutView="70" workbookViewId="0"/>
  </sheetViews>
  <sheetFormatPr defaultRowHeight="13.5"/>
  <cols>
    <col min="9" max="9" width="8.25" customWidth="1"/>
  </cols>
  <sheetData/>
  <phoneticPr fontId="5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B7" zoomScaleNormal="115" zoomScaleSheetLayoutView="100" workbookViewId="0">
      <selection activeCell="G57" sqref="G57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4" t="s">
        <v>10</v>
      </c>
      <c r="M2" s="75"/>
      <c r="N2" s="18"/>
      <c r="O2" s="26"/>
      <c r="P2" s="74"/>
      <c r="Q2" s="74"/>
      <c r="R2" s="74"/>
      <c r="S2" s="74"/>
      <c r="T2" s="74"/>
      <c r="U2" s="75"/>
      <c r="V2" s="1"/>
      <c r="W2" s="1"/>
      <c r="X2" s="7"/>
    </row>
    <row r="3" spans="2:30" ht="20.100000000000001" customHeight="1">
      <c r="B3" s="65" t="s">
        <v>13</v>
      </c>
      <c r="C3" s="57"/>
      <c r="D3" s="58"/>
      <c r="E3" s="58"/>
      <c r="F3" s="58"/>
      <c r="G3" s="58"/>
      <c r="H3" s="58"/>
      <c r="I3" s="58"/>
      <c r="J3" s="58"/>
      <c r="K3" s="58"/>
      <c r="L3" s="61"/>
      <c r="M3" s="76"/>
      <c r="N3" s="57"/>
      <c r="O3" s="59"/>
      <c r="P3" s="4"/>
      <c r="Q3" s="4"/>
      <c r="R3" s="4"/>
      <c r="S3" s="4"/>
      <c r="T3" s="4"/>
      <c r="U3" s="76"/>
      <c r="V3" s="58"/>
      <c r="W3" s="58"/>
      <c r="X3" s="60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2"/>
      <c r="M4" s="77"/>
      <c r="N4" s="184"/>
      <c r="O4" s="20"/>
      <c r="P4" s="4"/>
      <c r="Q4" s="4"/>
      <c r="R4" s="4"/>
      <c r="S4" s="4"/>
      <c r="T4" s="4"/>
      <c r="U4" s="77"/>
      <c r="V4" s="3"/>
      <c r="W4" s="3"/>
      <c r="X4" s="5"/>
    </row>
    <row r="5" spans="2:30" ht="24.95" customHeight="1">
      <c r="B5" s="19"/>
      <c r="C5" s="25" t="s">
        <v>130</v>
      </c>
      <c r="D5" s="20"/>
      <c r="E5" s="20"/>
      <c r="F5" s="20"/>
      <c r="G5" s="20"/>
      <c r="H5" s="20"/>
      <c r="I5" s="20"/>
      <c r="J5" s="20"/>
      <c r="K5" s="20"/>
      <c r="L5" s="62"/>
      <c r="M5" s="77"/>
      <c r="N5" s="186"/>
      <c r="O5" s="20"/>
      <c r="P5" s="4"/>
      <c r="Q5" s="4"/>
      <c r="R5" s="4"/>
      <c r="S5" s="4"/>
      <c r="T5" s="4"/>
      <c r="U5" s="77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2"/>
      <c r="M6" s="77"/>
      <c r="N6" s="184"/>
      <c r="O6" s="20"/>
      <c r="P6" s="4"/>
      <c r="Q6" s="4"/>
      <c r="R6" s="4"/>
      <c r="S6" s="4"/>
      <c r="T6" s="4"/>
      <c r="U6" s="77"/>
      <c r="V6" s="3"/>
      <c r="W6" s="3"/>
      <c r="X6" s="5"/>
    </row>
    <row r="7" spans="2:30" ht="24.95" customHeight="1">
      <c r="B7" s="19"/>
      <c r="C7" s="25" t="s">
        <v>131</v>
      </c>
      <c r="D7" s="20"/>
      <c r="E7" s="20"/>
      <c r="F7" s="20"/>
      <c r="G7" s="20"/>
      <c r="H7" s="20"/>
      <c r="I7" s="20"/>
      <c r="J7" s="20"/>
      <c r="K7" s="20"/>
      <c r="L7" s="62"/>
      <c r="M7" s="77"/>
      <c r="N7" s="185"/>
      <c r="O7" s="20"/>
      <c r="P7" s="4"/>
      <c r="Q7" s="4"/>
      <c r="R7" s="4"/>
      <c r="S7" s="4"/>
      <c r="T7" s="4"/>
      <c r="U7" s="77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2"/>
      <c r="M8" s="77"/>
      <c r="N8" s="184"/>
      <c r="O8" s="20"/>
      <c r="P8" s="4"/>
      <c r="Q8" s="4"/>
      <c r="R8" s="4"/>
      <c r="S8" s="4"/>
      <c r="T8" s="4"/>
      <c r="U8" s="77"/>
      <c r="V8" s="3"/>
      <c r="W8" s="3"/>
      <c r="X8" s="5"/>
    </row>
    <row r="9" spans="2:30" ht="24.95" customHeight="1">
      <c r="B9" s="19"/>
      <c r="C9" s="25" t="s">
        <v>132</v>
      </c>
      <c r="D9" s="20"/>
      <c r="E9" s="20"/>
      <c r="F9" s="20"/>
      <c r="G9" s="20"/>
      <c r="H9" s="20"/>
      <c r="I9" s="20"/>
      <c r="J9" s="20"/>
      <c r="K9" s="20"/>
      <c r="L9" s="62"/>
      <c r="M9" s="77"/>
      <c r="N9" s="186"/>
      <c r="O9" s="20"/>
      <c r="P9" s="4"/>
      <c r="Q9" s="4"/>
      <c r="R9" s="4"/>
      <c r="S9" s="4"/>
      <c r="T9" s="4"/>
      <c r="U9" s="77"/>
      <c r="V9" s="3"/>
      <c r="W9" s="3"/>
      <c r="X9" s="5"/>
    </row>
    <row r="10" spans="2:30" ht="24.95" customHeight="1">
      <c r="B10" s="19"/>
      <c r="C10" s="70" t="s">
        <v>18</v>
      </c>
      <c r="D10" s="20"/>
      <c r="E10" s="20"/>
      <c r="F10" s="20"/>
      <c r="G10" s="20"/>
      <c r="H10" s="20"/>
      <c r="I10" s="20"/>
      <c r="J10" s="20"/>
      <c r="K10" s="20"/>
      <c r="L10" s="62"/>
      <c r="M10" s="77"/>
      <c r="N10" s="187"/>
      <c r="O10" s="20"/>
      <c r="P10" s="4"/>
      <c r="Q10" s="4"/>
      <c r="R10" s="4"/>
      <c r="S10" s="4"/>
      <c r="T10" s="4"/>
      <c r="U10" s="77"/>
      <c r="V10" s="3"/>
      <c r="W10" s="3"/>
      <c r="X10" s="5"/>
    </row>
    <row r="11" spans="2:30" ht="24.95" customHeight="1">
      <c r="B11" s="19"/>
      <c r="C11" s="71" t="s">
        <v>133</v>
      </c>
      <c r="D11" s="21"/>
      <c r="E11" s="21"/>
      <c r="F11" s="21"/>
      <c r="G11" s="21"/>
      <c r="H11" s="21"/>
      <c r="I11" s="21"/>
      <c r="J11" s="21"/>
      <c r="K11" s="21"/>
      <c r="L11" s="63"/>
      <c r="M11" s="77"/>
      <c r="N11" s="188"/>
      <c r="O11" s="135"/>
      <c r="P11" s="78"/>
      <c r="Q11" s="78"/>
      <c r="R11" s="78"/>
      <c r="S11" s="78"/>
      <c r="T11" s="78"/>
      <c r="U11" s="79"/>
      <c r="V11" s="78"/>
      <c r="W11" s="78"/>
      <c r="X11" s="136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517" t="s">
        <v>118</v>
      </c>
      <c r="D13" s="399"/>
      <c r="E13" s="399"/>
      <c r="F13" s="399"/>
      <c r="G13" s="399"/>
      <c r="H13" s="399"/>
      <c r="I13" s="399"/>
      <c r="J13" s="399"/>
      <c r="K13" s="400"/>
      <c r="L13" s="400"/>
      <c r="M13" s="383"/>
      <c r="N13" s="401"/>
      <c r="O13" s="399"/>
      <c r="P13" s="399"/>
      <c r="Q13" s="399"/>
      <c r="R13" s="399"/>
      <c r="S13" s="399"/>
      <c r="T13" s="399"/>
      <c r="U13" s="399"/>
      <c r="V13" s="400"/>
      <c r="W13" s="400"/>
      <c r="X13" s="14"/>
      <c r="Y13" s="15"/>
    </row>
    <row r="14" spans="2:30" s="8" customFormat="1" ht="9.9499999999999993" customHeight="1">
      <c r="B14" s="13"/>
      <c r="C14" s="384" t="s">
        <v>15</v>
      </c>
      <c r="D14" s="408" t="s">
        <v>107</v>
      </c>
      <c r="E14" s="396" t="s">
        <v>108</v>
      </c>
      <c r="F14" s="396" t="s">
        <v>109</v>
      </c>
      <c r="G14" s="1009" t="s">
        <v>110</v>
      </c>
      <c r="H14" s="395" t="s">
        <v>26</v>
      </c>
      <c r="I14" s="396" t="s">
        <v>4</v>
      </c>
      <c r="J14" s="1008" t="s">
        <v>3</v>
      </c>
      <c r="K14" s="397" t="s">
        <v>4</v>
      </c>
      <c r="L14" s="397" t="s">
        <v>5</v>
      </c>
      <c r="M14" s="388"/>
      <c r="N14" s="403" t="s">
        <v>15</v>
      </c>
      <c r="O14" s="408" t="s">
        <v>107</v>
      </c>
      <c r="P14" s="396" t="s">
        <v>108</v>
      </c>
      <c r="Q14" s="396" t="s">
        <v>109</v>
      </c>
      <c r="R14" s="1009" t="s">
        <v>110</v>
      </c>
      <c r="S14" s="395" t="s">
        <v>26</v>
      </c>
      <c r="T14" s="396" t="s">
        <v>4</v>
      </c>
      <c r="U14" s="1008" t="s">
        <v>3</v>
      </c>
      <c r="V14" s="397" t="s">
        <v>4</v>
      </c>
      <c r="W14" s="385" t="s">
        <v>5</v>
      </c>
      <c r="X14" s="14"/>
      <c r="AD14" s="15"/>
    </row>
    <row r="15" spans="2:30" s="8" customFormat="1" ht="9.9499999999999993" customHeight="1">
      <c r="B15" s="13"/>
      <c r="C15" s="386"/>
      <c r="D15" s="406" t="s">
        <v>111</v>
      </c>
      <c r="E15" s="407" t="s">
        <v>112</v>
      </c>
      <c r="F15" s="398" t="s">
        <v>19</v>
      </c>
      <c r="G15" s="1010"/>
      <c r="H15" s="395" t="s">
        <v>11</v>
      </c>
      <c r="I15" s="396" t="s">
        <v>11</v>
      </c>
      <c r="J15" s="1008"/>
      <c r="K15" s="387" t="s">
        <v>6</v>
      </c>
      <c r="L15" s="397" t="s">
        <v>14</v>
      </c>
      <c r="M15" s="388"/>
      <c r="N15" s="404"/>
      <c r="O15" s="406" t="s">
        <v>111</v>
      </c>
      <c r="P15" s="407" t="s">
        <v>112</v>
      </c>
      <c r="Q15" s="398" t="s">
        <v>19</v>
      </c>
      <c r="R15" s="1010"/>
      <c r="S15" s="395" t="s">
        <v>11</v>
      </c>
      <c r="T15" s="396" t="s">
        <v>11</v>
      </c>
      <c r="U15" s="1008"/>
      <c r="V15" s="387" t="s">
        <v>6</v>
      </c>
      <c r="W15" s="388" t="s">
        <v>14</v>
      </c>
      <c r="X15" s="14"/>
    </row>
    <row r="16" spans="2:30" s="8" customFormat="1" ht="9.9499999999999993" customHeight="1">
      <c r="B16" s="66"/>
      <c r="C16" s="389" t="s">
        <v>113</v>
      </c>
      <c r="D16" s="390" t="s">
        <v>0</v>
      </c>
      <c r="E16" s="391" t="s">
        <v>0</v>
      </c>
      <c r="F16" s="391" t="s">
        <v>0</v>
      </c>
      <c r="G16" s="394" t="s">
        <v>0</v>
      </c>
      <c r="H16" s="390" t="s">
        <v>0</v>
      </c>
      <c r="I16" s="391" t="s">
        <v>0</v>
      </c>
      <c r="J16" s="392" t="s">
        <v>0</v>
      </c>
      <c r="K16" s="393" t="s">
        <v>7</v>
      </c>
      <c r="L16" s="402" t="s">
        <v>7</v>
      </c>
      <c r="M16" s="388"/>
      <c r="N16" s="405" t="s">
        <v>113</v>
      </c>
      <c r="O16" s="390" t="s">
        <v>0</v>
      </c>
      <c r="P16" s="391" t="s">
        <v>0</v>
      </c>
      <c r="Q16" s="391" t="s">
        <v>0</v>
      </c>
      <c r="R16" s="394" t="s">
        <v>0</v>
      </c>
      <c r="S16" s="390" t="s">
        <v>0</v>
      </c>
      <c r="T16" s="391" t="s">
        <v>0</v>
      </c>
      <c r="U16" s="392" t="s">
        <v>0</v>
      </c>
      <c r="V16" s="393" t="s">
        <v>7</v>
      </c>
      <c r="W16" s="393" t="s">
        <v>7</v>
      </c>
      <c r="X16" s="14"/>
    </row>
    <row r="17" spans="2:41" s="8" customFormat="1" ht="12.75" customHeight="1">
      <c r="B17" s="13"/>
      <c r="C17" s="113" t="s">
        <v>30</v>
      </c>
      <c r="D17" s="114">
        <v>42</v>
      </c>
      <c r="E17" s="115">
        <v>13</v>
      </c>
      <c r="F17" s="115">
        <v>1</v>
      </c>
      <c r="G17" s="116">
        <v>1</v>
      </c>
      <c r="H17" s="114">
        <v>55</v>
      </c>
      <c r="I17" s="115">
        <v>2</v>
      </c>
      <c r="J17" s="117">
        <v>57</v>
      </c>
      <c r="K17" s="118">
        <v>3.5</v>
      </c>
      <c r="L17" s="160">
        <v>1.3</v>
      </c>
      <c r="M17" s="169"/>
      <c r="N17" s="164" t="s">
        <v>63</v>
      </c>
      <c r="O17" s="114">
        <v>50</v>
      </c>
      <c r="P17" s="115">
        <v>12</v>
      </c>
      <c r="Q17" s="115">
        <v>2</v>
      </c>
      <c r="R17" s="116">
        <v>1</v>
      </c>
      <c r="S17" s="114">
        <v>62</v>
      </c>
      <c r="T17" s="115">
        <v>3</v>
      </c>
      <c r="U17" s="117">
        <v>65</v>
      </c>
      <c r="V17" s="118">
        <v>4.5999999999999996</v>
      </c>
      <c r="W17" s="119">
        <v>1.5</v>
      </c>
      <c r="X17" s="14"/>
      <c r="AA17" s="111"/>
      <c r="AB17" s="111"/>
      <c r="AN17" s="183"/>
      <c r="AO17" s="183"/>
    </row>
    <row r="18" spans="2:41" s="8" customFormat="1" ht="12.75" customHeight="1">
      <c r="B18" s="13"/>
      <c r="C18" s="120" t="s">
        <v>32</v>
      </c>
      <c r="D18" s="121">
        <v>48</v>
      </c>
      <c r="E18" s="122">
        <v>6</v>
      </c>
      <c r="F18" s="122">
        <v>4</v>
      </c>
      <c r="G18" s="123">
        <v>2</v>
      </c>
      <c r="H18" s="121">
        <v>54</v>
      </c>
      <c r="I18" s="122">
        <v>6</v>
      </c>
      <c r="J18" s="124">
        <v>60</v>
      </c>
      <c r="K18" s="125">
        <v>10</v>
      </c>
      <c r="L18" s="161">
        <v>1.3</v>
      </c>
      <c r="M18" s="170"/>
      <c r="N18" s="165" t="s">
        <v>64</v>
      </c>
      <c r="O18" s="121">
        <v>57</v>
      </c>
      <c r="P18" s="122">
        <v>9</v>
      </c>
      <c r="Q18" s="122">
        <v>2</v>
      </c>
      <c r="R18" s="123">
        <v>3</v>
      </c>
      <c r="S18" s="121">
        <v>66</v>
      </c>
      <c r="T18" s="122">
        <v>5</v>
      </c>
      <c r="U18" s="124">
        <v>71</v>
      </c>
      <c r="V18" s="125">
        <v>7</v>
      </c>
      <c r="W18" s="125">
        <v>1.6</v>
      </c>
      <c r="X18" s="14"/>
      <c r="AA18" s="111"/>
      <c r="AB18" s="111"/>
      <c r="AN18" s="183"/>
      <c r="AO18" s="183"/>
    </row>
    <row r="19" spans="2:41" s="8" customFormat="1" ht="12.75" customHeight="1">
      <c r="B19" s="13"/>
      <c r="C19" s="120" t="s">
        <v>33</v>
      </c>
      <c r="D19" s="121">
        <v>47</v>
      </c>
      <c r="E19" s="122">
        <v>3</v>
      </c>
      <c r="F19" s="122">
        <v>3</v>
      </c>
      <c r="G19" s="123">
        <v>4</v>
      </c>
      <c r="H19" s="121">
        <v>50</v>
      </c>
      <c r="I19" s="122">
        <v>7</v>
      </c>
      <c r="J19" s="124">
        <v>57</v>
      </c>
      <c r="K19" s="125">
        <v>12.3</v>
      </c>
      <c r="L19" s="161">
        <v>1.3</v>
      </c>
      <c r="M19" s="170"/>
      <c r="N19" s="165" t="s">
        <v>65</v>
      </c>
      <c r="O19" s="121">
        <v>43</v>
      </c>
      <c r="P19" s="122">
        <v>8</v>
      </c>
      <c r="Q19" s="122">
        <v>1</v>
      </c>
      <c r="R19" s="123">
        <v>0</v>
      </c>
      <c r="S19" s="121">
        <v>51</v>
      </c>
      <c r="T19" s="122">
        <v>1</v>
      </c>
      <c r="U19" s="124">
        <v>52</v>
      </c>
      <c r="V19" s="125">
        <v>1.9</v>
      </c>
      <c r="W19" s="125">
        <v>1.2</v>
      </c>
      <c r="X19" s="14"/>
      <c r="AA19" s="111"/>
      <c r="AB19" s="111"/>
      <c r="AN19" s="183"/>
      <c r="AO19" s="183"/>
    </row>
    <row r="20" spans="2:41" s="8" customFormat="1" ht="12.75" customHeight="1">
      <c r="B20" s="13"/>
      <c r="C20" s="120" t="s">
        <v>34</v>
      </c>
      <c r="D20" s="121">
        <v>51</v>
      </c>
      <c r="E20" s="122">
        <v>8</v>
      </c>
      <c r="F20" s="122">
        <v>3</v>
      </c>
      <c r="G20" s="123">
        <v>3</v>
      </c>
      <c r="H20" s="121">
        <v>59</v>
      </c>
      <c r="I20" s="122">
        <v>6</v>
      </c>
      <c r="J20" s="124">
        <v>65</v>
      </c>
      <c r="K20" s="125">
        <v>9.1999999999999993</v>
      </c>
      <c r="L20" s="161">
        <v>1.5</v>
      </c>
      <c r="M20" s="170"/>
      <c r="N20" s="165" t="s">
        <v>66</v>
      </c>
      <c r="O20" s="121">
        <v>57</v>
      </c>
      <c r="P20" s="122">
        <v>5</v>
      </c>
      <c r="Q20" s="122">
        <v>3</v>
      </c>
      <c r="R20" s="123">
        <v>3</v>
      </c>
      <c r="S20" s="121">
        <v>62</v>
      </c>
      <c r="T20" s="122">
        <v>6</v>
      </c>
      <c r="U20" s="124">
        <v>68</v>
      </c>
      <c r="V20" s="125">
        <v>8.8000000000000007</v>
      </c>
      <c r="W20" s="125">
        <v>1.5</v>
      </c>
      <c r="X20" s="14"/>
      <c r="AA20" s="111"/>
      <c r="AB20" s="111"/>
      <c r="AN20" s="183"/>
      <c r="AO20" s="183"/>
    </row>
    <row r="21" spans="2:41" s="8" customFormat="1" ht="12.75" customHeight="1">
      <c r="B21" s="13"/>
      <c r="C21" s="120" t="s">
        <v>35</v>
      </c>
      <c r="D21" s="121">
        <v>53</v>
      </c>
      <c r="E21" s="122">
        <v>11</v>
      </c>
      <c r="F21" s="122">
        <v>2</v>
      </c>
      <c r="G21" s="123">
        <v>4</v>
      </c>
      <c r="H21" s="121">
        <v>64</v>
      </c>
      <c r="I21" s="122">
        <v>6</v>
      </c>
      <c r="J21" s="124">
        <v>70</v>
      </c>
      <c r="K21" s="125">
        <v>8.6</v>
      </c>
      <c r="L21" s="161">
        <v>1.6</v>
      </c>
      <c r="M21" s="170"/>
      <c r="N21" s="165" t="s">
        <v>67</v>
      </c>
      <c r="O21" s="121">
        <v>49</v>
      </c>
      <c r="P21" s="122">
        <v>5</v>
      </c>
      <c r="Q21" s="122">
        <v>6</v>
      </c>
      <c r="R21" s="123">
        <v>0</v>
      </c>
      <c r="S21" s="121">
        <v>54</v>
      </c>
      <c r="T21" s="122">
        <v>6</v>
      </c>
      <c r="U21" s="124">
        <v>60</v>
      </c>
      <c r="V21" s="125">
        <v>10</v>
      </c>
      <c r="W21" s="125">
        <v>1.3</v>
      </c>
      <c r="X21" s="14"/>
      <c r="AA21" s="111"/>
      <c r="AB21" s="111"/>
      <c r="AN21" s="183"/>
      <c r="AO21" s="183"/>
    </row>
    <row r="22" spans="2:41" s="8" customFormat="1" ht="12.75" customHeight="1">
      <c r="B22" s="13"/>
      <c r="C22" s="126" t="s">
        <v>36</v>
      </c>
      <c r="D22" s="127">
        <v>54</v>
      </c>
      <c r="E22" s="128">
        <v>5</v>
      </c>
      <c r="F22" s="128">
        <v>7</v>
      </c>
      <c r="G22" s="129">
        <v>3</v>
      </c>
      <c r="H22" s="127">
        <v>59</v>
      </c>
      <c r="I22" s="128">
        <v>10</v>
      </c>
      <c r="J22" s="130">
        <v>69</v>
      </c>
      <c r="K22" s="131">
        <v>14.5</v>
      </c>
      <c r="L22" s="162">
        <v>1.5</v>
      </c>
      <c r="M22" s="170"/>
      <c r="N22" s="166" t="s">
        <v>97</v>
      </c>
      <c r="O22" s="127">
        <v>50</v>
      </c>
      <c r="P22" s="128">
        <v>11</v>
      </c>
      <c r="Q22" s="128">
        <v>3</v>
      </c>
      <c r="R22" s="129">
        <v>2</v>
      </c>
      <c r="S22" s="127">
        <v>61</v>
      </c>
      <c r="T22" s="128">
        <v>5</v>
      </c>
      <c r="U22" s="130">
        <v>66</v>
      </c>
      <c r="V22" s="131">
        <v>7.6</v>
      </c>
      <c r="W22" s="131">
        <v>1.5</v>
      </c>
      <c r="X22" s="14"/>
      <c r="AA22" s="111"/>
      <c r="AB22" s="111"/>
      <c r="AN22" s="183"/>
      <c r="AO22" s="183"/>
    </row>
    <row r="23" spans="2:41" s="8" customFormat="1" ht="13.5" customHeight="1">
      <c r="B23" s="13"/>
      <c r="C23" s="112" t="s">
        <v>31</v>
      </c>
      <c r="D23" s="67">
        <v>295</v>
      </c>
      <c r="E23" s="68">
        <v>46</v>
      </c>
      <c r="F23" s="68">
        <v>20</v>
      </c>
      <c r="G23" s="72">
        <v>17</v>
      </c>
      <c r="H23" s="67">
        <v>341</v>
      </c>
      <c r="I23" s="68">
        <v>37</v>
      </c>
      <c r="J23" s="73">
        <v>378</v>
      </c>
      <c r="K23" s="69">
        <v>9.8000000000000007</v>
      </c>
      <c r="L23" s="163">
        <v>8.4</v>
      </c>
      <c r="M23" s="171"/>
      <c r="N23" s="167" t="s">
        <v>31</v>
      </c>
      <c r="O23" s="67">
        <v>306</v>
      </c>
      <c r="P23" s="68">
        <v>50</v>
      </c>
      <c r="Q23" s="68">
        <v>17</v>
      </c>
      <c r="R23" s="72">
        <v>9</v>
      </c>
      <c r="S23" s="67">
        <v>356</v>
      </c>
      <c r="T23" s="68">
        <v>26</v>
      </c>
      <c r="U23" s="73">
        <v>382</v>
      </c>
      <c r="V23" s="69">
        <v>6.8</v>
      </c>
      <c r="W23" s="69">
        <v>8.5</v>
      </c>
      <c r="X23" s="14"/>
      <c r="AA23" s="111"/>
      <c r="AB23" s="111"/>
      <c r="AN23" s="183"/>
      <c r="AO23" s="183"/>
    </row>
    <row r="24" spans="2:41" s="8" customFormat="1" ht="12.75" customHeight="1">
      <c r="B24" s="13"/>
      <c r="C24" s="113" t="s">
        <v>38</v>
      </c>
      <c r="D24" s="114">
        <v>53</v>
      </c>
      <c r="E24" s="115">
        <v>10</v>
      </c>
      <c r="F24" s="115">
        <v>4</v>
      </c>
      <c r="G24" s="116">
        <v>1</v>
      </c>
      <c r="H24" s="114">
        <v>63</v>
      </c>
      <c r="I24" s="115">
        <v>5</v>
      </c>
      <c r="J24" s="117">
        <v>68</v>
      </c>
      <c r="K24" s="118">
        <v>7.4</v>
      </c>
      <c r="L24" s="160">
        <v>1.5</v>
      </c>
      <c r="M24" s="169"/>
      <c r="N24" s="164" t="s">
        <v>68</v>
      </c>
      <c r="O24" s="114">
        <v>52</v>
      </c>
      <c r="P24" s="115">
        <v>5</v>
      </c>
      <c r="Q24" s="115">
        <v>5</v>
      </c>
      <c r="R24" s="116">
        <v>0</v>
      </c>
      <c r="S24" s="114">
        <v>57</v>
      </c>
      <c r="T24" s="115">
        <v>5</v>
      </c>
      <c r="U24" s="117">
        <v>62</v>
      </c>
      <c r="V24" s="118">
        <v>8.1</v>
      </c>
      <c r="W24" s="119">
        <v>1.4</v>
      </c>
      <c r="X24" s="14"/>
      <c r="AA24" s="111"/>
      <c r="AB24" s="111"/>
      <c r="AN24" s="183"/>
      <c r="AO24" s="183"/>
    </row>
    <row r="25" spans="2:41" s="8" customFormat="1" ht="12.75" customHeight="1">
      <c r="B25" s="13"/>
      <c r="C25" s="120" t="s">
        <v>39</v>
      </c>
      <c r="D25" s="121">
        <v>46</v>
      </c>
      <c r="E25" s="122">
        <v>4</v>
      </c>
      <c r="F25" s="122">
        <v>3</v>
      </c>
      <c r="G25" s="123">
        <v>3</v>
      </c>
      <c r="H25" s="121">
        <v>50</v>
      </c>
      <c r="I25" s="122">
        <v>6</v>
      </c>
      <c r="J25" s="124">
        <v>56</v>
      </c>
      <c r="K25" s="125">
        <v>10.7</v>
      </c>
      <c r="L25" s="161">
        <v>1.3</v>
      </c>
      <c r="M25" s="170"/>
      <c r="N25" s="165" t="s">
        <v>69</v>
      </c>
      <c r="O25" s="121">
        <v>44</v>
      </c>
      <c r="P25" s="122">
        <v>7</v>
      </c>
      <c r="Q25" s="122">
        <v>4</v>
      </c>
      <c r="R25" s="123">
        <v>2</v>
      </c>
      <c r="S25" s="121">
        <v>51</v>
      </c>
      <c r="T25" s="122">
        <v>6</v>
      </c>
      <c r="U25" s="124">
        <v>57</v>
      </c>
      <c r="V25" s="125">
        <v>10.5</v>
      </c>
      <c r="W25" s="125">
        <v>1.3</v>
      </c>
      <c r="X25" s="14"/>
      <c r="AA25" s="111"/>
      <c r="AB25" s="111"/>
      <c r="AN25" s="183"/>
      <c r="AO25" s="183"/>
    </row>
    <row r="26" spans="2:41" s="8" customFormat="1" ht="12.75" customHeight="1">
      <c r="B26" s="13"/>
      <c r="C26" s="120" t="s">
        <v>40</v>
      </c>
      <c r="D26" s="121">
        <v>38</v>
      </c>
      <c r="E26" s="122">
        <v>6</v>
      </c>
      <c r="F26" s="122">
        <v>3</v>
      </c>
      <c r="G26" s="123">
        <v>5</v>
      </c>
      <c r="H26" s="121">
        <v>44</v>
      </c>
      <c r="I26" s="122">
        <v>8</v>
      </c>
      <c r="J26" s="124">
        <v>52</v>
      </c>
      <c r="K26" s="125">
        <v>15.4</v>
      </c>
      <c r="L26" s="161">
        <v>1.2</v>
      </c>
      <c r="M26" s="170"/>
      <c r="N26" s="165" t="s">
        <v>70</v>
      </c>
      <c r="O26" s="121">
        <v>47</v>
      </c>
      <c r="P26" s="122">
        <v>7</v>
      </c>
      <c r="Q26" s="122">
        <v>1</v>
      </c>
      <c r="R26" s="123">
        <v>3</v>
      </c>
      <c r="S26" s="121">
        <v>54</v>
      </c>
      <c r="T26" s="122">
        <v>4</v>
      </c>
      <c r="U26" s="124">
        <v>58</v>
      </c>
      <c r="V26" s="125">
        <v>6.9</v>
      </c>
      <c r="W26" s="125">
        <v>1.3</v>
      </c>
      <c r="X26" s="14"/>
      <c r="AA26" s="111"/>
      <c r="AB26" s="111"/>
      <c r="AN26" s="183"/>
      <c r="AO26" s="183"/>
    </row>
    <row r="27" spans="2:41" s="8" customFormat="1" ht="12.75" customHeight="1">
      <c r="B27" s="13"/>
      <c r="C27" s="120" t="s">
        <v>41</v>
      </c>
      <c r="D27" s="121">
        <v>38</v>
      </c>
      <c r="E27" s="122">
        <v>9</v>
      </c>
      <c r="F27" s="122">
        <v>4</v>
      </c>
      <c r="G27" s="123">
        <v>3</v>
      </c>
      <c r="H27" s="121">
        <v>47</v>
      </c>
      <c r="I27" s="122">
        <v>7</v>
      </c>
      <c r="J27" s="124">
        <v>54</v>
      </c>
      <c r="K27" s="125">
        <v>13</v>
      </c>
      <c r="L27" s="161">
        <v>1.2</v>
      </c>
      <c r="M27" s="170"/>
      <c r="N27" s="165" t="s">
        <v>71</v>
      </c>
      <c r="O27" s="121">
        <v>55</v>
      </c>
      <c r="P27" s="122">
        <v>9</v>
      </c>
      <c r="Q27" s="122">
        <v>6</v>
      </c>
      <c r="R27" s="123">
        <v>4</v>
      </c>
      <c r="S27" s="121">
        <v>64</v>
      </c>
      <c r="T27" s="122">
        <v>10</v>
      </c>
      <c r="U27" s="124">
        <v>74</v>
      </c>
      <c r="V27" s="125">
        <v>13.5</v>
      </c>
      <c r="W27" s="125">
        <v>1.7</v>
      </c>
      <c r="X27" s="14"/>
      <c r="AA27" s="111"/>
      <c r="AB27" s="111"/>
      <c r="AN27" s="183"/>
      <c r="AO27" s="183"/>
    </row>
    <row r="28" spans="2:41" s="8" customFormat="1" ht="12.75" customHeight="1">
      <c r="B28" s="13"/>
      <c r="C28" s="120" t="s">
        <v>42</v>
      </c>
      <c r="D28" s="121">
        <v>42</v>
      </c>
      <c r="E28" s="122">
        <v>5</v>
      </c>
      <c r="F28" s="122">
        <v>8</v>
      </c>
      <c r="G28" s="123">
        <v>2</v>
      </c>
      <c r="H28" s="121">
        <v>47</v>
      </c>
      <c r="I28" s="122">
        <v>10</v>
      </c>
      <c r="J28" s="124">
        <v>57</v>
      </c>
      <c r="K28" s="125">
        <v>17.5</v>
      </c>
      <c r="L28" s="161">
        <v>1.3</v>
      </c>
      <c r="M28" s="170"/>
      <c r="N28" s="165" t="s">
        <v>72</v>
      </c>
      <c r="O28" s="121">
        <v>46</v>
      </c>
      <c r="P28" s="122">
        <v>10</v>
      </c>
      <c r="Q28" s="122">
        <v>4</v>
      </c>
      <c r="R28" s="123">
        <v>2</v>
      </c>
      <c r="S28" s="121">
        <v>56</v>
      </c>
      <c r="T28" s="122">
        <v>6</v>
      </c>
      <c r="U28" s="124">
        <v>62</v>
      </c>
      <c r="V28" s="125">
        <v>9.6999999999999993</v>
      </c>
      <c r="W28" s="125">
        <v>1.4</v>
      </c>
      <c r="X28" s="14"/>
      <c r="AA28" s="111"/>
      <c r="AB28" s="111"/>
      <c r="AN28" s="183"/>
      <c r="AO28" s="183"/>
    </row>
    <row r="29" spans="2:41" s="8" customFormat="1" ht="12.75" customHeight="1">
      <c r="B29" s="13"/>
      <c r="C29" s="126" t="s">
        <v>92</v>
      </c>
      <c r="D29" s="127">
        <v>48</v>
      </c>
      <c r="E29" s="128">
        <v>7</v>
      </c>
      <c r="F29" s="128">
        <v>5</v>
      </c>
      <c r="G29" s="129">
        <v>2</v>
      </c>
      <c r="H29" s="127">
        <v>55</v>
      </c>
      <c r="I29" s="128">
        <v>7</v>
      </c>
      <c r="J29" s="130">
        <v>62</v>
      </c>
      <c r="K29" s="131">
        <v>11.3</v>
      </c>
      <c r="L29" s="162">
        <v>1.4</v>
      </c>
      <c r="M29" s="170"/>
      <c r="N29" s="166" t="s">
        <v>98</v>
      </c>
      <c r="O29" s="127">
        <v>42</v>
      </c>
      <c r="P29" s="128">
        <v>11</v>
      </c>
      <c r="Q29" s="128">
        <v>2</v>
      </c>
      <c r="R29" s="129">
        <v>2</v>
      </c>
      <c r="S29" s="127">
        <v>53</v>
      </c>
      <c r="T29" s="128">
        <v>4</v>
      </c>
      <c r="U29" s="130">
        <v>57</v>
      </c>
      <c r="V29" s="131">
        <v>7</v>
      </c>
      <c r="W29" s="131">
        <v>1.3</v>
      </c>
      <c r="X29" s="14"/>
      <c r="AA29" s="111"/>
      <c r="AB29" s="111"/>
    </row>
    <row r="30" spans="2:41" s="8" customFormat="1" ht="13.5" customHeight="1">
      <c r="B30" s="13"/>
      <c r="C30" s="112" t="s">
        <v>31</v>
      </c>
      <c r="D30" s="67">
        <v>265</v>
      </c>
      <c r="E30" s="68">
        <v>41</v>
      </c>
      <c r="F30" s="68">
        <v>27</v>
      </c>
      <c r="G30" s="72">
        <v>16</v>
      </c>
      <c r="H30" s="67">
        <v>306</v>
      </c>
      <c r="I30" s="68">
        <v>43</v>
      </c>
      <c r="J30" s="73">
        <v>349</v>
      </c>
      <c r="K30" s="69">
        <v>12.3</v>
      </c>
      <c r="L30" s="163">
        <v>7.8</v>
      </c>
      <c r="M30" s="171"/>
      <c r="N30" s="167" t="s">
        <v>31</v>
      </c>
      <c r="O30" s="67">
        <v>286</v>
      </c>
      <c r="P30" s="68">
        <v>49</v>
      </c>
      <c r="Q30" s="68">
        <v>22</v>
      </c>
      <c r="R30" s="72">
        <v>13</v>
      </c>
      <c r="S30" s="67">
        <v>335</v>
      </c>
      <c r="T30" s="68">
        <v>35</v>
      </c>
      <c r="U30" s="73">
        <v>370</v>
      </c>
      <c r="V30" s="69">
        <v>9.5</v>
      </c>
      <c r="W30" s="69">
        <v>8.3000000000000007</v>
      </c>
      <c r="X30" s="14"/>
      <c r="AA30" s="111"/>
      <c r="AB30" s="111"/>
    </row>
    <row r="31" spans="2:41" s="8" customFormat="1" ht="12.75" customHeight="1">
      <c r="B31" s="13"/>
      <c r="C31" s="113" t="s">
        <v>43</v>
      </c>
      <c r="D31" s="114">
        <v>46</v>
      </c>
      <c r="E31" s="115">
        <v>10</v>
      </c>
      <c r="F31" s="115">
        <v>0</v>
      </c>
      <c r="G31" s="116">
        <v>3</v>
      </c>
      <c r="H31" s="114">
        <v>56</v>
      </c>
      <c r="I31" s="115">
        <v>3</v>
      </c>
      <c r="J31" s="117">
        <v>59</v>
      </c>
      <c r="K31" s="118">
        <v>5.0999999999999996</v>
      </c>
      <c r="L31" s="160">
        <v>1.3</v>
      </c>
      <c r="M31" s="169"/>
      <c r="N31" s="164" t="s">
        <v>73</v>
      </c>
      <c r="O31" s="114">
        <v>53</v>
      </c>
      <c r="P31" s="115">
        <v>11</v>
      </c>
      <c r="Q31" s="115">
        <v>3</v>
      </c>
      <c r="R31" s="116">
        <v>1</v>
      </c>
      <c r="S31" s="114">
        <v>64</v>
      </c>
      <c r="T31" s="115">
        <v>4</v>
      </c>
      <c r="U31" s="117">
        <v>68</v>
      </c>
      <c r="V31" s="118">
        <v>5.9</v>
      </c>
      <c r="W31" s="119">
        <v>1.5</v>
      </c>
      <c r="X31" s="14"/>
      <c r="AA31" s="111"/>
      <c r="AB31" s="111"/>
    </row>
    <row r="32" spans="2:41" s="8" customFormat="1" ht="12.75" customHeight="1">
      <c r="B32" s="13"/>
      <c r="C32" s="120" t="s">
        <v>44</v>
      </c>
      <c r="D32" s="121">
        <v>38</v>
      </c>
      <c r="E32" s="122">
        <v>9</v>
      </c>
      <c r="F32" s="122">
        <v>5</v>
      </c>
      <c r="G32" s="123">
        <v>2</v>
      </c>
      <c r="H32" s="121">
        <v>47</v>
      </c>
      <c r="I32" s="122">
        <v>7</v>
      </c>
      <c r="J32" s="124">
        <v>54</v>
      </c>
      <c r="K32" s="125">
        <v>13</v>
      </c>
      <c r="L32" s="161">
        <v>1.2</v>
      </c>
      <c r="M32" s="170"/>
      <c r="N32" s="165" t="s">
        <v>74</v>
      </c>
      <c r="O32" s="121">
        <v>47</v>
      </c>
      <c r="P32" s="122">
        <v>4</v>
      </c>
      <c r="Q32" s="122">
        <v>4</v>
      </c>
      <c r="R32" s="123">
        <v>3</v>
      </c>
      <c r="S32" s="121">
        <v>51</v>
      </c>
      <c r="T32" s="122">
        <v>7</v>
      </c>
      <c r="U32" s="124">
        <v>58</v>
      </c>
      <c r="V32" s="125">
        <v>12.1</v>
      </c>
      <c r="W32" s="125">
        <v>1.3</v>
      </c>
      <c r="X32" s="14"/>
      <c r="AA32" s="111"/>
      <c r="AB32" s="111"/>
    </row>
    <row r="33" spans="2:28" s="8" customFormat="1" ht="12.75" customHeight="1">
      <c r="B33" s="13"/>
      <c r="C33" s="120" t="s">
        <v>45</v>
      </c>
      <c r="D33" s="121">
        <v>43</v>
      </c>
      <c r="E33" s="122">
        <v>8</v>
      </c>
      <c r="F33" s="122">
        <v>8</v>
      </c>
      <c r="G33" s="123">
        <v>1</v>
      </c>
      <c r="H33" s="121">
        <v>51</v>
      </c>
      <c r="I33" s="122">
        <v>9</v>
      </c>
      <c r="J33" s="124">
        <v>60</v>
      </c>
      <c r="K33" s="125">
        <v>15</v>
      </c>
      <c r="L33" s="161">
        <v>1.3</v>
      </c>
      <c r="M33" s="170"/>
      <c r="N33" s="165" t="s">
        <v>75</v>
      </c>
      <c r="O33" s="121">
        <v>50</v>
      </c>
      <c r="P33" s="122">
        <v>5</v>
      </c>
      <c r="Q33" s="122">
        <v>2</v>
      </c>
      <c r="R33" s="123">
        <v>1</v>
      </c>
      <c r="S33" s="121">
        <v>55</v>
      </c>
      <c r="T33" s="122">
        <v>3</v>
      </c>
      <c r="U33" s="124">
        <v>58</v>
      </c>
      <c r="V33" s="125">
        <v>5.2</v>
      </c>
      <c r="W33" s="125">
        <v>1.3</v>
      </c>
      <c r="X33" s="14"/>
      <c r="AA33" s="111"/>
      <c r="AB33" s="111"/>
    </row>
    <row r="34" spans="2:28" s="8" customFormat="1" ht="12.75" customHeight="1">
      <c r="B34" s="13"/>
      <c r="C34" s="120" t="s">
        <v>46</v>
      </c>
      <c r="D34" s="121">
        <v>42</v>
      </c>
      <c r="E34" s="122">
        <v>11</v>
      </c>
      <c r="F34" s="122">
        <v>9</v>
      </c>
      <c r="G34" s="123">
        <v>5</v>
      </c>
      <c r="H34" s="121">
        <v>53</v>
      </c>
      <c r="I34" s="122">
        <v>14</v>
      </c>
      <c r="J34" s="124">
        <v>67</v>
      </c>
      <c r="K34" s="125">
        <v>20.9</v>
      </c>
      <c r="L34" s="161">
        <v>1.5</v>
      </c>
      <c r="M34" s="170"/>
      <c r="N34" s="165" t="s">
        <v>76</v>
      </c>
      <c r="O34" s="121">
        <v>45</v>
      </c>
      <c r="P34" s="122">
        <v>9</v>
      </c>
      <c r="Q34" s="122">
        <v>4</v>
      </c>
      <c r="R34" s="123">
        <v>3</v>
      </c>
      <c r="S34" s="121">
        <v>54</v>
      </c>
      <c r="T34" s="122">
        <v>7</v>
      </c>
      <c r="U34" s="124">
        <v>61</v>
      </c>
      <c r="V34" s="125">
        <v>11.5</v>
      </c>
      <c r="W34" s="125">
        <v>1.4</v>
      </c>
      <c r="X34" s="14"/>
      <c r="AA34" s="111"/>
      <c r="AB34" s="111"/>
    </row>
    <row r="35" spans="2:28" s="8" customFormat="1" ht="12.75" customHeight="1">
      <c r="B35" s="13"/>
      <c r="C35" s="120" t="s">
        <v>47</v>
      </c>
      <c r="D35" s="121">
        <v>36</v>
      </c>
      <c r="E35" s="122">
        <v>11</v>
      </c>
      <c r="F35" s="122">
        <v>4</v>
      </c>
      <c r="G35" s="123">
        <v>2</v>
      </c>
      <c r="H35" s="121">
        <v>47</v>
      </c>
      <c r="I35" s="122">
        <v>6</v>
      </c>
      <c r="J35" s="124">
        <v>53</v>
      </c>
      <c r="K35" s="125">
        <v>11.3</v>
      </c>
      <c r="L35" s="161">
        <v>1.2</v>
      </c>
      <c r="M35" s="170"/>
      <c r="N35" s="165" t="s">
        <v>99</v>
      </c>
      <c r="O35" s="121">
        <v>47</v>
      </c>
      <c r="P35" s="122">
        <v>6</v>
      </c>
      <c r="Q35" s="122">
        <v>3</v>
      </c>
      <c r="R35" s="123">
        <v>1</v>
      </c>
      <c r="S35" s="121">
        <v>53</v>
      </c>
      <c r="T35" s="122">
        <v>4</v>
      </c>
      <c r="U35" s="124">
        <v>57</v>
      </c>
      <c r="V35" s="125">
        <v>7</v>
      </c>
      <c r="W35" s="125">
        <v>1.3</v>
      </c>
      <c r="X35" s="14"/>
      <c r="AA35" s="111"/>
      <c r="AB35" s="111"/>
    </row>
    <row r="36" spans="2:28" s="8" customFormat="1" ht="12.75" customHeight="1">
      <c r="B36" s="13"/>
      <c r="C36" s="126" t="s">
        <v>93</v>
      </c>
      <c r="D36" s="127">
        <v>45</v>
      </c>
      <c r="E36" s="128">
        <v>9</v>
      </c>
      <c r="F36" s="128">
        <v>6</v>
      </c>
      <c r="G36" s="129">
        <v>1</v>
      </c>
      <c r="H36" s="127">
        <v>54</v>
      </c>
      <c r="I36" s="128">
        <v>7</v>
      </c>
      <c r="J36" s="130">
        <v>61</v>
      </c>
      <c r="K36" s="131">
        <v>11.5</v>
      </c>
      <c r="L36" s="162">
        <v>1.4</v>
      </c>
      <c r="M36" s="170"/>
      <c r="N36" s="166" t="s">
        <v>100</v>
      </c>
      <c r="O36" s="127">
        <v>50</v>
      </c>
      <c r="P36" s="128">
        <v>10</v>
      </c>
      <c r="Q36" s="128">
        <v>5</v>
      </c>
      <c r="R36" s="129">
        <v>4</v>
      </c>
      <c r="S36" s="127">
        <v>60</v>
      </c>
      <c r="T36" s="128">
        <v>9</v>
      </c>
      <c r="U36" s="130">
        <v>69</v>
      </c>
      <c r="V36" s="131">
        <v>13</v>
      </c>
      <c r="W36" s="131">
        <v>1.5</v>
      </c>
      <c r="X36" s="14"/>
      <c r="AA36" s="111"/>
      <c r="AB36" s="111"/>
    </row>
    <row r="37" spans="2:28" s="8" customFormat="1" ht="13.5" customHeight="1">
      <c r="B37" s="13"/>
      <c r="C37" s="112" t="s">
        <v>31</v>
      </c>
      <c r="D37" s="67">
        <v>250</v>
      </c>
      <c r="E37" s="68">
        <v>58</v>
      </c>
      <c r="F37" s="68">
        <v>32</v>
      </c>
      <c r="G37" s="72">
        <v>14</v>
      </c>
      <c r="H37" s="67">
        <v>308</v>
      </c>
      <c r="I37" s="68">
        <v>46</v>
      </c>
      <c r="J37" s="73">
        <v>354</v>
      </c>
      <c r="K37" s="69">
        <v>13</v>
      </c>
      <c r="L37" s="163">
        <v>7.9</v>
      </c>
      <c r="M37" s="171"/>
      <c r="N37" s="167" t="s">
        <v>31</v>
      </c>
      <c r="O37" s="67">
        <v>292</v>
      </c>
      <c r="P37" s="68">
        <v>45</v>
      </c>
      <c r="Q37" s="68">
        <v>21</v>
      </c>
      <c r="R37" s="72">
        <v>13</v>
      </c>
      <c r="S37" s="67">
        <v>337</v>
      </c>
      <c r="T37" s="68">
        <v>34</v>
      </c>
      <c r="U37" s="73">
        <v>371</v>
      </c>
      <c r="V37" s="69">
        <v>9.1999999999999993</v>
      </c>
      <c r="W37" s="69">
        <v>8.3000000000000007</v>
      </c>
      <c r="X37" s="14"/>
      <c r="AA37" s="111"/>
      <c r="AB37" s="111"/>
    </row>
    <row r="38" spans="2:28" s="8" customFormat="1" ht="12.75" customHeight="1">
      <c r="B38" s="13"/>
      <c r="C38" s="113" t="s">
        <v>48</v>
      </c>
      <c r="D38" s="114">
        <v>41</v>
      </c>
      <c r="E38" s="115">
        <v>15</v>
      </c>
      <c r="F38" s="115">
        <v>3</v>
      </c>
      <c r="G38" s="116">
        <v>3</v>
      </c>
      <c r="H38" s="114">
        <v>56</v>
      </c>
      <c r="I38" s="115">
        <v>6</v>
      </c>
      <c r="J38" s="117">
        <v>62</v>
      </c>
      <c r="K38" s="118">
        <v>9.6999999999999993</v>
      </c>
      <c r="L38" s="160">
        <v>1.4</v>
      </c>
      <c r="M38" s="169"/>
      <c r="N38" s="164" t="s">
        <v>77</v>
      </c>
      <c r="O38" s="114">
        <v>47</v>
      </c>
      <c r="P38" s="115">
        <v>10</v>
      </c>
      <c r="Q38" s="115">
        <v>4</v>
      </c>
      <c r="R38" s="116">
        <v>1</v>
      </c>
      <c r="S38" s="114">
        <v>57</v>
      </c>
      <c r="T38" s="115">
        <v>5</v>
      </c>
      <c r="U38" s="117">
        <v>62</v>
      </c>
      <c r="V38" s="118">
        <v>8.1</v>
      </c>
      <c r="W38" s="119">
        <v>1.4</v>
      </c>
      <c r="X38" s="14"/>
      <c r="AA38" s="111"/>
      <c r="AB38" s="111"/>
    </row>
    <row r="39" spans="2:28" s="8" customFormat="1" ht="12.75" customHeight="1">
      <c r="B39" s="13"/>
      <c r="C39" s="120" t="s">
        <v>49</v>
      </c>
      <c r="D39" s="121">
        <v>41</v>
      </c>
      <c r="E39" s="122">
        <v>9</v>
      </c>
      <c r="F39" s="122">
        <v>5</v>
      </c>
      <c r="G39" s="123">
        <v>2</v>
      </c>
      <c r="H39" s="121">
        <v>50</v>
      </c>
      <c r="I39" s="122">
        <v>7</v>
      </c>
      <c r="J39" s="124">
        <v>57</v>
      </c>
      <c r="K39" s="125">
        <v>12.3</v>
      </c>
      <c r="L39" s="161">
        <v>1.3</v>
      </c>
      <c r="M39" s="170"/>
      <c r="N39" s="165" t="s">
        <v>78</v>
      </c>
      <c r="O39" s="121">
        <v>47</v>
      </c>
      <c r="P39" s="122">
        <v>6</v>
      </c>
      <c r="Q39" s="122">
        <v>1</v>
      </c>
      <c r="R39" s="123">
        <v>1</v>
      </c>
      <c r="S39" s="121">
        <v>53</v>
      </c>
      <c r="T39" s="122">
        <v>2</v>
      </c>
      <c r="U39" s="124">
        <v>55</v>
      </c>
      <c r="V39" s="125">
        <v>3.6</v>
      </c>
      <c r="W39" s="125">
        <v>1.2</v>
      </c>
      <c r="X39" s="14"/>
      <c r="AA39" s="111"/>
      <c r="AB39" s="111"/>
    </row>
    <row r="40" spans="2:28" s="8" customFormat="1" ht="12.75" customHeight="1">
      <c r="B40" s="13"/>
      <c r="C40" s="120" t="s">
        <v>50</v>
      </c>
      <c r="D40" s="121">
        <v>39</v>
      </c>
      <c r="E40" s="122">
        <v>9</v>
      </c>
      <c r="F40" s="122">
        <v>5</v>
      </c>
      <c r="G40" s="123">
        <v>1</v>
      </c>
      <c r="H40" s="121">
        <v>48</v>
      </c>
      <c r="I40" s="122">
        <v>6</v>
      </c>
      <c r="J40" s="124">
        <v>54</v>
      </c>
      <c r="K40" s="125">
        <v>11.1</v>
      </c>
      <c r="L40" s="161">
        <v>1.2</v>
      </c>
      <c r="M40" s="170"/>
      <c r="N40" s="165" t="s">
        <v>79</v>
      </c>
      <c r="O40" s="121">
        <v>43</v>
      </c>
      <c r="P40" s="122">
        <v>9</v>
      </c>
      <c r="Q40" s="122">
        <v>2</v>
      </c>
      <c r="R40" s="123">
        <v>1</v>
      </c>
      <c r="S40" s="121">
        <v>52</v>
      </c>
      <c r="T40" s="122">
        <v>3</v>
      </c>
      <c r="U40" s="124">
        <v>55</v>
      </c>
      <c r="V40" s="125">
        <v>5.5</v>
      </c>
      <c r="W40" s="125">
        <v>1.2</v>
      </c>
      <c r="X40" s="14"/>
      <c r="AA40" s="111"/>
      <c r="AB40" s="111"/>
    </row>
    <row r="41" spans="2:28" s="8" customFormat="1" ht="12.75" customHeight="1">
      <c r="B41" s="13"/>
      <c r="C41" s="120" t="s">
        <v>51</v>
      </c>
      <c r="D41" s="121">
        <v>46</v>
      </c>
      <c r="E41" s="122">
        <v>5</v>
      </c>
      <c r="F41" s="122">
        <v>4</v>
      </c>
      <c r="G41" s="123">
        <v>3</v>
      </c>
      <c r="H41" s="121">
        <v>51</v>
      </c>
      <c r="I41" s="122">
        <v>7</v>
      </c>
      <c r="J41" s="124">
        <v>58</v>
      </c>
      <c r="K41" s="125">
        <v>12.1</v>
      </c>
      <c r="L41" s="161">
        <v>1.3</v>
      </c>
      <c r="M41" s="170"/>
      <c r="N41" s="165" t="s">
        <v>80</v>
      </c>
      <c r="O41" s="121">
        <v>41</v>
      </c>
      <c r="P41" s="122">
        <v>10</v>
      </c>
      <c r="Q41" s="122">
        <v>2</v>
      </c>
      <c r="R41" s="123">
        <v>3</v>
      </c>
      <c r="S41" s="121">
        <v>51</v>
      </c>
      <c r="T41" s="122">
        <v>5</v>
      </c>
      <c r="U41" s="124">
        <v>56</v>
      </c>
      <c r="V41" s="125">
        <v>8.9</v>
      </c>
      <c r="W41" s="125">
        <v>1.3</v>
      </c>
      <c r="X41" s="14"/>
      <c r="AA41" s="111"/>
      <c r="AB41" s="111"/>
    </row>
    <row r="42" spans="2:28" s="8" customFormat="1" ht="12.75" customHeight="1">
      <c r="B42" s="13"/>
      <c r="C42" s="120" t="s">
        <v>52</v>
      </c>
      <c r="D42" s="121">
        <v>46</v>
      </c>
      <c r="E42" s="122">
        <v>9</v>
      </c>
      <c r="F42" s="122">
        <v>4</v>
      </c>
      <c r="G42" s="123">
        <v>1</v>
      </c>
      <c r="H42" s="121">
        <v>55</v>
      </c>
      <c r="I42" s="122">
        <v>5</v>
      </c>
      <c r="J42" s="124">
        <v>60</v>
      </c>
      <c r="K42" s="125">
        <v>8.3000000000000007</v>
      </c>
      <c r="L42" s="161">
        <v>1.3</v>
      </c>
      <c r="M42" s="170"/>
      <c r="N42" s="165" t="s">
        <v>81</v>
      </c>
      <c r="O42" s="121">
        <v>52</v>
      </c>
      <c r="P42" s="122">
        <v>8</v>
      </c>
      <c r="Q42" s="122">
        <v>0</v>
      </c>
      <c r="R42" s="123">
        <v>0</v>
      </c>
      <c r="S42" s="121">
        <v>60</v>
      </c>
      <c r="T42" s="122">
        <v>0</v>
      </c>
      <c r="U42" s="124">
        <v>60</v>
      </c>
      <c r="V42" s="125">
        <v>0</v>
      </c>
      <c r="W42" s="125">
        <v>1.3</v>
      </c>
      <c r="X42" s="14"/>
      <c r="AA42" s="111"/>
      <c r="AB42" s="111"/>
    </row>
    <row r="43" spans="2:28" s="8" customFormat="1" ht="12.75" customHeight="1">
      <c r="B43" s="13"/>
      <c r="C43" s="126" t="s">
        <v>94</v>
      </c>
      <c r="D43" s="127">
        <v>41</v>
      </c>
      <c r="E43" s="128">
        <v>12</v>
      </c>
      <c r="F43" s="128">
        <v>4</v>
      </c>
      <c r="G43" s="129">
        <v>1</v>
      </c>
      <c r="H43" s="127">
        <v>53</v>
      </c>
      <c r="I43" s="128">
        <v>5</v>
      </c>
      <c r="J43" s="130">
        <v>58</v>
      </c>
      <c r="K43" s="131">
        <v>8.6</v>
      </c>
      <c r="L43" s="162">
        <v>1.3</v>
      </c>
      <c r="M43" s="170"/>
      <c r="N43" s="166" t="s">
        <v>101</v>
      </c>
      <c r="O43" s="127">
        <v>64</v>
      </c>
      <c r="P43" s="128">
        <v>9</v>
      </c>
      <c r="Q43" s="128">
        <v>2</v>
      </c>
      <c r="R43" s="129">
        <v>4</v>
      </c>
      <c r="S43" s="127">
        <v>73</v>
      </c>
      <c r="T43" s="128">
        <v>6</v>
      </c>
      <c r="U43" s="130">
        <v>79</v>
      </c>
      <c r="V43" s="131">
        <v>7.6</v>
      </c>
      <c r="W43" s="131">
        <v>1.8</v>
      </c>
      <c r="X43" s="14"/>
      <c r="AA43" s="111"/>
      <c r="AB43" s="111"/>
    </row>
    <row r="44" spans="2:28" s="8" customFormat="1" ht="13.5" customHeight="1">
      <c r="B44" s="13"/>
      <c r="C44" s="112" t="s">
        <v>31</v>
      </c>
      <c r="D44" s="67">
        <v>254</v>
      </c>
      <c r="E44" s="68">
        <v>59</v>
      </c>
      <c r="F44" s="68">
        <v>25</v>
      </c>
      <c r="G44" s="72">
        <v>11</v>
      </c>
      <c r="H44" s="67">
        <v>313</v>
      </c>
      <c r="I44" s="68">
        <v>36</v>
      </c>
      <c r="J44" s="73">
        <v>349</v>
      </c>
      <c r="K44" s="69">
        <v>10.3</v>
      </c>
      <c r="L44" s="163">
        <v>7.8</v>
      </c>
      <c r="M44" s="171"/>
      <c r="N44" s="167" t="s">
        <v>31</v>
      </c>
      <c r="O44" s="67">
        <v>294</v>
      </c>
      <c r="P44" s="68">
        <v>52</v>
      </c>
      <c r="Q44" s="68">
        <v>11</v>
      </c>
      <c r="R44" s="72">
        <v>10</v>
      </c>
      <c r="S44" s="67">
        <v>346</v>
      </c>
      <c r="T44" s="68">
        <v>21</v>
      </c>
      <c r="U44" s="73">
        <v>367</v>
      </c>
      <c r="V44" s="69">
        <v>5.7</v>
      </c>
      <c r="W44" s="69">
        <v>8.1999999999999993</v>
      </c>
      <c r="X44" s="14"/>
      <c r="AA44" s="111"/>
      <c r="AB44" s="111"/>
    </row>
    <row r="45" spans="2:28" s="8" customFormat="1" ht="12.75" customHeight="1">
      <c r="B45" s="13"/>
      <c r="C45" s="113" t="s">
        <v>53</v>
      </c>
      <c r="D45" s="114">
        <v>39</v>
      </c>
      <c r="E45" s="115">
        <v>8</v>
      </c>
      <c r="F45" s="115">
        <v>6</v>
      </c>
      <c r="G45" s="116">
        <v>1</v>
      </c>
      <c r="H45" s="114">
        <v>47</v>
      </c>
      <c r="I45" s="115">
        <v>7</v>
      </c>
      <c r="J45" s="117">
        <v>54</v>
      </c>
      <c r="K45" s="118">
        <v>13</v>
      </c>
      <c r="L45" s="160">
        <v>1.2</v>
      </c>
      <c r="M45" s="169"/>
      <c r="N45" s="164" t="s">
        <v>82</v>
      </c>
      <c r="O45" s="114">
        <v>62</v>
      </c>
      <c r="P45" s="115">
        <v>8</v>
      </c>
      <c r="Q45" s="115">
        <v>2</v>
      </c>
      <c r="R45" s="116">
        <v>1</v>
      </c>
      <c r="S45" s="114">
        <v>70</v>
      </c>
      <c r="T45" s="115">
        <v>3</v>
      </c>
      <c r="U45" s="117">
        <v>73</v>
      </c>
      <c r="V45" s="118">
        <v>4.0999999999999996</v>
      </c>
      <c r="W45" s="119">
        <v>1.6</v>
      </c>
      <c r="X45" s="14"/>
      <c r="AA45" s="111"/>
      <c r="AB45" s="111"/>
    </row>
    <row r="46" spans="2:28" s="8" customFormat="1" ht="12.75" customHeight="1">
      <c r="B46" s="13"/>
      <c r="C46" s="120" t="s">
        <v>54</v>
      </c>
      <c r="D46" s="121">
        <v>38</v>
      </c>
      <c r="E46" s="122">
        <v>10</v>
      </c>
      <c r="F46" s="122">
        <v>5</v>
      </c>
      <c r="G46" s="123">
        <v>0</v>
      </c>
      <c r="H46" s="121">
        <v>48</v>
      </c>
      <c r="I46" s="122">
        <v>5</v>
      </c>
      <c r="J46" s="124">
        <v>53</v>
      </c>
      <c r="K46" s="125">
        <v>9.4</v>
      </c>
      <c r="L46" s="161">
        <v>1.2</v>
      </c>
      <c r="M46" s="170"/>
      <c r="N46" s="165" t="s">
        <v>83</v>
      </c>
      <c r="O46" s="121">
        <v>62</v>
      </c>
      <c r="P46" s="122">
        <v>15</v>
      </c>
      <c r="Q46" s="122">
        <v>1</v>
      </c>
      <c r="R46" s="123">
        <v>0</v>
      </c>
      <c r="S46" s="121">
        <v>77</v>
      </c>
      <c r="T46" s="122">
        <v>1</v>
      </c>
      <c r="U46" s="124">
        <v>78</v>
      </c>
      <c r="V46" s="125">
        <v>1.3</v>
      </c>
      <c r="W46" s="125">
        <v>1.7</v>
      </c>
      <c r="X46" s="14"/>
      <c r="AA46" s="111"/>
      <c r="AB46" s="111"/>
    </row>
    <row r="47" spans="2:28" s="8" customFormat="1" ht="12.75" customHeight="1">
      <c r="B47" s="13"/>
      <c r="C47" s="120" t="s">
        <v>55</v>
      </c>
      <c r="D47" s="121">
        <v>47</v>
      </c>
      <c r="E47" s="122">
        <v>8</v>
      </c>
      <c r="F47" s="122">
        <v>1</v>
      </c>
      <c r="G47" s="123">
        <v>2</v>
      </c>
      <c r="H47" s="121">
        <v>55</v>
      </c>
      <c r="I47" s="122">
        <v>3</v>
      </c>
      <c r="J47" s="124">
        <v>58</v>
      </c>
      <c r="K47" s="125">
        <v>5.2</v>
      </c>
      <c r="L47" s="161">
        <v>1.3</v>
      </c>
      <c r="M47" s="170"/>
      <c r="N47" s="165" t="s">
        <v>84</v>
      </c>
      <c r="O47" s="121">
        <v>68</v>
      </c>
      <c r="P47" s="122">
        <v>12</v>
      </c>
      <c r="Q47" s="122">
        <v>0</v>
      </c>
      <c r="R47" s="123">
        <v>3</v>
      </c>
      <c r="S47" s="121">
        <v>80</v>
      </c>
      <c r="T47" s="122">
        <v>3</v>
      </c>
      <c r="U47" s="124">
        <v>83</v>
      </c>
      <c r="V47" s="125">
        <v>3.6</v>
      </c>
      <c r="W47" s="125">
        <v>1.9</v>
      </c>
      <c r="X47" s="14"/>
      <c r="AA47" s="111"/>
      <c r="AB47" s="111"/>
    </row>
    <row r="48" spans="2:28" s="8" customFormat="1" ht="12.75" customHeight="1">
      <c r="B48" s="13"/>
      <c r="C48" s="120" t="s">
        <v>56</v>
      </c>
      <c r="D48" s="121">
        <v>45</v>
      </c>
      <c r="E48" s="122">
        <v>6</v>
      </c>
      <c r="F48" s="122">
        <v>6</v>
      </c>
      <c r="G48" s="123">
        <v>2</v>
      </c>
      <c r="H48" s="121">
        <v>51</v>
      </c>
      <c r="I48" s="122">
        <v>8</v>
      </c>
      <c r="J48" s="124">
        <v>59</v>
      </c>
      <c r="K48" s="125">
        <v>13.6</v>
      </c>
      <c r="L48" s="161">
        <v>1.3</v>
      </c>
      <c r="M48" s="170"/>
      <c r="N48" s="165" t="s">
        <v>85</v>
      </c>
      <c r="O48" s="121">
        <v>61</v>
      </c>
      <c r="P48" s="122">
        <v>6</v>
      </c>
      <c r="Q48" s="122">
        <v>3</v>
      </c>
      <c r="R48" s="123">
        <v>1</v>
      </c>
      <c r="S48" s="121">
        <v>67</v>
      </c>
      <c r="T48" s="122">
        <v>4</v>
      </c>
      <c r="U48" s="124">
        <v>71</v>
      </c>
      <c r="V48" s="125">
        <v>5.6</v>
      </c>
      <c r="W48" s="125">
        <v>1.6</v>
      </c>
      <c r="X48" s="14"/>
      <c r="AA48" s="111"/>
      <c r="AB48" s="111"/>
    </row>
    <row r="49" spans="2:30" s="8" customFormat="1" ht="12.75" customHeight="1">
      <c r="B49" s="13"/>
      <c r="C49" s="120" t="s">
        <v>57</v>
      </c>
      <c r="D49" s="121">
        <v>41</v>
      </c>
      <c r="E49" s="122">
        <v>6</v>
      </c>
      <c r="F49" s="122">
        <v>4</v>
      </c>
      <c r="G49" s="123">
        <v>1</v>
      </c>
      <c r="H49" s="121">
        <v>47</v>
      </c>
      <c r="I49" s="122">
        <v>5</v>
      </c>
      <c r="J49" s="124">
        <v>52</v>
      </c>
      <c r="K49" s="125">
        <v>9.6</v>
      </c>
      <c r="L49" s="161">
        <v>1.2</v>
      </c>
      <c r="M49" s="170"/>
      <c r="N49" s="165" t="s">
        <v>86</v>
      </c>
      <c r="O49" s="121">
        <v>71</v>
      </c>
      <c r="P49" s="122">
        <v>12</v>
      </c>
      <c r="Q49" s="122">
        <v>5</v>
      </c>
      <c r="R49" s="123">
        <v>2</v>
      </c>
      <c r="S49" s="121">
        <v>83</v>
      </c>
      <c r="T49" s="122">
        <v>7</v>
      </c>
      <c r="U49" s="124">
        <v>90</v>
      </c>
      <c r="V49" s="125">
        <v>7.8</v>
      </c>
      <c r="W49" s="125">
        <v>2</v>
      </c>
      <c r="X49" s="14"/>
      <c r="AA49" s="111"/>
      <c r="AB49" s="111"/>
    </row>
    <row r="50" spans="2:30" s="8" customFormat="1" ht="12.75" customHeight="1">
      <c r="B50" s="13"/>
      <c r="C50" s="126" t="s">
        <v>95</v>
      </c>
      <c r="D50" s="127">
        <v>53</v>
      </c>
      <c r="E50" s="128">
        <v>6</v>
      </c>
      <c r="F50" s="128">
        <v>8</v>
      </c>
      <c r="G50" s="129">
        <v>1</v>
      </c>
      <c r="H50" s="127">
        <v>59</v>
      </c>
      <c r="I50" s="128">
        <v>9</v>
      </c>
      <c r="J50" s="130">
        <v>68</v>
      </c>
      <c r="K50" s="131">
        <v>13.2</v>
      </c>
      <c r="L50" s="162">
        <v>1.5</v>
      </c>
      <c r="M50" s="170"/>
      <c r="N50" s="166" t="s">
        <v>102</v>
      </c>
      <c r="O50" s="127">
        <v>60</v>
      </c>
      <c r="P50" s="128">
        <v>10</v>
      </c>
      <c r="Q50" s="128">
        <v>1</v>
      </c>
      <c r="R50" s="129">
        <v>3</v>
      </c>
      <c r="S50" s="127">
        <v>70</v>
      </c>
      <c r="T50" s="128">
        <v>4</v>
      </c>
      <c r="U50" s="130">
        <v>74</v>
      </c>
      <c r="V50" s="131">
        <v>5.4</v>
      </c>
      <c r="W50" s="131">
        <v>1.7</v>
      </c>
      <c r="X50" s="14"/>
      <c r="AA50" s="111"/>
      <c r="AB50" s="111"/>
    </row>
    <row r="51" spans="2:30" s="8" customFormat="1" ht="13.5" customHeight="1">
      <c r="B51" s="13"/>
      <c r="C51" s="112" t="s">
        <v>31</v>
      </c>
      <c r="D51" s="67">
        <v>263</v>
      </c>
      <c r="E51" s="68">
        <v>44</v>
      </c>
      <c r="F51" s="68">
        <v>30</v>
      </c>
      <c r="G51" s="72">
        <v>7</v>
      </c>
      <c r="H51" s="67">
        <v>307</v>
      </c>
      <c r="I51" s="68">
        <v>37</v>
      </c>
      <c r="J51" s="73">
        <v>344</v>
      </c>
      <c r="K51" s="69">
        <v>10.8</v>
      </c>
      <c r="L51" s="163">
        <v>7.7</v>
      </c>
      <c r="M51" s="171"/>
      <c r="N51" s="167" t="s">
        <v>31</v>
      </c>
      <c r="O51" s="67">
        <v>384</v>
      </c>
      <c r="P51" s="68">
        <v>63</v>
      </c>
      <c r="Q51" s="68">
        <v>12</v>
      </c>
      <c r="R51" s="72">
        <v>10</v>
      </c>
      <c r="S51" s="67">
        <v>447</v>
      </c>
      <c r="T51" s="68">
        <v>22</v>
      </c>
      <c r="U51" s="73">
        <v>469</v>
      </c>
      <c r="V51" s="69">
        <v>4.7</v>
      </c>
      <c r="W51" s="69">
        <v>10.5</v>
      </c>
      <c r="X51" s="14"/>
      <c r="AA51" s="111"/>
      <c r="AB51" s="111"/>
    </row>
    <row r="52" spans="2:30" s="8" customFormat="1" ht="12.75" customHeight="1">
      <c r="B52" s="13"/>
      <c r="C52" s="113" t="s">
        <v>58</v>
      </c>
      <c r="D52" s="114">
        <v>38</v>
      </c>
      <c r="E52" s="115">
        <v>5</v>
      </c>
      <c r="F52" s="115">
        <v>6</v>
      </c>
      <c r="G52" s="116">
        <v>2</v>
      </c>
      <c r="H52" s="114">
        <v>43</v>
      </c>
      <c r="I52" s="115">
        <v>8</v>
      </c>
      <c r="J52" s="117">
        <v>51</v>
      </c>
      <c r="K52" s="118">
        <v>15.7</v>
      </c>
      <c r="L52" s="160">
        <v>1.1000000000000001</v>
      </c>
      <c r="M52" s="169"/>
      <c r="N52" s="164" t="s">
        <v>87</v>
      </c>
      <c r="O52" s="114">
        <v>66</v>
      </c>
      <c r="P52" s="115">
        <v>7</v>
      </c>
      <c r="Q52" s="115">
        <v>2</v>
      </c>
      <c r="R52" s="116">
        <v>3</v>
      </c>
      <c r="S52" s="114">
        <v>73</v>
      </c>
      <c r="T52" s="115">
        <v>5</v>
      </c>
      <c r="U52" s="117">
        <v>78</v>
      </c>
      <c r="V52" s="118">
        <v>6.4</v>
      </c>
      <c r="W52" s="119">
        <v>1.7</v>
      </c>
      <c r="X52" s="14"/>
      <c r="AA52" s="111"/>
      <c r="AB52" s="111"/>
    </row>
    <row r="53" spans="2:30" s="8" customFormat="1" ht="12.75" customHeight="1">
      <c r="B53" s="13"/>
      <c r="C53" s="120" t="s">
        <v>59</v>
      </c>
      <c r="D53" s="121">
        <v>53</v>
      </c>
      <c r="E53" s="122">
        <v>10</v>
      </c>
      <c r="F53" s="122">
        <v>6</v>
      </c>
      <c r="G53" s="123">
        <v>3</v>
      </c>
      <c r="H53" s="121">
        <v>63</v>
      </c>
      <c r="I53" s="122">
        <v>9</v>
      </c>
      <c r="J53" s="124">
        <v>72</v>
      </c>
      <c r="K53" s="125">
        <v>12.5</v>
      </c>
      <c r="L53" s="161">
        <v>1.6</v>
      </c>
      <c r="M53" s="170"/>
      <c r="N53" s="165" t="s">
        <v>88</v>
      </c>
      <c r="O53" s="121">
        <v>47</v>
      </c>
      <c r="P53" s="122">
        <v>13</v>
      </c>
      <c r="Q53" s="122">
        <v>1</v>
      </c>
      <c r="R53" s="123">
        <v>2</v>
      </c>
      <c r="S53" s="121">
        <v>60</v>
      </c>
      <c r="T53" s="122">
        <v>3</v>
      </c>
      <c r="U53" s="124">
        <v>63</v>
      </c>
      <c r="V53" s="125">
        <v>4.8</v>
      </c>
      <c r="W53" s="125">
        <v>1.4</v>
      </c>
      <c r="X53" s="14"/>
      <c r="AA53" s="111"/>
      <c r="AB53" s="111"/>
    </row>
    <row r="54" spans="2:30" s="8" customFormat="1" ht="12.75" customHeight="1">
      <c r="B54" s="13"/>
      <c r="C54" s="120" t="s">
        <v>60</v>
      </c>
      <c r="D54" s="121">
        <v>45</v>
      </c>
      <c r="E54" s="122">
        <v>8</v>
      </c>
      <c r="F54" s="122">
        <v>3</v>
      </c>
      <c r="G54" s="123">
        <v>1</v>
      </c>
      <c r="H54" s="121">
        <v>53</v>
      </c>
      <c r="I54" s="122">
        <v>4</v>
      </c>
      <c r="J54" s="124">
        <v>57</v>
      </c>
      <c r="K54" s="125">
        <v>7</v>
      </c>
      <c r="L54" s="161">
        <v>1.3</v>
      </c>
      <c r="M54" s="170"/>
      <c r="N54" s="165" t="s">
        <v>89</v>
      </c>
      <c r="O54" s="121">
        <v>51</v>
      </c>
      <c r="P54" s="122">
        <v>7</v>
      </c>
      <c r="Q54" s="122">
        <v>3</v>
      </c>
      <c r="R54" s="123">
        <v>3</v>
      </c>
      <c r="S54" s="121">
        <v>58</v>
      </c>
      <c r="T54" s="122">
        <v>6</v>
      </c>
      <c r="U54" s="124">
        <v>64</v>
      </c>
      <c r="V54" s="125">
        <v>9.4</v>
      </c>
      <c r="W54" s="125">
        <v>1.4</v>
      </c>
      <c r="X54" s="14"/>
      <c r="AA54" s="111"/>
      <c r="AB54" s="111"/>
    </row>
    <row r="55" spans="2:30" s="8" customFormat="1" ht="12.75" customHeight="1">
      <c r="B55" s="13"/>
      <c r="C55" s="120" t="s">
        <v>61</v>
      </c>
      <c r="D55" s="121">
        <v>41</v>
      </c>
      <c r="E55" s="122">
        <v>7</v>
      </c>
      <c r="F55" s="122">
        <v>6</v>
      </c>
      <c r="G55" s="123">
        <v>2</v>
      </c>
      <c r="H55" s="121">
        <v>48</v>
      </c>
      <c r="I55" s="122">
        <v>8</v>
      </c>
      <c r="J55" s="124">
        <v>56</v>
      </c>
      <c r="K55" s="125">
        <v>14.3</v>
      </c>
      <c r="L55" s="161">
        <v>1.3</v>
      </c>
      <c r="M55" s="170"/>
      <c r="N55" s="165" t="s">
        <v>90</v>
      </c>
      <c r="O55" s="121">
        <v>61</v>
      </c>
      <c r="P55" s="122">
        <v>7</v>
      </c>
      <c r="Q55" s="122">
        <v>1</v>
      </c>
      <c r="R55" s="123">
        <v>2</v>
      </c>
      <c r="S55" s="121">
        <v>68</v>
      </c>
      <c r="T55" s="122">
        <v>3</v>
      </c>
      <c r="U55" s="124">
        <v>71</v>
      </c>
      <c r="V55" s="125">
        <v>4.2</v>
      </c>
      <c r="W55" s="125">
        <v>1.6</v>
      </c>
      <c r="X55" s="14"/>
      <c r="AA55" s="111"/>
      <c r="AB55" s="111"/>
    </row>
    <row r="56" spans="2:30" s="8" customFormat="1" ht="12.75" customHeight="1">
      <c r="B56" s="13"/>
      <c r="C56" s="120" t="s">
        <v>62</v>
      </c>
      <c r="D56" s="121">
        <v>41</v>
      </c>
      <c r="E56" s="122">
        <v>6</v>
      </c>
      <c r="F56" s="122">
        <v>3</v>
      </c>
      <c r="G56" s="123">
        <v>2</v>
      </c>
      <c r="H56" s="121">
        <v>47</v>
      </c>
      <c r="I56" s="122">
        <v>5</v>
      </c>
      <c r="J56" s="124">
        <v>52</v>
      </c>
      <c r="K56" s="125">
        <v>9.6</v>
      </c>
      <c r="L56" s="161">
        <v>1.2</v>
      </c>
      <c r="M56" s="170"/>
      <c r="N56" s="165" t="s">
        <v>91</v>
      </c>
      <c r="O56" s="121">
        <v>62</v>
      </c>
      <c r="P56" s="122">
        <v>6</v>
      </c>
      <c r="Q56" s="122">
        <v>3</v>
      </c>
      <c r="R56" s="123">
        <v>3</v>
      </c>
      <c r="S56" s="121">
        <v>68</v>
      </c>
      <c r="T56" s="122">
        <v>6</v>
      </c>
      <c r="U56" s="124">
        <v>74</v>
      </c>
      <c r="V56" s="125">
        <v>8.1</v>
      </c>
      <c r="W56" s="125">
        <v>1.7</v>
      </c>
      <c r="X56" s="14"/>
      <c r="AA56" s="111"/>
      <c r="AB56" s="111"/>
    </row>
    <row r="57" spans="2:30" s="8" customFormat="1" ht="12.75" customHeight="1">
      <c r="B57" s="13"/>
      <c r="C57" s="126" t="s">
        <v>96</v>
      </c>
      <c r="D57" s="127">
        <v>42</v>
      </c>
      <c r="E57" s="128">
        <v>4</v>
      </c>
      <c r="F57" s="128">
        <v>3</v>
      </c>
      <c r="G57" s="129">
        <v>2</v>
      </c>
      <c r="H57" s="127">
        <v>46</v>
      </c>
      <c r="I57" s="128">
        <v>5</v>
      </c>
      <c r="J57" s="130">
        <v>51</v>
      </c>
      <c r="K57" s="131">
        <v>9.8000000000000007</v>
      </c>
      <c r="L57" s="162">
        <v>1.1000000000000001</v>
      </c>
      <c r="M57" s="170"/>
      <c r="N57" s="166" t="s">
        <v>103</v>
      </c>
      <c r="O57" s="127">
        <v>46</v>
      </c>
      <c r="P57" s="128">
        <v>6</v>
      </c>
      <c r="Q57" s="128">
        <v>0</v>
      </c>
      <c r="R57" s="129">
        <v>2</v>
      </c>
      <c r="S57" s="127">
        <v>52</v>
      </c>
      <c r="T57" s="128">
        <v>2</v>
      </c>
      <c r="U57" s="130">
        <v>54</v>
      </c>
      <c r="V57" s="131">
        <v>3.7</v>
      </c>
      <c r="W57" s="131">
        <v>1.2</v>
      </c>
      <c r="X57" s="14"/>
      <c r="AA57" s="111"/>
      <c r="AB57" s="111"/>
    </row>
    <row r="58" spans="2:30" s="8" customFormat="1" ht="13.5" customHeight="1">
      <c r="B58" s="13"/>
      <c r="C58" s="173" t="s">
        <v>31</v>
      </c>
      <c r="D58" s="174">
        <v>260</v>
      </c>
      <c r="E58" s="175">
        <v>40</v>
      </c>
      <c r="F58" s="175">
        <v>27</v>
      </c>
      <c r="G58" s="176">
        <v>12</v>
      </c>
      <c r="H58" s="174">
        <v>300</v>
      </c>
      <c r="I58" s="175">
        <v>39</v>
      </c>
      <c r="J58" s="177">
        <v>339</v>
      </c>
      <c r="K58" s="178">
        <v>11.5</v>
      </c>
      <c r="L58" s="179">
        <v>7.6</v>
      </c>
      <c r="M58" s="171"/>
      <c r="N58" s="167" t="s">
        <v>31</v>
      </c>
      <c r="O58" s="67">
        <v>333</v>
      </c>
      <c r="P58" s="68">
        <v>46</v>
      </c>
      <c r="Q58" s="68">
        <v>10</v>
      </c>
      <c r="R58" s="72">
        <v>15</v>
      </c>
      <c r="S58" s="67">
        <v>379</v>
      </c>
      <c r="T58" s="68">
        <v>25</v>
      </c>
      <c r="U58" s="73">
        <v>404</v>
      </c>
      <c r="V58" s="69">
        <v>6.2</v>
      </c>
      <c r="W58" s="69">
        <v>9</v>
      </c>
      <c r="X58" s="14"/>
      <c r="AA58" s="111"/>
      <c r="AB58" s="111"/>
    </row>
    <row r="59" spans="2:30" s="8" customFormat="1" ht="13.5" customHeight="1">
      <c r="B59" s="13"/>
      <c r="C59" s="180"/>
      <c r="D59" s="181"/>
      <c r="E59" s="181"/>
      <c r="F59" s="181"/>
      <c r="G59" s="181"/>
      <c r="H59" s="181"/>
      <c r="I59" s="181"/>
      <c r="J59" s="181"/>
      <c r="K59" s="182"/>
      <c r="L59" s="182"/>
      <c r="M59" s="172"/>
      <c r="N59" s="168" t="s">
        <v>37</v>
      </c>
      <c r="O59" s="67">
        <v>3482</v>
      </c>
      <c r="P59" s="68">
        <v>593</v>
      </c>
      <c r="Q59" s="68">
        <v>254</v>
      </c>
      <c r="R59" s="72">
        <v>147</v>
      </c>
      <c r="S59" s="67">
        <v>4075</v>
      </c>
      <c r="T59" s="68">
        <v>401</v>
      </c>
      <c r="U59" s="73">
        <v>4476</v>
      </c>
      <c r="V59" s="69">
        <v>9</v>
      </c>
      <c r="W59" s="69">
        <v>100</v>
      </c>
      <c r="X59" s="14"/>
      <c r="AA59" s="111"/>
      <c r="AB59" s="111"/>
    </row>
    <row r="60" spans="2:30" s="8" customFormat="1" ht="6.75" customHeight="1">
      <c r="B60" s="16"/>
      <c r="C60" s="132"/>
      <c r="D60" s="133"/>
      <c r="E60" s="133"/>
      <c r="F60" s="133"/>
      <c r="G60" s="133"/>
      <c r="H60" s="133"/>
      <c r="I60" s="133"/>
      <c r="J60" s="133"/>
      <c r="K60" s="134"/>
      <c r="L60" s="134"/>
      <c r="M60" s="134"/>
      <c r="N60" s="132"/>
      <c r="O60" s="133"/>
      <c r="P60" s="133"/>
      <c r="Q60" s="133"/>
      <c r="R60" s="133"/>
      <c r="S60" s="133"/>
      <c r="T60" s="133"/>
      <c r="U60" s="133"/>
      <c r="V60" s="134"/>
      <c r="W60" s="134"/>
      <c r="X60" s="17"/>
      <c r="AA60" s="111"/>
      <c r="AB60" s="111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J14:J15"/>
    <mergeCell ref="G14:G15"/>
    <mergeCell ref="R14:R15"/>
  </mergeCells>
  <phoneticPr fontId="5"/>
  <conditionalFormatting sqref="C13:E13 K14:M15 J13:M13 U13:W13 C16:M17 C19:M19 C21:M22 O13:P13 C14:C15">
    <cfRule type="cellIs" dxfId="1111" priority="185" stopIfTrue="1" operator="lessThan">
      <formula>0</formula>
    </cfRule>
  </conditionalFormatting>
  <conditionalFormatting sqref="G14:I14">
    <cfRule type="cellIs" dxfId="1110" priority="181" stopIfTrue="1" operator="lessThan">
      <formula>0</formula>
    </cfRule>
  </conditionalFormatting>
  <conditionalFormatting sqref="D14 J14">
    <cfRule type="cellIs" dxfId="1109" priority="184" stopIfTrue="1" operator="lessThan">
      <formula>0</formula>
    </cfRule>
  </conditionalFormatting>
  <conditionalFormatting sqref="Q13:T13">
    <cfRule type="cellIs" dxfId="1108" priority="180" stopIfTrue="1" operator="lessThan">
      <formula>0</formula>
    </cfRule>
  </conditionalFormatting>
  <conditionalFormatting sqref="G13:I13">
    <cfRule type="cellIs" dxfId="1107" priority="182" stopIfTrue="1" operator="lessThan">
      <formula>0</formula>
    </cfRule>
  </conditionalFormatting>
  <conditionalFormatting sqref="F13">
    <cfRule type="cellIs" dxfId="1106" priority="183" stopIfTrue="1" operator="lessThan">
      <formula>0</formula>
    </cfRule>
  </conditionalFormatting>
  <conditionalFormatting sqref="E14:E15">
    <cfRule type="cellIs" dxfId="1105" priority="179" stopIfTrue="1" operator="lessThan">
      <formula>0</formula>
    </cfRule>
  </conditionalFormatting>
  <conditionalFormatting sqref="O23:R23">
    <cfRule type="cellIs" dxfId="1104" priority="174" stopIfTrue="1" operator="lessThan">
      <formula>0</formula>
    </cfRule>
  </conditionalFormatting>
  <conditionalFormatting sqref="C59:M60">
    <cfRule type="cellIs" dxfId="1103" priority="178" stopIfTrue="1" operator="lessThan">
      <formula>0</formula>
    </cfRule>
  </conditionalFormatting>
  <conditionalFormatting sqref="O59:R60">
    <cfRule type="cellIs" dxfId="1102" priority="177" stopIfTrue="1" operator="lessThan">
      <formula>0</formula>
    </cfRule>
  </conditionalFormatting>
  <conditionalFormatting sqref="S59:U60">
    <cfRule type="cellIs" dxfId="1101" priority="176" stopIfTrue="1" operator="lessThan">
      <formula>0</formula>
    </cfRule>
  </conditionalFormatting>
  <conditionalFormatting sqref="C23:M23">
    <cfRule type="cellIs" dxfId="1100" priority="175" stopIfTrue="1" operator="lessThan">
      <formula>0</formula>
    </cfRule>
  </conditionalFormatting>
  <conditionalFormatting sqref="S23:U23">
    <cfRule type="cellIs" dxfId="1099" priority="172" stopIfTrue="1" operator="lessThan">
      <formula>0</formula>
    </cfRule>
  </conditionalFormatting>
  <conditionalFormatting sqref="S17:U17 S19:U19 S21:U22">
    <cfRule type="cellIs" dxfId="1098" priority="173" stopIfTrue="1" operator="lessThan">
      <formula>0</formula>
    </cfRule>
  </conditionalFormatting>
  <conditionalFormatting sqref="V17:W17 V19:W19 V21:W22">
    <cfRule type="cellIs" dxfId="1097" priority="171" stopIfTrue="1" operator="lessThan">
      <formula>0</formula>
    </cfRule>
  </conditionalFormatting>
  <conditionalFormatting sqref="V59:W60">
    <cfRule type="cellIs" dxfId="1096" priority="170" stopIfTrue="1" operator="lessThan">
      <formula>0</formula>
    </cfRule>
  </conditionalFormatting>
  <conditionalFormatting sqref="V23:W23">
    <cfRule type="cellIs" dxfId="1095" priority="169" stopIfTrue="1" operator="lessThan">
      <formula>0</formula>
    </cfRule>
  </conditionalFormatting>
  <conditionalFormatting sqref="C18:M18">
    <cfRule type="cellIs" dxfId="1094" priority="168" stopIfTrue="1" operator="lessThan">
      <formula>0</formula>
    </cfRule>
  </conditionalFormatting>
  <conditionalFormatting sqref="S18:U18">
    <cfRule type="cellIs" dxfId="1093" priority="167" stopIfTrue="1" operator="lessThan">
      <formula>0</formula>
    </cfRule>
  </conditionalFormatting>
  <conditionalFormatting sqref="V18:W18">
    <cfRule type="cellIs" dxfId="1092" priority="166" stopIfTrue="1" operator="lessThan">
      <formula>0</formula>
    </cfRule>
  </conditionalFormatting>
  <conditionalFormatting sqref="C20:M20">
    <cfRule type="cellIs" dxfId="1091" priority="165" stopIfTrue="1" operator="lessThan">
      <formula>0</formula>
    </cfRule>
  </conditionalFormatting>
  <conditionalFormatting sqref="V27:W27">
    <cfRule type="cellIs" dxfId="1090" priority="150" stopIfTrue="1" operator="lessThan">
      <formula>0</formula>
    </cfRule>
  </conditionalFormatting>
  <conditionalFormatting sqref="S20:U20">
    <cfRule type="cellIs" dxfId="1089" priority="164" stopIfTrue="1" operator="lessThan">
      <formula>0</formula>
    </cfRule>
  </conditionalFormatting>
  <conditionalFormatting sqref="V20:W20">
    <cfRule type="cellIs" dxfId="1088" priority="163" stopIfTrue="1" operator="lessThan">
      <formula>0</formula>
    </cfRule>
  </conditionalFormatting>
  <conditionalFormatting sqref="C24 C26 C28:C29 H28:M29 H26:M26 H24:M24">
    <cfRule type="cellIs" dxfId="1087" priority="162" stopIfTrue="1" operator="lessThan">
      <formula>0</formula>
    </cfRule>
  </conditionalFormatting>
  <conditionalFormatting sqref="C31 C33 C35:C36 H35:M36 H33:M33 H31:M31">
    <cfRule type="cellIs" dxfId="1086" priority="149" stopIfTrue="1" operator="lessThan">
      <formula>0</formula>
    </cfRule>
  </conditionalFormatting>
  <conditionalFormatting sqref="O30:R30">
    <cfRule type="cellIs" dxfId="1085" priority="160" stopIfTrue="1" operator="lessThan">
      <formula>0</formula>
    </cfRule>
  </conditionalFormatting>
  <conditionalFormatting sqref="C30:M30">
    <cfRule type="cellIs" dxfId="1084" priority="161" stopIfTrue="1" operator="lessThan">
      <formula>0</formula>
    </cfRule>
  </conditionalFormatting>
  <conditionalFormatting sqref="S30:U30">
    <cfRule type="cellIs" dxfId="1083" priority="158" stopIfTrue="1" operator="lessThan">
      <formula>0</formula>
    </cfRule>
  </conditionalFormatting>
  <conditionalFormatting sqref="S24:U24 S26:U26 S28:U29">
    <cfRule type="cellIs" dxfId="1082" priority="159" stopIfTrue="1" operator="lessThan">
      <formula>0</formula>
    </cfRule>
  </conditionalFormatting>
  <conditionalFormatting sqref="V24:W24 V26:W26 V28:W29">
    <cfRule type="cellIs" dxfId="1081" priority="157" stopIfTrue="1" operator="lessThan">
      <formula>0</formula>
    </cfRule>
  </conditionalFormatting>
  <conditionalFormatting sqref="V30:W30">
    <cfRule type="cellIs" dxfId="1080" priority="156" stopIfTrue="1" operator="lessThan">
      <formula>0</formula>
    </cfRule>
  </conditionalFormatting>
  <conditionalFormatting sqref="C25 H25:M25">
    <cfRule type="cellIs" dxfId="1079" priority="155" stopIfTrue="1" operator="lessThan">
      <formula>0</formula>
    </cfRule>
  </conditionalFormatting>
  <conditionalFormatting sqref="C32 H32:M32">
    <cfRule type="cellIs" dxfId="1078" priority="142" stopIfTrue="1" operator="lessThan">
      <formula>0</formula>
    </cfRule>
  </conditionalFormatting>
  <conditionalFormatting sqref="S25:U25">
    <cfRule type="cellIs" dxfId="1077" priority="154" stopIfTrue="1" operator="lessThan">
      <formula>0</formula>
    </cfRule>
  </conditionalFormatting>
  <conditionalFormatting sqref="V25:W25">
    <cfRule type="cellIs" dxfId="1076" priority="153" stopIfTrue="1" operator="lessThan">
      <formula>0</formula>
    </cfRule>
  </conditionalFormatting>
  <conditionalFormatting sqref="C27 H27:M27">
    <cfRule type="cellIs" dxfId="1075" priority="152" stopIfTrue="1" operator="lessThan">
      <formula>0</formula>
    </cfRule>
  </conditionalFormatting>
  <conditionalFormatting sqref="C34 H34:M34">
    <cfRule type="cellIs" dxfId="1074" priority="139" stopIfTrue="1" operator="lessThan">
      <formula>0</formula>
    </cfRule>
  </conditionalFormatting>
  <conditionalFormatting sqref="S27:U27">
    <cfRule type="cellIs" dxfId="1073" priority="151" stopIfTrue="1" operator="lessThan">
      <formula>0</formula>
    </cfRule>
  </conditionalFormatting>
  <conditionalFormatting sqref="O37:R37">
    <cfRule type="cellIs" dxfId="1072" priority="147" stopIfTrue="1" operator="lessThan">
      <formula>0</formula>
    </cfRule>
  </conditionalFormatting>
  <conditionalFormatting sqref="C37:M37">
    <cfRule type="cellIs" dxfId="1071" priority="148" stopIfTrue="1" operator="lessThan">
      <formula>0</formula>
    </cfRule>
  </conditionalFormatting>
  <conditionalFormatting sqref="S37:U37">
    <cfRule type="cellIs" dxfId="1070" priority="145" stopIfTrue="1" operator="lessThan">
      <formula>0</formula>
    </cfRule>
  </conditionalFormatting>
  <conditionalFormatting sqref="S31:U31 S33:U33 S35:U36">
    <cfRule type="cellIs" dxfId="1069" priority="146" stopIfTrue="1" operator="lessThan">
      <formula>0</formula>
    </cfRule>
  </conditionalFormatting>
  <conditionalFormatting sqref="V31:W31 V33:W33 V35:W36">
    <cfRule type="cellIs" dxfId="1068" priority="144" stopIfTrue="1" operator="lessThan">
      <formula>0</formula>
    </cfRule>
  </conditionalFormatting>
  <conditionalFormatting sqref="V37:W37">
    <cfRule type="cellIs" dxfId="1067" priority="143" stopIfTrue="1" operator="lessThan">
      <formula>0</formula>
    </cfRule>
  </conditionalFormatting>
  <conditionalFormatting sqref="S44:U44">
    <cfRule type="cellIs" dxfId="1066" priority="132" stopIfTrue="1" operator="lessThan">
      <formula>0</formula>
    </cfRule>
  </conditionalFormatting>
  <conditionalFormatting sqref="S32:U32">
    <cfRule type="cellIs" dxfId="1065" priority="141" stopIfTrue="1" operator="lessThan">
      <formula>0</formula>
    </cfRule>
  </conditionalFormatting>
  <conditionalFormatting sqref="V32:W32">
    <cfRule type="cellIs" dxfId="1064" priority="140" stopIfTrue="1" operator="lessThan">
      <formula>0</formula>
    </cfRule>
  </conditionalFormatting>
  <conditionalFormatting sqref="S34:U34">
    <cfRule type="cellIs" dxfId="1063" priority="138" stopIfTrue="1" operator="lessThan">
      <formula>0</formula>
    </cfRule>
  </conditionalFormatting>
  <conditionalFormatting sqref="V34:W34">
    <cfRule type="cellIs" dxfId="1062" priority="137" stopIfTrue="1" operator="lessThan">
      <formula>0</formula>
    </cfRule>
  </conditionalFormatting>
  <conditionalFormatting sqref="C38 C40 C42:C43 H42:M43 H40:M40 H38:M38">
    <cfRule type="cellIs" dxfId="1061" priority="136" stopIfTrue="1" operator="lessThan">
      <formula>0</formula>
    </cfRule>
  </conditionalFormatting>
  <conditionalFormatting sqref="S39:U39">
    <cfRule type="cellIs" dxfId="1060" priority="128" stopIfTrue="1" operator="lessThan">
      <formula>0</formula>
    </cfRule>
  </conditionalFormatting>
  <conditionalFormatting sqref="O44:R44">
    <cfRule type="cellIs" dxfId="1059" priority="134" stopIfTrue="1" operator="lessThan">
      <formula>0</formula>
    </cfRule>
  </conditionalFormatting>
  <conditionalFormatting sqref="C44:M44">
    <cfRule type="cellIs" dxfId="1058" priority="135" stopIfTrue="1" operator="lessThan">
      <formula>0</formula>
    </cfRule>
  </conditionalFormatting>
  <conditionalFormatting sqref="S38:U38 S40:U40 S42:U43">
    <cfRule type="cellIs" dxfId="1057" priority="133" stopIfTrue="1" operator="lessThan">
      <formula>0</formula>
    </cfRule>
  </conditionalFormatting>
  <conditionalFormatting sqref="V38:W38 V40:W40 V42:W43">
    <cfRule type="cellIs" dxfId="1056" priority="131" stopIfTrue="1" operator="lessThan">
      <formula>0</formula>
    </cfRule>
  </conditionalFormatting>
  <conditionalFormatting sqref="V44:W44">
    <cfRule type="cellIs" dxfId="1055" priority="130" stopIfTrue="1" operator="lessThan">
      <formula>0</formula>
    </cfRule>
  </conditionalFormatting>
  <conditionalFormatting sqref="C39 H39:M39">
    <cfRule type="cellIs" dxfId="1054" priority="129" stopIfTrue="1" operator="lessThan">
      <formula>0</formula>
    </cfRule>
  </conditionalFormatting>
  <conditionalFormatting sqref="C51:M51">
    <cfRule type="cellIs" dxfId="1053" priority="122" stopIfTrue="1" operator="lessThan">
      <formula>0</formula>
    </cfRule>
  </conditionalFormatting>
  <conditionalFormatting sqref="V39:W39">
    <cfRule type="cellIs" dxfId="1052" priority="127" stopIfTrue="1" operator="lessThan">
      <formula>0</formula>
    </cfRule>
  </conditionalFormatting>
  <conditionalFormatting sqref="C41 H41:M41">
    <cfRule type="cellIs" dxfId="1051" priority="126" stopIfTrue="1" operator="lessThan">
      <formula>0</formula>
    </cfRule>
  </conditionalFormatting>
  <conditionalFormatting sqref="V45:W45 V47:W47 V49:W50">
    <cfRule type="cellIs" dxfId="1050" priority="118" stopIfTrue="1" operator="lessThan">
      <formula>0</formula>
    </cfRule>
  </conditionalFormatting>
  <conditionalFormatting sqref="S41:U41">
    <cfRule type="cellIs" dxfId="1049" priority="125" stopIfTrue="1" operator="lessThan">
      <formula>0</formula>
    </cfRule>
  </conditionalFormatting>
  <conditionalFormatting sqref="V41:W41">
    <cfRule type="cellIs" dxfId="1048" priority="124" stopIfTrue="1" operator="lessThan">
      <formula>0</formula>
    </cfRule>
  </conditionalFormatting>
  <conditionalFormatting sqref="C45 C47 C49:C50 H49:M50 H47:M47 H45:M45">
    <cfRule type="cellIs" dxfId="1047" priority="123" stopIfTrue="1" operator="lessThan">
      <formula>0</formula>
    </cfRule>
  </conditionalFormatting>
  <conditionalFormatting sqref="V51:W51">
    <cfRule type="cellIs" dxfId="1046" priority="117" stopIfTrue="1" operator="lessThan">
      <formula>0</formula>
    </cfRule>
  </conditionalFormatting>
  <conditionalFormatting sqref="O51:R51">
    <cfRule type="cellIs" dxfId="1045" priority="121" stopIfTrue="1" operator="lessThan">
      <formula>0</formula>
    </cfRule>
  </conditionalFormatting>
  <conditionalFormatting sqref="S51:U51">
    <cfRule type="cellIs" dxfId="1044" priority="119" stopIfTrue="1" operator="lessThan">
      <formula>0</formula>
    </cfRule>
  </conditionalFormatting>
  <conditionalFormatting sqref="S45:U45 S47:U47 S49:U50">
    <cfRule type="cellIs" dxfId="1043" priority="120" stopIfTrue="1" operator="lessThan">
      <formula>0</formula>
    </cfRule>
  </conditionalFormatting>
  <conditionalFormatting sqref="C46 H46:M46">
    <cfRule type="cellIs" dxfId="1042" priority="116" stopIfTrue="1" operator="lessThan">
      <formula>0</formula>
    </cfRule>
  </conditionalFormatting>
  <conditionalFormatting sqref="V48:W48">
    <cfRule type="cellIs" dxfId="1041" priority="111" stopIfTrue="1" operator="lessThan">
      <formula>0</formula>
    </cfRule>
  </conditionalFormatting>
  <conditionalFormatting sqref="S46:U46">
    <cfRule type="cellIs" dxfId="1040" priority="115" stopIfTrue="1" operator="lessThan">
      <formula>0</formula>
    </cfRule>
  </conditionalFormatting>
  <conditionalFormatting sqref="V46:W46">
    <cfRule type="cellIs" dxfId="1039" priority="114" stopIfTrue="1" operator="lessThan">
      <formula>0</formula>
    </cfRule>
  </conditionalFormatting>
  <conditionalFormatting sqref="C48 H48:M48">
    <cfRule type="cellIs" dxfId="1038" priority="113" stopIfTrue="1" operator="lessThan">
      <formula>0</formula>
    </cfRule>
  </conditionalFormatting>
  <conditionalFormatting sqref="O58:R58">
    <cfRule type="cellIs" dxfId="1037" priority="108" stopIfTrue="1" operator="lessThan">
      <formula>0</formula>
    </cfRule>
  </conditionalFormatting>
  <conditionalFormatting sqref="S48:U48">
    <cfRule type="cellIs" dxfId="1036" priority="112" stopIfTrue="1" operator="lessThan">
      <formula>0</formula>
    </cfRule>
  </conditionalFormatting>
  <conditionalFormatting sqref="C52 C54 C56:C57 H56:M57 H54:M54 H52:M52">
    <cfRule type="cellIs" dxfId="1035" priority="110" stopIfTrue="1" operator="lessThan">
      <formula>0</formula>
    </cfRule>
  </conditionalFormatting>
  <conditionalFormatting sqref="S52:U52 S54:U54 S56:U57">
    <cfRule type="cellIs" dxfId="1034" priority="107" stopIfTrue="1" operator="lessThan">
      <formula>0</formula>
    </cfRule>
  </conditionalFormatting>
  <conditionalFormatting sqref="C58:M58">
    <cfRule type="cellIs" dxfId="1033" priority="109" stopIfTrue="1" operator="lessThan">
      <formula>0</formula>
    </cfRule>
  </conditionalFormatting>
  <conditionalFormatting sqref="S58:U58">
    <cfRule type="cellIs" dxfId="1032" priority="106" stopIfTrue="1" operator="lessThan">
      <formula>0</formula>
    </cfRule>
  </conditionalFormatting>
  <conditionalFormatting sqref="V52:W52 V54:W54 V56:W57">
    <cfRule type="cellIs" dxfId="1031" priority="105" stopIfTrue="1" operator="lessThan">
      <formula>0</formula>
    </cfRule>
  </conditionalFormatting>
  <conditionalFormatting sqref="V58:W58">
    <cfRule type="cellIs" dxfId="1030" priority="104" stopIfTrue="1" operator="lessThan">
      <formula>0</formula>
    </cfRule>
  </conditionalFormatting>
  <conditionalFormatting sqref="C53 H53:M53">
    <cfRule type="cellIs" dxfId="1029" priority="103" stopIfTrue="1" operator="lessThan">
      <formula>0</formula>
    </cfRule>
  </conditionalFormatting>
  <conditionalFormatting sqref="C55 H55:M55">
    <cfRule type="cellIs" dxfId="1028" priority="100" stopIfTrue="1" operator="lessThan">
      <formula>0</formula>
    </cfRule>
  </conditionalFormatting>
  <conditionalFormatting sqref="S53:U53">
    <cfRule type="cellIs" dxfId="1027" priority="102" stopIfTrue="1" operator="lessThan">
      <formula>0</formula>
    </cfRule>
  </conditionalFormatting>
  <conditionalFormatting sqref="V53:W53">
    <cfRule type="cellIs" dxfId="1026" priority="101" stopIfTrue="1" operator="lessThan">
      <formula>0</formula>
    </cfRule>
  </conditionalFormatting>
  <conditionalFormatting sqref="N13:N17 N19 N21:N22">
    <cfRule type="cellIs" dxfId="1025" priority="97" stopIfTrue="1" operator="lessThan">
      <formula>0</formula>
    </cfRule>
  </conditionalFormatting>
  <conditionalFormatting sqref="S55:U55">
    <cfRule type="cellIs" dxfId="1024" priority="99" stopIfTrue="1" operator="lessThan">
      <formula>0</formula>
    </cfRule>
  </conditionalFormatting>
  <conditionalFormatting sqref="V55:W55">
    <cfRule type="cellIs" dxfId="1023" priority="98" stopIfTrue="1" operator="lessThan">
      <formula>0</formula>
    </cfRule>
  </conditionalFormatting>
  <conditionalFormatting sqref="N59:N60">
    <cfRule type="cellIs" dxfId="1022" priority="96" stopIfTrue="1" operator="lessThan">
      <formula>0</formula>
    </cfRule>
  </conditionalFormatting>
  <conditionalFormatting sqref="N23">
    <cfRule type="cellIs" dxfId="1021" priority="95" stopIfTrue="1" operator="lessThan">
      <formula>0</formula>
    </cfRule>
  </conditionalFormatting>
  <conditionalFormatting sqref="N18">
    <cfRule type="cellIs" dxfId="1020" priority="94" stopIfTrue="1" operator="lessThan">
      <formula>0</formula>
    </cfRule>
  </conditionalFormatting>
  <conditionalFormatting sqref="N20">
    <cfRule type="cellIs" dxfId="1019" priority="93" stopIfTrue="1" operator="lessThan">
      <formula>0</formula>
    </cfRule>
  </conditionalFormatting>
  <conditionalFormatting sqref="N24 N26 N28:N29">
    <cfRule type="cellIs" dxfId="1018" priority="92" stopIfTrue="1" operator="lessThan">
      <formula>0</formula>
    </cfRule>
  </conditionalFormatting>
  <conditionalFormatting sqref="N30">
    <cfRule type="cellIs" dxfId="1017" priority="91" stopIfTrue="1" operator="lessThan">
      <formula>0</formula>
    </cfRule>
  </conditionalFormatting>
  <conditionalFormatting sqref="N25">
    <cfRule type="cellIs" dxfId="1016" priority="90" stopIfTrue="1" operator="lessThan">
      <formula>0</formula>
    </cfRule>
  </conditionalFormatting>
  <conditionalFormatting sqref="N27">
    <cfRule type="cellIs" dxfId="1015" priority="89" stopIfTrue="1" operator="lessThan">
      <formula>0</formula>
    </cfRule>
  </conditionalFormatting>
  <conditionalFormatting sqref="N31 N33 N35:N36">
    <cfRule type="cellIs" dxfId="1014" priority="88" stopIfTrue="1" operator="lessThan">
      <formula>0</formula>
    </cfRule>
  </conditionalFormatting>
  <conditionalFormatting sqref="N37">
    <cfRule type="cellIs" dxfId="1013" priority="87" stopIfTrue="1" operator="lessThan">
      <formula>0</formula>
    </cfRule>
  </conditionalFormatting>
  <conditionalFormatting sqref="N32">
    <cfRule type="cellIs" dxfId="1012" priority="86" stopIfTrue="1" operator="lessThan">
      <formula>0</formula>
    </cfRule>
  </conditionalFormatting>
  <conditionalFormatting sqref="N34">
    <cfRule type="cellIs" dxfId="1011" priority="85" stopIfTrue="1" operator="lessThan">
      <formula>0</formula>
    </cfRule>
  </conditionalFormatting>
  <conditionalFormatting sqref="N38 N40 N42:N43">
    <cfRule type="cellIs" dxfId="1010" priority="84" stopIfTrue="1" operator="lessThan">
      <formula>0</formula>
    </cfRule>
  </conditionalFormatting>
  <conditionalFormatting sqref="N44">
    <cfRule type="cellIs" dxfId="1009" priority="83" stopIfTrue="1" operator="lessThan">
      <formula>0</formula>
    </cfRule>
  </conditionalFormatting>
  <conditionalFormatting sqref="N39">
    <cfRule type="cellIs" dxfId="1008" priority="82" stopIfTrue="1" operator="lessThan">
      <formula>0</formula>
    </cfRule>
  </conditionalFormatting>
  <conditionalFormatting sqref="N41">
    <cfRule type="cellIs" dxfId="1007" priority="81" stopIfTrue="1" operator="lessThan">
      <formula>0</formula>
    </cfRule>
  </conditionalFormatting>
  <conditionalFormatting sqref="N45 N47 N49:N50">
    <cfRule type="cellIs" dxfId="1006" priority="80" stopIfTrue="1" operator="lessThan">
      <formula>0</formula>
    </cfRule>
  </conditionalFormatting>
  <conditionalFormatting sqref="N51">
    <cfRule type="cellIs" dxfId="1005" priority="79" stopIfTrue="1" operator="lessThan">
      <formula>0</formula>
    </cfRule>
  </conditionalFormatting>
  <conditionalFormatting sqref="N46">
    <cfRule type="cellIs" dxfId="1004" priority="78" stopIfTrue="1" operator="lessThan">
      <formula>0</formula>
    </cfRule>
  </conditionalFormatting>
  <conditionalFormatting sqref="N48">
    <cfRule type="cellIs" dxfId="1003" priority="77" stopIfTrue="1" operator="lessThan">
      <formula>0</formula>
    </cfRule>
  </conditionalFormatting>
  <conditionalFormatting sqref="N52 N54 N56:N57">
    <cfRule type="cellIs" dxfId="1002" priority="76" stopIfTrue="1" operator="lessThan">
      <formula>0</formula>
    </cfRule>
  </conditionalFormatting>
  <conditionalFormatting sqref="N58">
    <cfRule type="cellIs" dxfId="1001" priority="75" stopIfTrue="1" operator="lessThan">
      <formula>0</formula>
    </cfRule>
  </conditionalFormatting>
  <conditionalFormatting sqref="N53">
    <cfRule type="cellIs" dxfId="1000" priority="74" stopIfTrue="1" operator="lessThan">
      <formula>0</formula>
    </cfRule>
  </conditionalFormatting>
  <conditionalFormatting sqref="N55">
    <cfRule type="cellIs" dxfId="999" priority="73" stopIfTrue="1" operator="lessThan">
      <formula>0</formula>
    </cfRule>
  </conditionalFormatting>
  <conditionalFormatting sqref="F14:F15">
    <cfRule type="cellIs" dxfId="998" priority="72" stopIfTrue="1" operator="lessThan">
      <formula>0</formula>
    </cfRule>
  </conditionalFormatting>
  <conditionalFormatting sqref="V14:W15 O16:W16">
    <cfRule type="cellIs" dxfId="997" priority="38" stopIfTrue="1" operator="lessThan">
      <formula>0</formula>
    </cfRule>
  </conditionalFormatting>
  <conditionalFormatting sqref="R14:T14">
    <cfRule type="cellIs" dxfId="996" priority="36" stopIfTrue="1" operator="lessThan">
      <formula>0</formula>
    </cfRule>
  </conditionalFormatting>
  <conditionalFormatting sqref="O14 U14">
    <cfRule type="cellIs" dxfId="995" priority="37" stopIfTrue="1" operator="lessThan">
      <formula>0</formula>
    </cfRule>
  </conditionalFormatting>
  <conditionalFormatting sqref="P14:P15">
    <cfRule type="cellIs" dxfId="994" priority="35" stopIfTrue="1" operator="lessThan">
      <formula>0</formula>
    </cfRule>
  </conditionalFormatting>
  <conditionalFormatting sqref="Q14:Q15">
    <cfRule type="cellIs" dxfId="993" priority="34" stopIfTrue="1" operator="lessThan">
      <formula>0</formula>
    </cfRule>
  </conditionalFormatting>
  <conditionalFormatting sqref="D24:G24 D26:G26 D28:G29">
    <cfRule type="cellIs" dxfId="992" priority="33" stopIfTrue="1" operator="lessThan">
      <formula>0</formula>
    </cfRule>
  </conditionalFormatting>
  <conditionalFormatting sqref="D25:G25">
    <cfRule type="cellIs" dxfId="991" priority="32" stopIfTrue="1" operator="lessThan">
      <formula>0</formula>
    </cfRule>
  </conditionalFormatting>
  <conditionalFormatting sqref="D27:G27">
    <cfRule type="cellIs" dxfId="990" priority="31" stopIfTrue="1" operator="lessThan">
      <formula>0</formula>
    </cfRule>
  </conditionalFormatting>
  <conditionalFormatting sqref="D31:G31 D33:G33 D35:G36">
    <cfRule type="cellIs" dxfId="989" priority="30" stopIfTrue="1" operator="lessThan">
      <formula>0</formula>
    </cfRule>
  </conditionalFormatting>
  <conditionalFormatting sqref="D32:G32">
    <cfRule type="cellIs" dxfId="988" priority="29" stopIfTrue="1" operator="lessThan">
      <formula>0</formula>
    </cfRule>
  </conditionalFormatting>
  <conditionalFormatting sqref="D34:G34">
    <cfRule type="cellIs" dxfId="987" priority="28" stopIfTrue="1" operator="lessThan">
      <formula>0</formula>
    </cfRule>
  </conditionalFormatting>
  <conditionalFormatting sqref="D38:G38 D40:G40 D42:G43">
    <cfRule type="cellIs" dxfId="986" priority="27" stopIfTrue="1" operator="lessThan">
      <formula>0</formula>
    </cfRule>
  </conditionalFormatting>
  <conditionalFormatting sqref="D39:G39">
    <cfRule type="cellIs" dxfId="985" priority="26" stopIfTrue="1" operator="lessThan">
      <formula>0</formula>
    </cfRule>
  </conditionalFormatting>
  <conditionalFormatting sqref="D41:G41">
    <cfRule type="cellIs" dxfId="984" priority="25" stopIfTrue="1" operator="lessThan">
      <formula>0</formula>
    </cfRule>
  </conditionalFormatting>
  <conditionalFormatting sqref="D45:G45 D47:G47 D49:G50">
    <cfRule type="cellIs" dxfId="983" priority="24" stopIfTrue="1" operator="lessThan">
      <formula>0</formula>
    </cfRule>
  </conditionalFormatting>
  <conditionalFormatting sqref="D46:G46">
    <cfRule type="cellIs" dxfId="982" priority="23" stopIfTrue="1" operator="lessThan">
      <formula>0</formula>
    </cfRule>
  </conditionalFormatting>
  <conditionalFormatting sqref="D48:G48">
    <cfRule type="cellIs" dxfId="981" priority="22" stopIfTrue="1" operator="lessThan">
      <formula>0</formula>
    </cfRule>
  </conditionalFormatting>
  <conditionalFormatting sqref="D52:G52 D54:G54 D56:G57">
    <cfRule type="cellIs" dxfId="980" priority="21" stopIfTrue="1" operator="lessThan">
      <formula>0</formula>
    </cfRule>
  </conditionalFormatting>
  <conditionalFormatting sqref="D53:G53">
    <cfRule type="cellIs" dxfId="979" priority="20" stopIfTrue="1" operator="lessThan">
      <formula>0</formula>
    </cfRule>
  </conditionalFormatting>
  <conditionalFormatting sqref="D55:G55">
    <cfRule type="cellIs" dxfId="978" priority="19" stopIfTrue="1" operator="lessThan">
      <formula>0</formula>
    </cfRule>
  </conditionalFormatting>
  <conditionalFormatting sqref="O17:R17 O19:R19 O21:R22">
    <cfRule type="cellIs" dxfId="977" priority="18" stopIfTrue="1" operator="lessThan">
      <formula>0</formula>
    </cfRule>
  </conditionalFormatting>
  <conditionalFormatting sqref="O18:R18">
    <cfRule type="cellIs" dxfId="976" priority="17" stopIfTrue="1" operator="lessThan">
      <formula>0</formula>
    </cfRule>
  </conditionalFormatting>
  <conditionalFormatting sqref="O20:R20">
    <cfRule type="cellIs" dxfId="975" priority="16" stopIfTrue="1" operator="lessThan">
      <formula>0</formula>
    </cfRule>
  </conditionalFormatting>
  <conditionalFormatting sqref="O24:R24 O26:R26 O28:R29">
    <cfRule type="cellIs" dxfId="974" priority="15" stopIfTrue="1" operator="lessThan">
      <formula>0</formula>
    </cfRule>
  </conditionalFormatting>
  <conditionalFormatting sqref="O25:R25">
    <cfRule type="cellIs" dxfId="973" priority="14" stopIfTrue="1" operator="lessThan">
      <formula>0</formula>
    </cfRule>
  </conditionalFormatting>
  <conditionalFormatting sqref="O27:R27">
    <cfRule type="cellIs" dxfId="972" priority="13" stopIfTrue="1" operator="lessThan">
      <formula>0</formula>
    </cfRule>
  </conditionalFormatting>
  <conditionalFormatting sqref="O31:R31 O33:R33 O35:R36">
    <cfRule type="cellIs" dxfId="971" priority="12" stopIfTrue="1" operator="lessThan">
      <formula>0</formula>
    </cfRule>
  </conditionalFormatting>
  <conditionalFormatting sqref="O32:R32">
    <cfRule type="cellIs" dxfId="970" priority="11" stopIfTrue="1" operator="lessThan">
      <formula>0</formula>
    </cfRule>
  </conditionalFormatting>
  <conditionalFormatting sqref="O34:R34">
    <cfRule type="cellIs" dxfId="969" priority="10" stopIfTrue="1" operator="lessThan">
      <formula>0</formula>
    </cfRule>
  </conditionalFormatting>
  <conditionalFormatting sqref="O38:R38 O40:R40 O42:R43">
    <cfRule type="cellIs" dxfId="968" priority="9" stopIfTrue="1" operator="lessThan">
      <formula>0</formula>
    </cfRule>
  </conditionalFormatting>
  <conditionalFormatting sqref="O39:R39">
    <cfRule type="cellIs" dxfId="967" priority="8" stopIfTrue="1" operator="lessThan">
      <formula>0</formula>
    </cfRule>
  </conditionalFormatting>
  <conditionalFormatting sqref="O41:R41">
    <cfRule type="cellIs" dxfId="966" priority="7" stopIfTrue="1" operator="lessThan">
      <formula>0</formula>
    </cfRule>
  </conditionalFormatting>
  <conditionalFormatting sqref="O45:R45 O47:R47 O49:R50">
    <cfRule type="cellIs" dxfId="965" priority="6" stopIfTrue="1" operator="lessThan">
      <formula>0</formula>
    </cfRule>
  </conditionalFormatting>
  <conditionalFormatting sqref="O46:R46">
    <cfRule type="cellIs" dxfId="964" priority="5" stopIfTrue="1" operator="lessThan">
      <formula>0</formula>
    </cfRule>
  </conditionalFormatting>
  <conditionalFormatting sqref="O48:R48">
    <cfRule type="cellIs" dxfId="963" priority="4" stopIfTrue="1" operator="lessThan">
      <formula>0</formula>
    </cfRule>
  </conditionalFormatting>
  <conditionalFormatting sqref="O52:R52 O54:R54 O56:R57">
    <cfRule type="cellIs" dxfId="962" priority="3" stopIfTrue="1" operator="lessThan">
      <formula>0</formula>
    </cfRule>
  </conditionalFormatting>
  <conditionalFormatting sqref="O53:R53">
    <cfRule type="cellIs" dxfId="961" priority="2" stopIfTrue="1" operator="lessThan">
      <formula>0</formula>
    </cfRule>
  </conditionalFormatting>
  <conditionalFormatting sqref="O55:R55">
    <cfRule type="cellIs" dxfId="96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B7" zoomScaleNormal="115" zoomScaleSheetLayoutView="100" workbookViewId="0">
      <selection activeCell="G57" sqref="G57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4" t="s">
        <v>10</v>
      </c>
      <c r="M2" s="75"/>
      <c r="N2" s="18"/>
      <c r="O2" s="26"/>
      <c r="P2" s="74"/>
      <c r="Q2" s="74"/>
      <c r="R2" s="74"/>
      <c r="S2" s="74"/>
      <c r="T2" s="74"/>
      <c r="U2" s="75"/>
      <c r="V2" s="1"/>
      <c r="W2" s="1"/>
      <c r="X2" s="7"/>
    </row>
    <row r="3" spans="2:30" ht="20.100000000000001" customHeight="1">
      <c r="B3" s="65" t="s">
        <v>13</v>
      </c>
      <c r="C3" s="57"/>
      <c r="D3" s="58"/>
      <c r="E3" s="58"/>
      <c r="F3" s="58"/>
      <c r="G3" s="58"/>
      <c r="H3" s="58"/>
      <c r="I3" s="58"/>
      <c r="J3" s="58"/>
      <c r="K3" s="58"/>
      <c r="L3" s="61"/>
      <c r="M3" s="76"/>
      <c r="N3" s="57"/>
      <c r="O3" s="59"/>
      <c r="P3" s="4"/>
      <c r="Q3" s="4"/>
      <c r="R3" s="4"/>
      <c r="S3" s="4"/>
      <c r="T3" s="4"/>
      <c r="U3" s="76"/>
      <c r="V3" s="58"/>
      <c r="W3" s="58"/>
      <c r="X3" s="60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2"/>
      <c r="M4" s="77"/>
      <c r="N4" s="184"/>
      <c r="O4" s="20"/>
      <c r="P4" s="4"/>
      <c r="Q4" s="4"/>
      <c r="R4" s="4"/>
      <c r="S4" s="4"/>
      <c r="T4" s="4"/>
      <c r="U4" s="77"/>
      <c r="V4" s="3"/>
      <c r="W4" s="3"/>
      <c r="X4" s="5"/>
    </row>
    <row r="5" spans="2:30" ht="24.95" customHeight="1">
      <c r="B5" s="19"/>
      <c r="C5" s="25" t="s">
        <v>130</v>
      </c>
      <c r="D5" s="20"/>
      <c r="E5" s="20"/>
      <c r="F5" s="20"/>
      <c r="G5" s="20"/>
      <c r="H5" s="20"/>
      <c r="I5" s="20"/>
      <c r="J5" s="20"/>
      <c r="K5" s="20"/>
      <c r="L5" s="62"/>
      <c r="M5" s="77"/>
      <c r="N5" s="186"/>
      <c r="O5" s="20"/>
      <c r="P5" s="4"/>
      <c r="Q5" s="4"/>
      <c r="R5" s="4"/>
      <c r="S5" s="4"/>
      <c r="T5" s="4"/>
      <c r="U5" s="77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2"/>
      <c r="M6" s="77"/>
      <c r="N6" s="184"/>
      <c r="O6" s="20"/>
      <c r="P6" s="4"/>
      <c r="Q6" s="4"/>
      <c r="R6" s="4"/>
      <c r="S6" s="4"/>
      <c r="T6" s="4"/>
      <c r="U6" s="77"/>
      <c r="V6" s="3"/>
      <c r="W6" s="3"/>
      <c r="X6" s="5"/>
    </row>
    <row r="7" spans="2:30" ht="24.95" customHeight="1">
      <c r="B7" s="19"/>
      <c r="C7" s="25" t="s">
        <v>131</v>
      </c>
      <c r="D7" s="20"/>
      <c r="E7" s="20"/>
      <c r="F7" s="20"/>
      <c r="G7" s="20"/>
      <c r="H7" s="20"/>
      <c r="I7" s="20"/>
      <c r="J7" s="20"/>
      <c r="K7" s="20"/>
      <c r="L7" s="62"/>
      <c r="M7" s="77"/>
      <c r="N7" s="185"/>
      <c r="O7" s="20"/>
      <c r="P7" s="4"/>
      <c r="Q7" s="4"/>
      <c r="R7" s="4"/>
      <c r="S7" s="4"/>
      <c r="T7" s="4"/>
      <c r="U7" s="77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2"/>
      <c r="M8" s="77"/>
      <c r="N8" s="184"/>
      <c r="O8" s="20"/>
      <c r="P8" s="4"/>
      <c r="Q8" s="4"/>
      <c r="R8" s="4"/>
      <c r="S8" s="4"/>
      <c r="T8" s="4"/>
      <c r="U8" s="77"/>
      <c r="V8" s="3"/>
      <c r="W8" s="3"/>
      <c r="X8" s="5"/>
    </row>
    <row r="9" spans="2:30" ht="24.95" customHeight="1">
      <c r="B9" s="19"/>
      <c r="C9" s="25" t="s">
        <v>132</v>
      </c>
      <c r="D9" s="20"/>
      <c r="E9" s="20"/>
      <c r="F9" s="20"/>
      <c r="G9" s="20"/>
      <c r="H9" s="20"/>
      <c r="I9" s="20"/>
      <c r="J9" s="20"/>
      <c r="K9" s="20"/>
      <c r="L9" s="62"/>
      <c r="M9" s="77"/>
      <c r="N9" s="186"/>
      <c r="O9" s="20"/>
      <c r="P9" s="4"/>
      <c r="Q9" s="4"/>
      <c r="R9" s="4"/>
      <c r="S9" s="4"/>
      <c r="T9" s="4"/>
      <c r="U9" s="77"/>
      <c r="V9" s="3"/>
      <c r="W9" s="3"/>
      <c r="X9" s="5"/>
    </row>
    <row r="10" spans="2:30" ht="24.95" customHeight="1">
      <c r="B10" s="19"/>
      <c r="C10" s="70" t="s">
        <v>18</v>
      </c>
      <c r="D10" s="20"/>
      <c r="E10" s="20"/>
      <c r="F10" s="20"/>
      <c r="G10" s="20"/>
      <c r="H10" s="20"/>
      <c r="I10" s="20"/>
      <c r="J10" s="20"/>
      <c r="K10" s="20"/>
      <c r="L10" s="62"/>
      <c r="M10" s="77"/>
      <c r="N10" s="187"/>
      <c r="O10" s="20"/>
      <c r="P10" s="4"/>
      <c r="Q10" s="4"/>
      <c r="R10" s="4"/>
      <c r="S10" s="4"/>
      <c r="T10" s="4"/>
      <c r="U10" s="77"/>
      <c r="V10" s="3"/>
      <c r="W10" s="3"/>
      <c r="X10" s="5"/>
    </row>
    <row r="11" spans="2:30" ht="24.95" customHeight="1">
      <c r="B11" s="19"/>
      <c r="C11" s="71" t="s">
        <v>133</v>
      </c>
      <c r="D11" s="21"/>
      <c r="E11" s="21"/>
      <c r="F11" s="21"/>
      <c r="G11" s="21"/>
      <c r="H11" s="21"/>
      <c r="I11" s="21"/>
      <c r="J11" s="21"/>
      <c r="K11" s="21"/>
      <c r="L11" s="63"/>
      <c r="M11" s="77"/>
      <c r="N11" s="188"/>
      <c r="O11" s="135"/>
      <c r="P11" s="78"/>
      <c r="Q11" s="78"/>
      <c r="R11" s="78"/>
      <c r="S11" s="78"/>
      <c r="T11" s="78"/>
      <c r="U11" s="79"/>
      <c r="V11" s="78"/>
      <c r="W11" s="78"/>
      <c r="X11" s="136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518" t="s">
        <v>119</v>
      </c>
      <c r="D13" s="373"/>
      <c r="E13" s="373"/>
      <c r="F13" s="373"/>
      <c r="G13" s="373"/>
      <c r="H13" s="373"/>
      <c r="I13" s="373"/>
      <c r="J13" s="373"/>
      <c r="K13" s="374"/>
      <c r="L13" s="374"/>
      <c r="M13" s="357"/>
      <c r="N13" s="375"/>
      <c r="O13" s="373"/>
      <c r="P13" s="373"/>
      <c r="Q13" s="373"/>
      <c r="R13" s="373"/>
      <c r="S13" s="373"/>
      <c r="T13" s="373"/>
      <c r="U13" s="373"/>
      <c r="V13" s="374"/>
      <c r="W13" s="374"/>
      <c r="X13" s="14"/>
      <c r="Y13" s="15"/>
    </row>
    <row r="14" spans="2:30" s="8" customFormat="1" ht="9.9499999999999993" customHeight="1">
      <c r="B14" s="13"/>
      <c r="C14" s="358" t="s">
        <v>15</v>
      </c>
      <c r="D14" s="382" t="s">
        <v>107</v>
      </c>
      <c r="E14" s="370" t="s">
        <v>108</v>
      </c>
      <c r="F14" s="370" t="s">
        <v>109</v>
      </c>
      <c r="G14" s="1009" t="s">
        <v>110</v>
      </c>
      <c r="H14" s="369" t="s">
        <v>26</v>
      </c>
      <c r="I14" s="370" t="s">
        <v>4</v>
      </c>
      <c r="J14" s="1008" t="s">
        <v>3</v>
      </c>
      <c r="K14" s="371" t="s">
        <v>4</v>
      </c>
      <c r="L14" s="371" t="s">
        <v>5</v>
      </c>
      <c r="M14" s="362"/>
      <c r="N14" s="377" t="s">
        <v>15</v>
      </c>
      <c r="O14" s="382" t="s">
        <v>107</v>
      </c>
      <c r="P14" s="370" t="s">
        <v>108</v>
      </c>
      <c r="Q14" s="370" t="s">
        <v>109</v>
      </c>
      <c r="R14" s="1009" t="s">
        <v>110</v>
      </c>
      <c r="S14" s="369" t="s">
        <v>26</v>
      </c>
      <c r="T14" s="370" t="s">
        <v>4</v>
      </c>
      <c r="U14" s="1008" t="s">
        <v>3</v>
      </c>
      <c r="V14" s="371" t="s">
        <v>4</v>
      </c>
      <c r="W14" s="359" t="s">
        <v>5</v>
      </c>
      <c r="X14" s="14"/>
      <c r="AD14" s="15"/>
    </row>
    <row r="15" spans="2:30" s="8" customFormat="1" ht="9.9499999999999993" customHeight="1">
      <c r="B15" s="13"/>
      <c r="C15" s="360"/>
      <c r="D15" s="380" t="s">
        <v>111</v>
      </c>
      <c r="E15" s="381" t="s">
        <v>112</v>
      </c>
      <c r="F15" s="372" t="s">
        <v>19</v>
      </c>
      <c r="G15" s="1010"/>
      <c r="H15" s="369" t="s">
        <v>11</v>
      </c>
      <c r="I15" s="370" t="s">
        <v>11</v>
      </c>
      <c r="J15" s="1008"/>
      <c r="K15" s="361" t="s">
        <v>6</v>
      </c>
      <c r="L15" s="371" t="s">
        <v>14</v>
      </c>
      <c r="M15" s="362"/>
      <c r="N15" s="378"/>
      <c r="O15" s="380" t="s">
        <v>111</v>
      </c>
      <c r="P15" s="381" t="s">
        <v>112</v>
      </c>
      <c r="Q15" s="372" t="s">
        <v>19</v>
      </c>
      <c r="R15" s="1010"/>
      <c r="S15" s="369" t="s">
        <v>11</v>
      </c>
      <c r="T15" s="370" t="s">
        <v>11</v>
      </c>
      <c r="U15" s="1008"/>
      <c r="V15" s="361" t="s">
        <v>6</v>
      </c>
      <c r="W15" s="362" t="s">
        <v>14</v>
      </c>
      <c r="X15" s="14"/>
    </row>
    <row r="16" spans="2:30" s="8" customFormat="1" ht="9.9499999999999993" customHeight="1">
      <c r="B16" s="66"/>
      <c r="C16" s="363" t="s">
        <v>113</v>
      </c>
      <c r="D16" s="364" t="s">
        <v>0</v>
      </c>
      <c r="E16" s="365" t="s">
        <v>0</v>
      </c>
      <c r="F16" s="365" t="s">
        <v>0</v>
      </c>
      <c r="G16" s="368" t="s">
        <v>0</v>
      </c>
      <c r="H16" s="364" t="s">
        <v>0</v>
      </c>
      <c r="I16" s="365" t="s">
        <v>0</v>
      </c>
      <c r="J16" s="366" t="s">
        <v>0</v>
      </c>
      <c r="K16" s="367" t="s">
        <v>7</v>
      </c>
      <c r="L16" s="376" t="s">
        <v>7</v>
      </c>
      <c r="M16" s="362"/>
      <c r="N16" s="379" t="s">
        <v>113</v>
      </c>
      <c r="O16" s="364" t="s">
        <v>0</v>
      </c>
      <c r="P16" s="365" t="s">
        <v>0</v>
      </c>
      <c r="Q16" s="365" t="s">
        <v>0</v>
      </c>
      <c r="R16" s="368" t="s">
        <v>0</v>
      </c>
      <c r="S16" s="364" t="s">
        <v>0</v>
      </c>
      <c r="T16" s="365" t="s">
        <v>0</v>
      </c>
      <c r="U16" s="366" t="s">
        <v>0</v>
      </c>
      <c r="V16" s="367" t="s">
        <v>7</v>
      </c>
      <c r="W16" s="367" t="s">
        <v>7</v>
      </c>
      <c r="X16" s="14"/>
    </row>
    <row r="17" spans="2:41" s="8" customFormat="1" ht="12.75" customHeight="1">
      <c r="B17" s="13"/>
      <c r="C17" s="113" t="s">
        <v>30</v>
      </c>
      <c r="D17" s="114">
        <v>18</v>
      </c>
      <c r="E17" s="115">
        <v>9</v>
      </c>
      <c r="F17" s="115">
        <v>0</v>
      </c>
      <c r="G17" s="116">
        <v>0</v>
      </c>
      <c r="H17" s="114">
        <v>27</v>
      </c>
      <c r="I17" s="115">
        <v>0</v>
      </c>
      <c r="J17" s="117">
        <v>27</v>
      </c>
      <c r="K17" s="118">
        <v>0</v>
      </c>
      <c r="L17" s="160">
        <v>2.1</v>
      </c>
      <c r="M17" s="169"/>
      <c r="N17" s="164" t="s">
        <v>63</v>
      </c>
      <c r="O17" s="114">
        <v>8</v>
      </c>
      <c r="P17" s="115">
        <v>3</v>
      </c>
      <c r="Q17" s="115">
        <v>0</v>
      </c>
      <c r="R17" s="116">
        <v>0</v>
      </c>
      <c r="S17" s="114">
        <v>11</v>
      </c>
      <c r="T17" s="115">
        <v>0</v>
      </c>
      <c r="U17" s="117">
        <v>11</v>
      </c>
      <c r="V17" s="118">
        <v>0</v>
      </c>
      <c r="W17" s="119">
        <v>0.9</v>
      </c>
      <c r="X17" s="14"/>
      <c r="AA17" s="111"/>
      <c r="AB17" s="111"/>
      <c r="AN17" s="183"/>
      <c r="AO17" s="183"/>
    </row>
    <row r="18" spans="2:41" s="8" customFormat="1" ht="12.75" customHeight="1">
      <c r="B18" s="13"/>
      <c r="C18" s="120" t="s">
        <v>32</v>
      </c>
      <c r="D18" s="121">
        <v>17</v>
      </c>
      <c r="E18" s="122">
        <v>3</v>
      </c>
      <c r="F18" s="122">
        <v>0</v>
      </c>
      <c r="G18" s="123">
        <v>1</v>
      </c>
      <c r="H18" s="121">
        <v>20</v>
      </c>
      <c r="I18" s="122">
        <v>1</v>
      </c>
      <c r="J18" s="124">
        <v>21</v>
      </c>
      <c r="K18" s="125">
        <v>4.8</v>
      </c>
      <c r="L18" s="161">
        <v>1.7</v>
      </c>
      <c r="M18" s="170"/>
      <c r="N18" s="165" t="s">
        <v>64</v>
      </c>
      <c r="O18" s="121">
        <v>15</v>
      </c>
      <c r="P18" s="122">
        <v>5</v>
      </c>
      <c r="Q18" s="122">
        <v>0</v>
      </c>
      <c r="R18" s="123">
        <v>1</v>
      </c>
      <c r="S18" s="121">
        <v>20</v>
      </c>
      <c r="T18" s="122">
        <v>1</v>
      </c>
      <c r="U18" s="124">
        <v>21</v>
      </c>
      <c r="V18" s="125">
        <v>4.8</v>
      </c>
      <c r="W18" s="125">
        <v>1.7</v>
      </c>
      <c r="X18" s="14"/>
      <c r="AA18" s="111"/>
      <c r="AB18" s="111"/>
      <c r="AN18" s="183"/>
      <c r="AO18" s="183"/>
    </row>
    <row r="19" spans="2:41" s="8" customFormat="1" ht="12.75" customHeight="1">
      <c r="B19" s="13"/>
      <c r="C19" s="120" t="s">
        <v>33</v>
      </c>
      <c r="D19" s="121">
        <v>13</v>
      </c>
      <c r="E19" s="122">
        <v>0</v>
      </c>
      <c r="F19" s="122">
        <v>0</v>
      </c>
      <c r="G19" s="123">
        <v>1</v>
      </c>
      <c r="H19" s="121">
        <v>13</v>
      </c>
      <c r="I19" s="122">
        <v>1</v>
      </c>
      <c r="J19" s="124">
        <v>14</v>
      </c>
      <c r="K19" s="125">
        <v>7.1</v>
      </c>
      <c r="L19" s="161">
        <v>1.1000000000000001</v>
      </c>
      <c r="M19" s="170"/>
      <c r="N19" s="165" t="s">
        <v>65</v>
      </c>
      <c r="O19" s="121">
        <v>10</v>
      </c>
      <c r="P19" s="122">
        <v>3</v>
      </c>
      <c r="Q19" s="122">
        <v>0</v>
      </c>
      <c r="R19" s="123">
        <v>0</v>
      </c>
      <c r="S19" s="121">
        <v>13</v>
      </c>
      <c r="T19" s="122">
        <v>0</v>
      </c>
      <c r="U19" s="124">
        <v>13</v>
      </c>
      <c r="V19" s="125">
        <v>0</v>
      </c>
      <c r="W19" s="125">
        <v>1</v>
      </c>
      <c r="X19" s="14"/>
      <c r="AA19" s="111"/>
      <c r="AB19" s="111"/>
      <c r="AN19" s="183"/>
      <c r="AO19" s="183"/>
    </row>
    <row r="20" spans="2:41" s="8" customFormat="1" ht="12.75" customHeight="1">
      <c r="B20" s="13"/>
      <c r="C20" s="120" t="s">
        <v>34</v>
      </c>
      <c r="D20" s="121">
        <v>21</v>
      </c>
      <c r="E20" s="122">
        <v>1</v>
      </c>
      <c r="F20" s="122">
        <v>1</v>
      </c>
      <c r="G20" s="123">
        <v>1</v>
      </c>
      <c r="H20" s="121">
        <v>22</v>
      </c>
      <c r="I20" s="122">
        <v>2</v>
      </c>
      <c r="J20" s="124">
        <v>24</v>
      </c>
      <c r="K20" s="125">
        <v>8.3000000000000007</v>
      </c>
      <c r="L20" s="161">
        <v>1.9</v>
      </c>
      <c r="M20" s="170"/>
      <c r="N20" s="165" t="s">
        <v>66</v>
      </c>
      <c r="O20" s="121">
        <v>18</v>
      </c>
      <c r="P20" s="122">
        <v>1</v>
      </c>
      <c r="Q20" s="122">
        <v>2</v>
      </c>
      <c r="R20" s="123">
        <v>1</v>
      </c>
      <c r="S20" s="121">
        <v>19</v>
      </c>
      <c r="T20" s="122">
        <v>3</v>
      </c>
      <c r="U20" s="124">
        <v>22</v>
      </c>
      <c r="V20" s="125">
        <v>13.6</v>
      </c>
      <c r="W20" s="125">
        <v>1.7</v>
      </c>
      <c r="X20" s="14"/>
      <c r="AA20" s="111"/>
      <c r="AB20" s="111"/>
      <c r="AN20" s="183"/>
      <c r="AO20" s="183"/>
    </row>
    <row r="21" spans="2:41" s="8" customFormat="1" ht="12.75" customHeight="1">
      <c r="B21" s="13"/>
      <c r="C21" s="120" t="s">
        <v>35</v>
      </c>
      <c r="D21" s="121">
        <v>14</v>
      </c>
      <c r="E21" s="122">
        <v>4</v>
      </c>
      <c r="F21" s="122">
        <v>0</v>
      </c>
      <c r="G21" s="123">
        <v>2</v>
      </c>
      <c r="H21" s="121">
        <v>18</v>
      </c>
      <c r="I21" s="122">
        <v>2</v>
      </c>
      <c r="J21" s="124">
        <v>20</v>
      </c>
      <c r="K21" s="125">
        <v>10</v>
      </c>
      <c r="L21" s="161">
        <v>1.6</v>
      </c>
      <c r="M21" s="170"/>
      <c r="N21" s="165" t="s">
        <v>67</v>
      </c>
      <c r="O21" s="121">
        <v>14</v>
      </c>
      <c r="P21" s="122">
        <v>1</v>
      </c>
      <c r="Q21" s="122">
        <v>3</v>
      </c>
      <c r="R21" s="123">
        <v>0</v>
      </c>
      <c r="S21" s="121">
        <v>15</v>
      </c>
      <c r="T21" s="122">
        <v>3</v>
      </c>
      <c r="U21" s="124">
        <v>18</v>
      </c>
      <c r="V21" s="125">
        <v>16.7</v>
      </c>
      <c r="W21" s="125">
        <v>1.4</v>
      </c>
      <c r="X21" s="14"/>
      <c r="AA21" s="111"/>
      <c r="AB21" s="111"/>
      <c r="AN21" s="183"/>
      <c r="AO21" s="183"/>
    </row>
    <row r="22" spans="2:41" s="8" customFormat="1" ht="12.75" customHeight="1">
      <c r="B22" s="13"/>
      <c r="C22" s="126" t="s">
        <v>36</v>
      </c>
      <c r="D22" s="127">
        <v>14</v>
      </c>
      <c r="E22" s="128">
        <v>1</v>
      </c>
      <c r="F22" s="128">
        <v>1</v>
      </c>
      <c r="G22" s="129">
        <v>1</v>
      </c>
      <c r="H22" s="127">
        <v>15</v>
      </c>
      <c r="I22" s="128">
        <v>2</v>
      </c>
      <c r="J22" s="130">
        <v>17</v>
      </c>
      <c r="K22" s="131">
        <v>11.8</v>
      </c>
      <c r="L22" s="162">
        <v>1.3</v>
      </c>
      <c r="M22" s="170"/>
      <c r="N22" s="166" t="s">
        <v>97</v>
      </c>
      <c r="O22" s="127">
        <v>13</v>
      </c>
      <c r="P22" s="128">
        <v>2</v>
      </c>
      <c r="Q22" s="128">
        <v>1</v>
      </c>
      <c r="R22" s="129">
        <v>1</v>
      </c>
      <c r="S22" s="127">
        <v>15</v>
      </c>
      <c r="T22" s="128">
        <v>2</v>
      </c>
      <c r="U22" s="130">
        <v>17</v>
      </c>
      <c r="V22" s="131">
        <v>11.8</v>
      </c>
      <c r="W22" s="131">
        <v>1.3</v>
      </c>
      <c r="X22" s="14"/>
      <c r="AA22" s="111"/>
      <c r="AB22" s="111"/>
      <c r="AN22" s="183"/>
      <c r="AO22" s="183"/>
    </row>
    <row r="23" spans="2:41" s="8" customFormat="1" ht="13.5" customHeight="1">
      <c r="B23" s="13"/>
      <c r="C23" s="112" t="s">
        <v>31</v>
      </c>
      <c r="D23" s="67">
        <v>97</v>
      </c>
      <c r="E23" s="68">
        <v>18</v>
      </c>
      <c r="F23" s="68">
        <v>2</v>
      </c>
      <c r="G23" s="72">
        <v>6</v>
      </c>
      <c r="H23" s="67">
        <v>115</v>
      </c>
      <c r="I23" s="68">
        <v>8</v>
      </c>
      <c r="J23" s="73">
        <v>123</v>
      </c>
      <c r="K23" s="69">
        <v>6.5</v>
      </c>
      <c r="L23" s="163">
        <v>9.6999999999999993</v>
      </c>
      <c r="M23" s="171"/>
      <c r="N23" s="167" t="s">
        <v>31</v>
      </c>
      <c r="O23" s="67">
        <v>78</v>
      </c>
      <c r="P23" s="68">
        <v>15</v>
      </c>
      <c r="Q23" s="68">
        <v>6</v>
      </c>
      <c r="R23" s="72">
        <v>3</v>
      </c>
      <c r="S23" s="67">
        <v>93</v>
      </c>
      <c r="T23" s="68">
        <v>9</v>
      </c>
      <c r="U23" s="73">
        <v>102</v>
      </c>
      <c r="V23" s="69">
        <v>8.8000000000000007</v>
      </c>
      <c r="W23" s="69">
        <v>8</v>
      </c>
      <c r="X23" s="14"/>
      <c r="AA23" s="111"/>
      <c r="AB23" s="111"/>
      <c r="AN23" s="183"/>
      <c r="AO23" s="183"/>
    </row>
    <row r="24" spans="2:41" s="8" customFormat="1" ht="12.75" customHeight="1">
      <c r="B24" s="13"/>
      <c r="C24" s="113" t="s">
        <v>38</v>
      </c>
      <c r="D24" s="114">
        <v>18</v>
      </c>
      <c r="E24" s="115">
        <v>3</v>
      </c>
      <c r="F24" s="115">
        <v>2</v>
      </c>
      <c r="G24" s="116">
        <v>1</v>
      </c>
      <c r="H24" s="114">
        <v>21</v>
      </c>
      <c r="I24" s="115">
        <v>3</v>
      </c>
      <c r="J24" s="117">
        <v>24</v>
      </c>
      <c r="K24" s="118">
        <v>12.5</v>
      </c>
      <c r="L24" s="160">
        <v>1.9</v>
      </c>
      <c r="M24" s="169"/>
      <c r="N24" s="164" t="s">
        <v>68</v>
      </c>
      <c r="O24" s="114">
        <v>11</v>
      </c>
      <c r="P24" s="115">
        <v>1</v>
      </c>
      <c r="Q24" s="115">
        <v>1</v>
      </c>
      <c r="R24" s="116">
        <v>0</v>
      </c>
      <c r="S24" s="114">
        <v>12</v>
      </c>
      <c r="T24" s="115">
        <v>1</v>
      </c>
      <c r="U24" s="117">
        <v>13</v>
      </c>
      <c r="V24" s="118">
        <v>7.7</v>
      </c>
      <c r="W24" s="119">
        <v>1</v>
      </c>
      <c r="X24" s="14"/>
      <c r="AA24" s="111"/>
      <c r="AB24" s="111"/>
      <c r="AN24" s="183"/>
      <c r="AO24" s="183"/>
    </row>
    <row r="25" spans="2:41" s="8" customFormat="1" ht="12.75" customHeight="1">
      <c r="B25" s="13"/>
      <c r="C25" s="120" t="s">
        <v>39</v>
      </c>
      <c r="D25" s="121">
        <v>19</v>
      </c>
      <c r="E25" s="122">
        <v>0</v>
      </c>
      <c r="F25" s="122">
        <v>1</v>
      </c>
      <c r="G25" s="123">
        <v>2</v>
      </c>
      <c r="H25" s="121">
        <v>19</v>
      </c>
      <c r="I25" s="122">
        <v>3</v>
      </c>
      <c r="J25" s="124">
        <v>22</v>
      </c>
      <c r="K25" s="125">
        <v>13.6</v>
      </c>
      <c r="L25" s="161">
        <v>1.7</v>
      </c>
      <c r="M25" s="170"/>
      <c r="N25" s="165" t="s">
        <v>69</v>
      </c>
      <c r="O25" s="121">
        <v>13</v>
      </c>
      <c r="P25" s="122">
        <v>4</v>
      </c>
      <c r="Q25" s="122">
        <v>0</v>
      </c>
      <c r="R25" s="123">
        <v>1</v>
      </c>
      <c r="S25" s="121">
        <v>17</v>
      </c>
      <c r="T25" s="122">
        <v>1</v>
      </c>
      <c r="U25" s="124">
        <v>18</v>
      </c>
      <c r="V25" s="125">
        <v>5.6</v>
      </c>
      <c r="W25" s="125">
        <v>1.4</v>
      </c>
      <c r="X25" s="14"/>
      <c r="AA25" s="111"/>
      <c r="AB25" s="111"/>
      <c r="AN25" s="183"/>
      <c r="AO25" s="183"/>
    </row>
    <row r="26" spans="2:41" s="8" customFormat="1" ht="12.75" customHeight="1">
      <c r="B26" s="13"/>
      <c r="C26" s="120" t="s">
        <v>40</v>
      </c>
      <c r="D26" s="121">
        <v>17</v>
      </c>
      <c r="E26" s="122">
        <v>1</v>
      </c>
      <c r="F26" s="122">
        <v>0</v>
      </c>
      <c r="G26" s="123">
        <v>1</v>
      </c>
      <c r="H26" s="121">
        <v>18</v>
      </c>
      <c r="I26" s="122">
        <v>1</v>
      </c>
      <c r="J26" s="124">
        <v>19</v>
      </c>
      <c r="K26" s="125">
        <v>5.3</v>
      </c>
      <c r="L26" s="161">
        <v>1.5</v>
      </c>
      <c r="M26" s="170"/>
      <c r="N26" s="165" t="s">
        <v>70</v>
      </c>
      <c r="O26" s="121">
        <v>17</v>
      </c>
      <c r="P26" s="122">
        <v>1</v>
      </c>
      <c r="Q26" s="122">
        <v>0</v>
      </c>
      <c r="R26" s="123">
        <v>0</v>
      </c>
      <c r="S26" s="121">
        <v>18</v>
      </c>
      <c r="T26" s="122">
        <v>0</v>
      </c>
      <c r="U26" s="124">
        <v>18</v>
      </c>
      <c r="V26" s="125">
        <v>0</v>
      </c>
      <c r="W26" s="125">
        <v>1.4</v>
      </c>
      <c r="X26" s="14"/>
      <c r="AA26" s="111"/>
      <c r="AB26" s="111"/>
      <c r="AN26" s="183"/>
      <c r="AO26" s="183"/>
    </row>
    <row r="27" spans="2:41" s="8" customFormat="1" ht="12.75" customHeight="1">
      <c r="B27" s="13"/>
      <c r="C27" s="120" t="s">
        <v>41</v>
      </c>
      <c r="D27" s="121">
        <v>11</v>
      </c>
      <c r="E27" s="122">
        <v>0</v>
      </c>
      <c r="F27" s="122">
        <v>1</v>
      </c>
      <c r="G27" s="123">
        <v>1</v>
      </c>
      <c r="H27" s="121">
        <v>11</v>
      </c>
      <c r="I27" s="122">
        <v>2</v>
      </c>
      <c r="J27" s="124">
        <v>13</v>
      </c>
      <c r="K27" s="125">
        <v>15.4</v>
      </c>
      <c r="L27" s="161">
        <v>1</v>
      </c>
      <c r="M27" s="170"/>
      <c r="N27" s="165" t="s">
        <v>71</v>
      </c>
      <c r="O27" s="121">
        <v>15</v>
      </c>
      <c r="P27" s="122">
        <v>3</v>
      </c>
      <c r="Q27" s="122">
        <v>1</v>
      </c>
      <c r="R27" s="123">
        <v>1</v>
      </c>
      <c r="S27" s="121">
        <v>18</v>
      </c>
      <c r="T27" s="122">
        <v>2</v>
      </c>
      <c r="U27" s="124">
        <v>20</v>
      </c>
      <c r="V27" s="125">
        <v>10</v>
      </c>
      <c r="W27" s="125">
        <v>1.6</v>
      </c>
      <c r="X27" s="14"/>
      <c r="AA27" s="111"/>
      <c r="AB27" s="111"/>
      <c r="AN27" s="183"/>
      <c r="AO27" s="183"/>
    </row>
    <row r="28" spans="2:41" s="8" customFormat="1" ht="12.75" customHeight="1">
      <c r="B28" s="13"/>
      <c r="C28" s="120" t="s">
        <v>42</v>
      </c>
      <c r="D28" s="121">
        <v>11</v>
      </c>
      <c r="E28" s="122">
        <v>1</v>
      </c>
      <c r="F28" s="122">
        <v>0</v>
      </c>
      <c r="G28" s="123">
        <v>1</v>
      </c>
      <c r="H28" s="121">
        <v>12</v>
      </c>
      <c r="I28" s="122">
        <v>1</v>
      </c>
      <c r="J28" s="124">
        <v>13</v>
      </c>
      <c r="K28" s="125">
        <v>7.7</v>
      </c>
      <c r="L28" s="161">
        <v>1</v>
      </c>
      <c r="M28" s="170"/>
      <c r="N28" s="165" t="s">
        <v>72</v>
      </c>
      <c r="O28" s="121">
        <v>14</v>
      </c>
      <c r="P28" s="122">
        <v>5</v>
      </c>
      <c r="Q28" s="122">
        <v>2</v>
      </c>
      <c r="R28" s="123">
        <v>1</v>
      </c>
      <c r="S28" s="121">
        <v>19</v>
      </c>
      <c r="T28" s="122">
        <v>3</v>
      </c>
      <c r="U28" s="124">
        <v>22</v>
      </c>
      <c r="V28" s="125">
        <v>13.6</v>
      </c>
      <c r="W28" s="125">
        <v>1.7</v>
      </c>
      <c r="X28" s="14"/>
      <c r="AA28" s="111"/>
      <c r="AB28" s="111"/>
      <c r="AN28" s="183"/>
      <c r="AO28" s="183"/>
    </row>
    <row r="29" spans="2:41" s="8" customFormat="1" ht="12.75" customHeight="1">
      <c r="B29" s="13"/>
      <c r="C29" s="126" t="s">
        <v>92</v>
      </c>
      <c r="D29" s="127">
        <v>17</v>
      </c>
      <c r="E29" s="128">
        <v>0</v>
      </c>
      <c r="F29" s="128">
        <v>0</v>
      </c>
      <c r="G29" s="129">
        <v>0</v>
      </c>
      <c r="H29" s="127">
        <v>17</v>
      </c>
      <c r="I29" s="128">
        <v>0</v>
      </c>
      <c r="J29" s="130">
        <v>17</v>
      </c>
      <c r="K29" s="131">
        <v>0</v>
      </c>
      <c r="L29" s="162">
        <v>1.3</v>
      </c>
      <c r="M29" s="170"/>
      <c r="N29" s="166" t="s">
        <v>98</v>
      </c>
      <c r="O29" s="127">
        <v>8</v>
      </c>
      <c r="P29" s="128">
        <v>2</v>
      </c>
      <c r="Q29" s="128">
        <v>1</v>
      </c>
      <c r="R29" s="129">
        <v>1</v>
      </c>
      <c r="S29" s="127">
        <v>10</v>
      </c>
      <c r="T29" s="128">
        <v>2</v>
      </c>
      <c r="U29" s="130">
        <v>12</v>
      </c>
      <c r="V29" s="131">
        <v>16.7</v>
      </c>
      <c r="W29" s="131">
        <v>0.9</v>
      </c>
      <c r="X29" s="14"/>
      <c r="AA29" s="111"/>
      <c r="AB29" s="111"/>
    </row>
    <row r="30" spans="2:41" s="8" customFormat="1" ht="13.5" customHeight="1">
      <c r="B30" s="13"/>
      <c r="C30" s="112" t="s">
        <v>31</v>
      </c>
      <c r="D30" s="67">
        <v>93</v>
      </c>
      <c r="E30" s="68">
        <v>5</v>
      </c>
      <c r="F30" s="68">
        <v>4</v>
      </c>
      <c r="G30" s="72">
        <v>6</v>
      </c>
      <c r="H30" s="67">
        <v>98</v>
      </c>
      <c r="I30" s="68">
        <v>10</v>
      </c>
      <c r="J30" s="73">
        <v>108</v>
      </c>
      <c r="K30" s="69">
        <v>9.3000000000000007</v>
      </c>
      <c r="L30" s="163">
        <v>8.5</v>
      </c>
      <c r="M30" s="171"/>
      <c r="N30" s="167" t="s">
        <v>31</v>
      </c>
      <c r="O30" s="67">
        <v>78</v>
      </c>
      <c r="P30" s="68">
        <v>16</v>
      </c>
      <c r="Q30" s="68">
        <v>5</v>
      </c>
      <c r="R30" s="72">
        <v>4</v>
      </c>
      <c r="S30" s="67">
        <v>94</v>
      </c>
      <c r="T30" s="68">
        <v>9</v>
      </c>
      <c r="U30" s="73">
        <v>103</v>
      </c>
      <c r="V30" s="69">
        <v>8.6999999999999993</v>
      </c>
      <c r="W30" s="69">
        <v>8.1</v>
      </c>
      <c r="X30" s="14"/>
      <c r="AA30" s="111"/>
      <c r="AB30" s="111"/>
    </row>
    <row r="31" spans="2:41" s="8" customFormat="1" ht="12.75" customHeight="1">
      <c r="B31" s="13"/>
      <c r="C31" s="113" t="s">
        <v>43</v>
      </c>
      <c r="D31" s="114">
        <v>14</v>
      </c>
      <c r="E31" s="115">
        <v>3</v>
      </c>
      <c r="F31" s="115">
        <v>0</v>
      </c>
      <c r="G31" s="116">
        <v>1</v>
      </c>
      <c r="H31" s="114">
        <v>17</v>
      </c>
      <c r="I31" s="115">
        <v>1</v>
      </c>
      <c r="J31" s="117">
        <v>18</v>
      </c>
      <c r="K31" s="118">
        <v>5.6</v>
      </c>
      <c r="L31" s="160">
        <v>1.4</v>
      </c>
      <c r="M31" s="169"/>
      <c r="N31" s="164" t="s">
        <v>73</v>
      </c>
      <c r="O31" s="114">
        <v>15</v>
      </c>
      <c r="P31" s="115">
        <v>4</v>
      </c>
      <c r="Q31" s="115">
        <v>3</v>
      </c>
      <c r="R31" s="116">
        <v>0</v>
      </c>
      <c r="S31" s="114">
        <v>19</v>
      </c>
      <c r="T31" s="115">
        <v>3</v>
      </c>
      <c r="U31" s="117">
        <v>22</v>
      </c>
      <c r="V31" s="118">
        <v>13.6</v>
      </c>
      <c r="W31" s="119">
        <v>1.7</v>
      </c>
      <c r="X31" s="14"/>
      <c r="AA31" s="111"/>
      <c r="AB31" s="111"/>
    </row>
    <row r="32" spans="2:41" s="8" customFormat="1" ht="12.75" customHeight="1">
      <c r="B32" s="13"/>
      <c r="C32" s="120" t="s">
        <v>44</v>
      </c>
      <c r="D32" s="121">
        <v>16</v>
      </c>
      <c r="E32" s="122">
        <v>1</v>
      </c>
      <c r="F32" s="122">
        <v>1</v>
      </c>
      <c r="G32" s="123">
        <v>1</v>
      </c>
      <c r="H32" s="121">
        <v>17</v>
      </c>
      <c r="I32" s="122">
        <v>2</v>
      </c>
      <c r="J32" s="124">
        <v>19</v>
      </c>
      <c r="K32" s="125">
        <v>10.5</v>
      </c>
      <c r="L32" s="161">
        <v>1.5</v>
      </c>
      <c r="M32" s="170"/>
      <c r="N32" s="165" t="s">
        <v>74</v>
      </c>
      <c r="O32" s="121">
        <v>10</v>
      </c>
      <c r="P32" s="122">
        <v>2</v>
      </c>
      <c r="Q32" s="122">
        <v>2</v>
      </c>
      <c r="R32" s="123">
        <v>1</v>
      </c>
      <c r="S32" s="121">
        <v>12</v>
      </c>
      <c r="T32" s="122">
        <v>3</v>
      </c>
      <c r="U32" s="124">
        <v>15</v>
      </c>
      <c r="V32" s="125">
        <v>20</v>
      </c>
      <c r="W32" s="125">
        <v>1.2</v>
      </c>
      <c r="X32" s="14"/>
      <c r="AA32" s="111"/>
      <c r="AB32" s="111"/>
    </row>
    <row r="33" spans="2:28" s="8" customFormat="1" ht="12.75" customHeight="1">
      <c r="B33" s="13"/>
      <c r="C33" s="120" t="s">
        <v>45</v>
      </c>
      <c r="D33" s="121">
        <v>16</v>
      </c>
      <c r="E33" s="122">
        <v>1</v>
      </c>
      <c r="F33" s="122">
        <v>3</v>
      </c>
      <c r="G33" s="123">
        <v>0</v>
      </c>
      <c r="H33" s="121">
        <v>17</v>
      </c>
      <c r="I33" s="122">
        <v>3</v>
      </c>
      <c r="J33" s="124">
        <v>20</v>
      </c>
      <c r="K33" s="125">
        <v>15</v>
      </c>
      <c r="L33" s="161">
        <v>1.6</v>
      </c>
      <c r="M33" s="170"/>
      <c r="N33" s="165" t="s">
        <v>75</v>
      </c>
      <c r="O33" s="121">
        <v>14</v>
      </c>
      <c r="P33" s="122">
        <v>1</v>
      </c>
      <c r="Q33" s="122">
        <v>0</v>
      </c>
      <c r="R33" s="123">
        <v>0</v>
      </c>
      <c r="S33" s="121">
        <v>15</v>
      </c>
      <c r="T33" s="122">
        <v>0</v>
      </c>
      <c r="U33" s="124">
        <v>15</v>
      </c>
      <c r="V33" s="125">
        <v>0</v>
      </c>
      <c r="W33" s="125">
        <v>1.2</v>
      </c>
      <c r="X33" s="14"/>
      <c r="AA33" s="111"/>
      <c r="AB33" s="111"/>
    </row>
    <row r="34" spans="2:28" s="8" customFormat="1" ht="12.75" customHeight="1">
      <c r="B34" s="13"/>
      <c r="C34" s="120" t="s">
        <v>46</v>
      </c>
      <c r="D34" s="121">
        <v>14</v>
      </c>
      <c r="E34" s="122">
        <v>1</v>
      </c>
      <c r="F34" s="122">
        <v>2</v>
      </c>
      <c r="G34" s="123">
        <v>1</v>
      </c>
      <c r="H34" s="121">
        <v>15</v>
      </c>
      <c r="I34" s="122">
        <v>3</v>
      </c>
      <c r="J34" s="124">
        <v>18</v>
      </c>
      <c r="K34" s="125">
        <v>16.7</v>
      </c>
      <c r="L34" s="161">
        <v>1.4</v>
      </c>
      <c r="M34" s="170"/>
      <c r="N34" s="165" t="s">
        <v>76</v>
      </c>
      <c r="O34" s="121">
        <v>8</v>
      </c>
      <c r="P34" s="122">
        <v>3</v>
      </c>
      <c r="Q34" s="122">
        <v>1</v>
      </c>
      <c r="R34" s="123">
        <v>2</v>
      </c>
      <c r="S34" s="121">
        <v>11</v>
      </c>
      <c r="T34" s="122">
        <v>3</v>
      </c>
      <c r="U34" s="124">
        <v>14</v>
      </c>
      <c r="V34" s="125">
        <v>21.4</v>
      </c>
      <c r="W34" s="125">
        <v>1.1000000000000001</v>
      </c>
      <c r="X34" s="14"/>
      <c r="AA34" s="111"/>
      <c r="AB34" s="111"/>
    </row>
    <row r="35" spans="2:28" s="8" customFormat="1" ht="12.75" customHeight="1">
      <c r="B35" s="13"/>
      <c r="C35" s="120" t="s">
        <v>47</v>
      </c>
      <c r="D35" s="121">
        <v>10</v>
      </c>
      <c r="E35" s="122">
        <v>2</v>
      </c>
      <c r="F35" s="122">
        <v>1</v>
      </c>
      <c r="G35" s="123">
        <v>1</v>
      </c>
      <c r="H35" s="121">
        <v>12</v>
      </c>
      <c r="I35" s="122">
        <v>2</v>
      </c>
      <c r="J35" s="124">
        <v>14</v>
      </c>
      <c r="K35" s="125">
        <v>14.3</v>
      </c>
      <c r="L35" s="161">
        <v>1.1000000000000001</v>
      </c>
      <c r="M35" s="170"/>
      <c r="N35" s="165" t="s">
        <v>99</v>
      </c>
      <c r="O35" s="121">
        <v>11</v>
      </c>
      <c r="P35" s="122">
        <v>3</v>
      </c>
      <c r="Q35" s="122">
        <v>2</v>
      </c>
      <c r="R35" s="123">
        <v>0</v>
      </c>
      <c r="S35" s="121">
        <v>14</v>
      </c>
      <c r="T35" s="122">
        <v>2</v>
      </c>
      <c r="U35" s="124">
        <v>16</v>
      </c>
      <c r="V35" s="125">
        <v>12.5</v>
      </c>
      <c r="W35" s="125">
        <v>1.3</v>
      </c>
      <c r="X35" s="14"/>
      <c r="AA35" s="111"/>
      <c r="AB35" s="111"/>
    </row>
    <row r="36" spans="2:28" s="8" customFormat="1" ht="12.75" customHeight="1">
      <c r="B36" s="13"/>
      <c r="C36" s="126" t="s">
        <v>93</v>
      </c>
      <c r="D36" s="127">
        <v>14</v>
      </c>
      <c r="E36" s="128">
        <v>4</v>
      </c>
      <c r="F36" s="128">
        <v>1</v>
      </c>
      <c r="G36" s="129">
        <v>0</v>
      </c>
      <c r="H36" s="127">
        <v>18</v>
      </c>
      <c r="I36" s="128">
        <v>1</v>
      </c>
      <c r="J36" s="130">
        <v>19</v>
      </c>
      <c r="K36" s="131">
        <v>5.3</v>
      </c>
      <c r="L36" s="162">
        <v>1.5</v>
      </c>
      <c r="M36" s="170"/>
      <c r="N36" s="166" t="s">
        <v>100</v>
      </c>
      <c r="O36" s="127">
        <v>17</v>
      </c>
      <c r="P36" s="128">
        <v>3</v>
      </c>
      <c r="Q36" s="128">
        <v>3</v>
      </c>
      <c r="R36" s="129">
        <v>1</v>
      </c>
      <c r="S36" s="127">
        <v>20</v>
      </c>
      <c r="T36" s="128">
        <v>4</v>
      </c>
      <c r="U36" s="130">
        <v>24</v>
      </c>
      <c r="V36" s="131">
        <v>16.7</v>
      </c>
      <c r="W36" s="131">
        <v>1.9</v>
      </c>
      <c r="X36" s="14"/>
      <c r="AA36" s="111"/>
      <c r="AB36" s="111"/>
    </row>
    <row r="37" spans="2:28" s="8" customFormat="1" ht="13.5" customHeight="1">
      <c r="B37" s="13"/>
      <c r="C37" s="112" t="s">
        <v>31</v>
      </c>
      <c r="D37" s="67">
        <v>84</v>
      </c>
      <c r="E37" s="68">
        <v>12</v>
      </c>
      <c r="F37" s="68">
        <v>8</v>
      </c>
      <c r="G37" s="72">
        <v>4</v>
      </c>
      <c r="H37" s="67">
        <v>96</v>
      </c>
      <c r="I37" s="68">
        <v>12</v>
      </c>
      <c r="J37" s="73">
        <v>108</v>
      </c>
      <c r="K37" s="69">
        <v>11.1</v>
      </c>
      <c r="L37" s="163">
        <v>8.5</v>
      </c>
      <c r="M37" s="171"/>
      <c r="N37" s="167" t="s">
        <v>31</v>
      </c>
      <c r="O37" s="67">
        <v>75</v>
      </c>
      <c r="P37" s="68">
        <v>16</v>
      </c>
      <c r="Q37" s="68">
        <v>11</v>
      </c>
      <c r="R37" s="72">
        <v>4</v>
      </c>
      <c r="S37" s="67">
        <v>91</v>
      </c>
      <c r="T37" s="68">
        <v>15</v>
      </c>
      <c r="U37" s="73">
        <v>106</v>
      </c>
      <c r="V37" s="69">
        <v>14.2</v>
      </c>
      <c r="W37" s="69">
        <v>8.3000000000000007</v>
      </c>
      <c r="X37" s="14"/>
      <c r="AA37" s="111"/>
      <c r="AB37" s="111"/>
    </row>
    <row r="38" spans="2:28" s="8" customFormat="1" ht="12.75" customHeight="1">
      <c r="B38" s="13"/>
      <c r="C38" s="113" t="s">
        <v>48</v>
      </c>
      <c r="D38" s="114">
        <v>11</v>
      </c>
      <c r="E38" s="115">
        <v>1</v>
      </c>
      <c r="F38" s="115">
        <v>0</v>
      </c>
      <c r="G38" s="116">
        <v>1</v>
      </c>
      <c r="H38" s="114">
        <v>12</v>
      </c>
      <c r="I38" s="115">
        <v>1</v>
      </c>
      <c r="J38" s="117">
        <v>13</v>
      </c>
      <c r="K38" s="118">
        <v>7.7</v>
      </c>
      <c r="L38" s="160">
        <v>1</v>
      </c>
      <c r="M38" s="169"/>
      <c r="N38" s="164" t="s">
        <v>77</v>
      </c>
      <c r="O38" s="114">
        <v>17</v>
      </c>
      <c r="P38" s="115">
        <v>4</v>
      </c>
      <c r="Q38" s="115">
        <v>2</v>
      </c>
      <c r="R38" s="116">
        <v>0</v>
      </c>
      <c r="S38" s="114">
        <v>21</v>
      </c>
      <c r="T38" s="115">
        <v>2</v>
      </c>
      <c r="U38" s="117">
        <v>23</v>
      </c>
      <c r="V38" s="118">
        <v>8.6999999999999993</v>
      </c>
      <c r="W38" s="119">
        <v>1.8</v>
      </c>
      <c r="X38" s="14"/>
      <c r="AA38" s="111"/>
      <c r="AB38" s="111"/>
    </row>
    <row r="39" spans="2:28" s="8" customFormat="1" ht="12.75" customHeight="1">
      <c r="B39" s="13"/>
      <c r="C39" s="120" t="s">
        <v>49</v>
      </c>
      <c r="D39" s="121">
        <v>15</v>
      </c>
      <c r="E39" s="122">
        <v>5</v>
      </c>
      <c r="F39" s="122">
        <v>1</v>
      </c>
      <c r="G39" s="123">
        <v>1</v>
      </c>
      <c r="H39" s="121">
        <v>20</v>
      </c>
      <c r="I39" s="122">
        <v>2</v>
      </c>
      <c r="J39" s="124">
        <v>22</v>
      </c>
      <c r="K39" s="125">
        <v>9.1</v>
      </c>
      <c r="L39" s="161">
        <v>1.7</v>
      </c>
      <c r="M39" s="170"/>
      <c r="N39" s="165" t="s">
        <v>78</v>
      </c>
      <c r="O39" s="121">
        <v>14</v>
      </c>
      <c r="P39" s="122">
        <v>2</v>
      </c>
      <c r="Q39" s="122">
        <v>1</v>
      </c>
      <c r="R39" s="123">
        <v>1</v>
      </c>
      <c r="S39" s="121">
        <v>16</v>
      </c>
      <c r="T39" s="122">
        <v>2</v>
      </c>
      <c r="U39" s="124">
        <v>18</v>
      </c>
      <c r="V39" s="125">
        <v>11.1</v>
      </c>
      <c r="W39" s="125">
        <v>1.4</v>
      </c>
      <c r="X39" s="14"/>
      <c r="AA39" s="111"/>
      <c r="AB39" s="111"/>
    </row>
    <row r="40" spans="2:28" s="8" customFormat="1" ht="12.75" customHeight="1">
      <c r="B40" s="13"/>
      <c r="C40" s="120" t="s">
        <v>50</v>
      </c>
      <c r="D40" s="121">
        <v>13</v>
      </c>
      <c r="E40" s="122">
        <v>5</v>
      </c>
      <c r="F40" s="122">
        <v>0</v>
      </c>
      <c r="G40" s="123">
        <v>0</v>
      </c>
      <c r="H40" s="121">
        <v>18</v>
      </c>
      <c r="I40" s="122">
        <v>0</v>
      </c>
      <c r="J40" s="124">
        <v>18</v>
      </c>
      <c r="K40" s="125">
        <v>0</v>
      </c>
      <c r="L40" s="161">
        <v>1.4</v>
      </c>
      <c r="M40" s="170"/>
      <c r="N40" s="165" t="s">
        <v>79</v>
      </c>
      <c r="O40" s="121">
        <v>11</v>
      </c>
      <c r="P40" s="122">
        <v>1</v>
      </c>
      <c r="Q40" s="122">
        <v>0</v>
      </c>
      <c r="R40" s="123">
        <v>0</v>
      </c>
      <c r="S40" s="121">
        <v>12</v>
      </c>
      <c r="T40" s="122">
        <v>0</v>
      </c>
      <c r="U40" s="124">
        <v>12</v>
      </c>
      <c r="V40" s="125">
        <v>0</v>
      </c>
      <c r="W40" s="125">
        <v>0.9</v>
      </c>
      <c r="X40" s="14"/>
      <c r="AA40" s="111"/>
      <c r="AB40" s="111"/>
    </row>
    <row r="41" spans="2:28" s="8" customFormat="1" ht="12.75" customHeight="1">
      <c r="B41" s="13"/>
      <c r="C41" s="120" t="s">
        <v>51</v>
      </c>
      <c r="D41" s="121">
        <v>13</v>
      </c>
      <c r="E41" s="122">
        <v>2</v>
      </c>
      <c r="F41" s="122">
        <v>2</v>
      </c>
      <c r="G41" s="123">
        <v>1</v>
      </c>
      <c r="H41" s="121">
        <v>15</v>
      </c>
      <c r="I41" s="122">
        <v>3</v>
      </c>
      <c r="J41" s="124">
        <v>18</v>
      </c>
      <c r="K41" s="125">
        <v>16.7</v>
      </c>
      <c r="L41" s="161">
        <v>1.4</v>
      </c>
      <c r="M41" s="170"/>
      <c r="N41" s="165" t="s">
        <v>80</v>
      </c>
      <c r="O41" s="121">
        <v>9</v>
      </c>
      <c r="P41" s="122">
        <v>4</v>
      </c>
      <c r="Q41" s="122">
        <v>0</v>
      </c>
      <c r="R41" s="123">
        <v>2</v>
      </c>
      <c r="S41" s="121">
        <v>13</v>
      </c>
      <c r="T41" s="122">
        <v>2</v>
      </c>
      <c r="U41" s="124">
        <v>15</v>
      </c>
      <c r="V41" s="125">
        <v>13.3</v>
      </c>
      <c r="W41" s="125">
        <v>1.2</v>
      </c>
      <c r="X41" s="14"/>
      <c r="AA41" s="111"/>
      <c r="AB41" s="111"/>
    </row>
    <row r="42" spans="2:28" s="8" customFormat="1" ht="12.75" customHeight="1">
      <c r="B42" s="13"/>
      <c r="C42" s="120" t="s">
        <v>52</v>
      </c>
      <c r="D42" s="121">
        <v>10</v>
      </c>
      <c r="E42" s="122">
        <v>4</v>
      </c>
      <c r="F42" s="122">
        <v>0</v>
      </c>
      <c r="G42" s="123">
        <v>1</v>
      </c>
      <c r="H42" s="121">
        <v>14</v>
      </c>
      <c r="I42" s="122">
        <v>1</v>
      </c>
      <c r="J42" s="124">
        <v>15</v>
      </c>
      <c r="K42" s="125">
        <v>6.7</v>
      </c>
      <c r="L42" s="161">
        <v>1.2</v>
      </c>
      <c r="M42" s="170"/>
      <c r="N42" s="165" t="s">
        <v>81</v>
      </c>
      <c r="O42" s="121">
        <v>12</v>
      </c>
      <c r="P42" s="122">
        <v>2</v>
      </c>
      <c r="Q42" s="122">
        <v>0</v>
      </c>
      <c r="R42" s="123">
        <v>0</v>
      </c>
      <c r="S42" s="121">
        <v>14</v>
      </c>
      <c r="T42" s="122">
        <v>0</v>
      </c>
      <c r="U42" s="124">
        <v>14</v>
      </c>
      <c r="V42" s="125">
        <v>0</v>
      </c>
      <c r="W42" s="125">
        <v>1.1000000000000001</v>
      </c>
      <c r="X42" s="14"/>
      <c r="AA42" s="111"/>
      <c r="AB42" s="111"/>
    </row>
    <row r="43" spans="2:28" s="8" customFormat="1" ht="12.75" customHeight="1">
      <c r="B43" s="13"/>
      <c r="C43" s="126" t="s">
        <v>94</v>
      </c>
      <c r="D43" s="127">
        <v>13</v>
      </c>
      <c r="E43" s="128">
        <v>4</v>
      </c>
      <c r="F43" s="128">
        <v>0</v>
      </c>
      <c r="G43" s="129">
        <v>0</v>
      </c>
      <c r="H43" s="127">
        <v>17</v>
      </c>
      <c r="I43" s="128">
        <v>0</v>
      </c>
      <c r="J43" s="130">
        <v>17</v>
      </c>
      <c r="K43" s="131">
        <v>0</v>
      </c>
      <c r="L43" s="162">
        <v>1.3</v>
      </c>
      <c r="M43" s="170"/>
      <c r="N43" s="166" t="s">
        <v>101</v>
      </c>
      <c r="O43" s="127">
        <v>19</v>
      </c>
      <c r="P43" s="128">
        <v>1</v>
      </c>
      <c r="Q43" s="128">
        <v>0</v>
      </c>
      <c r="R43" s="129">
        <v>1</v>
      </c>
      <c r="S43" s="127">
        <v>20</v>
      </c>
      <c r="T43" s="128">
        <v>1</v>
      </c>
      <c r="U43" s="130">
        <v>21</v>
      </c>
      <c r="V43" s="131">
        <v>4.8</v>
      </c>
      <c r="W43" s="131">
        <v>1.7</v>
      </c>
      <c r="X43" s="14"/>
      <c r="AA43" s="111"/>
      <c r="AB43" s="111"/>
    </row>
    <row r="44" spans="2:28" s="8" customFormat="1" ht="13.5" customHeight="1">
      <c r="B44" s="13"/>
      <c r="C44" s="112" t="s">
        <v>31</v>
      </c>
      <c r="D44" s="67">
        <v>75</v>
      </c>
      <c r="E44" s="68">
        <v>21</v>
      </c>
      <c r="F44" s="68">
        <v>3</v>
      </c>
      <c r="G44" s="72">
        <v>4</v>
      </c>
      <c r="H44" s="67">
        <v>96</v>
      </c>
      <c r="I44" s="68">
        <v>7</v>
      </c>
      <c r="J44" s="73">
        <v>103</v>
      </c>
      <c r="K44" s="69">
        <v>6.8</v>
      </c>
      <c r="L44" s="163">
        <v>8.1</v>
      </c>
      <c r="M44" s="171"/>
      <c r="N44" s="167" t="s">
        <v>31</v>
      </c>
      <c r="O44" s="67">
        <v>82</v>
      </c>
      <c r="P44" s="68">
        <v>14</v>
      </c>
      <c r="Q44" s="68">
        <v>3</v>
      </c>
      <c r="R44" s="72">
        <v>4</v>
      </c>
      <c r="S44" s="67">
        <v>96</v>
      </c>
      <c r="T44" s="68">
        <v>7</v>
      </c>
      <c r="U44" s="73">
        <v>103</v>
      </c>
      <c r="V44" s="69">
        <v>6.8</v>
      </c>
      <c r="W44" s="69">
        <v>8.1</v>
      </c>
      <c r="X44" s="14"/>
      <c r="AA44" s="111"/>
      <c r="AB44" s="111"/>
    </row>
    <row r="45" spans="2:28" s="8" customFormat="1" ht="12.75" customHeight="1">
      <c r="B45" s="13"/>
      <c r="C45" s="113" t="s">
        <v>53</v>
      </c>
      <c r="D45" s="114">
        <v>13</v>
      </c>
      <c r="E45" s="115">
        <v>4</v>
      </c>
      <c r="F45" s="115">
        <v>2</v>
      </c>
      <c r="G45" s="116">
        <v>1</v>
      </c>
      <c r="H45" s="114">
        <v>17</v>
      </c>
      <c r="I45" s="115">
        <v>3</v>
      </c>
      <c r="J45" s="117">
        <v>20</v>
      </c>
      <c r="K45" s="118">
        <v>15</v>
      </c>
      <c r="L45" s="160">
        <v>1.6</v>
      </c>
      <c r="M45" s="169"/>
      <c r="N45" s="164" t="s">
        <v>82</v>
      </c>
      <c r="O45" s="114">
        <v>19</v>
      </c>
      <c r="P45" s="115">
        <v>3</v>
      </c>
      <c r="Q45" s="115">
        <v>2</v>
      </c>
      <c r="R45" s="116">
        <v>1</v>
      </c>
      <c r="S45" s="114">
        <v>22</v>
      </c>
      <c r="T45" s="115">
        <v>3</v>
      </c>
      <c r="U45" s="117">
        <v>25</v>
      </c>
      <c r="V45" s="118">
        <v>12</v>
      </c>
      <c r="W45" s="119">
        <v>2</v>
      </c>
      <c r="X45" s="14"/>
      <c r="AA45" s="111"/>
      <c r="AB45" s="111"/>
    </row>
    <row r="46" spans="2:28" s="8" customFormat="1" ht="12.75" customHeight="1">
      <c r="B46" s="13"/>
      <c r="C46" s="120" t="s">
        <v>54</v>
      </c>
      <c r="D46" s="121">
        <v>12</v>
      </c>
      <c r="E46" s="122">
        <v>2</v>
      </c>
      <c r="F46" s="122">
        <v>2</v>
      </c>
      <c r="G46" s="123">
        <v>0</v>
      </c>
      <c r="H46" s="121">
        <v>14</v>
      </c>
      <c r="I46" s="122">
        <v>2</v>
      </c>
      <c r="J46" s="124">
        <v>16</v>
      </c>
      <c r="K46" s="125">
        <v>12.5</v>
      </c>
      <c r="L46" s="161">
        <v>1.3</v>
      </c>
      <c r="M46" s="170"/>
      <c r="N46" s="165" t="s">
        <v>83</v>
      </c>
      <c r="O46" s="121">
        <v>10</v>
      </c>
      <c r="P46" s="122">
        <v>8</v>
      </c>
      <c r="Q46" s="122">
        <v>1</v>
      </c>
      <c r="R46" s="123">
        <v>0</v>
      </c>
      <c r="S46" s="121">
        <v>18</v>
      </c>
      <c r="T46" s="122">
        <v>1</v>
      </c>
      <c r="U46" s="124">
        <v>19</v>
      </c>
      <c r="V46" s="125">
        <v>5.3</v>
      </c>
      <c r="W46" s="125">
        <v>1.5</v>
      </c>
      <c r="X46" s="14"/>
      <c r="AA46" s="111"/>
      <c r="AB46" s="111"/>
    </row>
    <row r="47" spans="2:28" s="8" customFormat="1" ht="12.75" customHeight="1">
      <c r="B47" s="13"/>
      <c r="C47" s="120" t="s">
        <v>55</v>
      </c>
      <c r="D47" s="121">
        <v>9</v>
      </c>
      <c r="E47" s="122">
        <v>3</v>
      </c>
      <c r="F47" s="122">
        <v>0</v>
      </c>
      <c r="G47" s="123">
        <v>1</v>
      </c>
      <c r="H47" s="121">
        <v>12</v>
      </c>
      <c r="I47" s="122">
        <v>1</v>
      </c>
      <c r="J47" s="124">
        <v>13</v>
      </c>
      <c r="K47" s="125">
        <v>7.7</v>
      </c>
      <c r="L47" s="161">
        <v>1</v>
      </c>
      <c r="M47" s="170"/>
      <c r="N47" s="165" t="s">
        <v>84</v>
      </c>
      <c r="O47" s="121">
        <v>10</v>
      </c>
      <c r="P47" s="122">
        <v>4</v>
      </c>
      <c r="Q47" s="122">
        <v>0</v>
      </c>
      <c r="R47" s="123">
        <v>1</v>
      </c>
      <c r="S47" s="121">
        <v>14</v>
      </c>
      <c r="T47" s="122">
        <v>1</v>
      </c>
      <c r="U47" s="124">
        <v>15</v>
      </c>
      <c r="V47" s="125">
        <v>6.7</v>
      </c>
      <c r="W47" s="125">
        <v>1.2</v>
      </c>
      <c r="X47" s="14"/>
      <c r="AA47" s="111"/>
      <c r="AB47" s="111"/>
    </row>
    <row r="48" spans="2:28" s="8" customFormat="1" ht="12.75" customHeight="1">
      <c r="B48" s="13"/>
      <c r="C48" s="120" t="s">
        <v>56</v>
      </c>
      <c r="D48" s="121">
        <v>14</v>
      </c>
      <c r="E48" s="122">
        <v>1</v>
      </c>
      <c r="F48" s="122">
        <v>1</v>
      </c>
      <c r="G48" s="123">
        <v>1</v>
      </c>
      <c r="H48" s="121">
        <v>15</v>
      </c>
      <c r="I48" s="122">
        <v>2</v>
      </c>
      <c r="J48" s="124">
        <v>17</v>
      </c>
      <c r="K48" s="125">
        <v>11.8</v>
      </c>
      <c r="L48" s="161">
        <v>1.3</v>
      </c>
      <c r="M48" s="170"/>
      <c r="N48" s="165" t="s">
        <v>85</v>
      </c>
      <c r="O48" s="121">
        <v>10</v>
      </c>
      <c r="P48" s="122">
        <v>2</v>
      </c>
      <c r="Q48" s="122">
        <v>0</v>
      </c>
      <c r="R48" s="123">
        <v>1</v>
      </c>
      <c r="S48" s="121">
        <v>12</v>
      </c>
      <c r="T48" s="122">
        <v>1</v>
      </c>
      <c r="U48" s="124">
        <v>13</v>
      </c>
      <c r="V48" s="125">
        <v>7.7</v>
      </c>
      <c r="W48" s="125">
        <v>1</v>
      </c>
      <c r="X48" s="14"/>
      <c r="AA48" s="111"/>
      <c r="AB48" s="111"/>
    </row>
    <row r="49" spans="2:30" s="8" customFormat="1" ht="12.75" customHeight="1">
      <c r="B49" s="13"/>
      <c r="C49" s="120" t="s">
        <v>57</v>
      </c>
      <c r="D49" s="121">
        <v>15</v>
      </c>
      <c r="E49" s="122">
        <v>2</v>
      </c>
      <c r="F49" s="122">
        <v>1</v>
      </c>
      <c r="G49" s="123">
        <v>1</v>
      </c>
      <c r="H49" s="121">
        <v>17</v>
      </c>
      <c r="I49" s="122">
        <v>2</v>
      </c>
      <c r="J49" s="124">
        <v>19</v>
      </c>
      <c r="K49" s="125">
        <v>10.5</v>
      </c>
      <c r="L49" s="161">
        <v>1.5</v>
      </c>
      <c r="M49" s="170"/>
      <c r="N49" s="165" t="s">
        <v>86</v>
      </c>
      <c r="O49" s="121">
        <v>16</v>
      </c>
      <c r="P49" s="122">
        <v>3</v>
      </c>
      <c r="Q49" s="122">
        <v>1</v>
      </c>
      <c r="R49" s="123">
        <v>0</v>
      </c>
      <c r="S49" s="121">
        <v>19</v>
      </c>
      <c r="T49" s="122">
        <v>1</v>
      </c>
      <c r="U49" s="124">
        <v>20</v>
      </c>
      <c r="V49" s="125">
        <v>5</v>
      </c>
      <c r="W49" s="125">
        <v>1.6</v>
      </c>
      <c r="X49" s="14"/>
      <c r="AA49" s="111"/>
      <c r="AB49" s="111"/>
    </row>
    <row r="50" spans="2:30" s="8" customFormat="1" ht="12.75" customHeight="1">
      <c r="B50" s="13"/>
      <c r="C50" s="126" t="s">
        <v>95</v>
      </c>
      <c r="D50" s="127">
        <v>14</v>
      </c>
      <c r="E50" s="128">
        <v>3</v>
      </c>
      <c r="F50" s="128">
        <v>3</v>
      </c>
      <c r="G50" s="129">
        <v>0</v>
      </c>
      <c r="H50" s="127">
        <v>17</v>
      </c>
      <c r="I50" s="128">
        <v>3</v>
      </c>
      <c r="J50" s="130">
        <v>20</v>
      </c>
      <c r="K50" s="131">
        <v>15</v>
      </c>
      <c r="L50" s="162">
        <v>1.6</v>
      </c>
      <c r="M50" s="170"/>
      <c r="N50" s="166" t="s">
        <v>102</v>
      </c>
      <c r="O50" s="127">
        <v>17</v>
      </c>
      <c r="P50" s="128">
        <v>2</v>
      </c>
      <c r="Q50" s="128">
        <v>0</v>
      </c>
      <c r="R50" s="129">
        <v>2</v>
      </c>
      <c r="S50" s="127">
        <v>19</v>
      </c>
      <c r="T50" s="128">
        <v>2</v>
      </c>
      <c r="U50" s="130">
        <v>21</v>
      </c>
      <c r="V50" s="131">
        <v>9.5</v>
      </c>
      <c r="W50" s="131">
        <v>1.7</v>
      </c>
      <c r="X50" s="14"/>
      <c r="AA50" s="111"/>
      <c r="AB50" s="111"/>
    </row>
    <row r="51" spans="2:30" s="8" customFormat="1" ht="13.5" customHeight="1">
      <c r="B51" s="13"/>
      <c r="C51" s="112" t="s">
        <v>31</v>
      </c>
      <c r="D51" s="67">
        <v>77</v>
      </c>
      <c r="E51" s="68">
        <v>15</v>
      </c>
      <c r="F51" s="68">
        <v>9</v>
      </c>
      <c r="G51" s="72">
        <v>4</v>
      </c>
      <c r="H51" s="67">
        <v>92</v>
      </c>
      <c r="I51" s="68">
        <v>13</v>
      </c>
      <c r="J51" s="73">
        <v>105</v>
      </c>
      <c r="K51" s="69">
        <v>12.4</v>
      </c>
      <c r="L51" s="163">
        <v>8.3000000000000007</v>
      </c>
      <c r="M51" s="171"/>
      <c r="N51" s="167" t="s">
        <v>31</v>
      </c>
      <c r="O51" s="67">
        <v>82</v>
      </c>
      <c r="P51" s="68">
        <v>22</v>
      </c>
      <c r="Q51" s="68">
        <v>4</v>
      </c>
      <c r="R51" s="72">
        <v>5</v>
      </c>
      <c r="S51" s="67">
        <v>104</v>
      </c>
      <c r="T51" s="68">
        <v>9</v>
      </c>
      <c r="U51" s="73">
        <v>113</v>
      </c>
      <c r="V51" s="69">
        <v>8</v>
      </c>
      <c r="W51" s="69">
        <v>8.9</v>
      </c>
      <c r="X51" s="14"/>
      <c r="AA51" s="111"/>
      <c r="AB51" s="111"/>
    </row>
    <row r="52" spans="2:30" s="8" customFormat="1" ht="12.75" customHeight="1">
      <c r="B52" s="13"/>
      <c r="C52" s="113" t="s">
        <v>58</v>
      </c>
      <c r="D52" s="114">
        <v>9</v>
      </c>
      <c r="E52" s="115">
        <v>2</v>
      </c>
      <c r="F52" s="115">
        <v>2</v>
      </c>
      <c r="G52" s="116">
        <v>1</v>
      </c>
      <c r="H52" s="114">
        <v>11</v>
      </c>
      <c r="I52" s="115">
        <v>3</v>
      </c>
      <c r="J52" s="117">
        <v>14</v>
      </c>
      <c r="K52" s="118">
        <v>21.4</v>
      </c>
      <c r="L52" s="160">
        <v>1.1000000000000001</v>
      </c>
      <c r="M52" s="169"/>
      <c r="N52" s="164" t="s">
        <v>87</v>
      </c>
      <c r="O52" s="114">
        <v>20</v>
      </c>
      <c r="P52" s="115">
        <v>3</v>
      </c>
      <c r="Q52" s="115">
        <v>2</v>
      </c>
      <c r="R52" s="116">
        <v>3</v>
      </c>
      <c r="S52" s="114">
        <v>23</v>
      </c>
      <c r="T52" s="115">
        <v>5</v>
      </c>
      <c r="U52" s="117">
        <v>28</v>
      </c>
      <c r="V52" s="118">
        <v>17.899999999999999</v>
      </c>
      <c r="W52" s="119">
        <v>2.2000000000000002</v>
      </c>
      <c r="X52" s="14"/>
      <c r="AA52" s="111"/>
      <c r="AB52" s="111"/>
    </row>
    <row r="53" spans="2:30" s="8" customFormat="1" ht="12.75" customHeight="1">
      <c r="B53" s="13"/>
      <c r="C53" s="120" t="s">
        <v>59</v>
      </c>
      <c r="D53" s="121">
        <v>11</v>
      </c>
      <c r="E53" s="122">
        <v>3</v>
      </c>
      <c r="F53" s="122">
        <v>2</v>
      </c>
      <c r="G53" s="123">
        <v>1</v>
      </c>
      <c r="H53" s="121">
        <v>14</v>
      </c>
      <c r="I53" s="122">
        <v>3</v>
      </c>
      <c r="J53" s="124">
        <v>17</v>
      </c>
      <c r="K53" s="125">
        <v>17.600000000000001</v>
      </c>
      <c r="L53" s="161">
        <v>1.3</v>
      </c>
      <c r="M53" s="170"/>
      <c r="N53" s="165" t="s">
        <v>88</v>
      </c>
      <c r="O53" s="121">
        <v>8</v>
      </c>
      <c r="P53" s="122">
        <v>3</v>
      </c>
      <c r="Q53" s="122">
        <v>1</v>
      </c>
      <c r="R53" s="123">
        <v>0</v>
      </c>
      <c r="S53" s="121">
        <v>11</v>
      </c>
      <c r="T53" s="122">
        <v>1</v>
      </c>
      <c r="U53" s="124">
        <v>12</v>
      </c>
      <c r="V53" s="125">
        <v>8.3000000000000007</v>
      </c>
      <c r="W53" s="125">
        <v>0.9</v>
      </c>
      <c r="X53" s="14"/>
      <c r="AA53" s="111"/>
      <c r="AB53" s="111"/>
    </row>
    <row r="54" spans="2:30" s="8" customFormat="1" ht="12.75" customHeight="1">
      <c r="B54" s="13"/>
      <c r="C54" s="120" t="s">
        <v>60</v>
      </c>
      <c r="D54" s="121">
        <v>11</v>
      </c>
      <c r="E54" s="122">
        <v>2</v>
      </c>
      <c r="F54" s="122">
        <v>2</v>
      </c>
      <c r="G54" s="123">
        <v>0</v>
      </c>
      <c r="H54" s="121">
        <v>13</v>
      </c>
      <c r="I54" s="122">
        <v>2</v>
      </c>
      <c r="J54" s="124">
        <v>15</v>
      </c>
      <c r="K54" s="125">
        <v>13.3</v>
      </c>
      <c r="L54" s="161">
        <v>1.2</v>
      </c>
      <c r="M54" s="170"/>
      <c r="N54" s="165" t="s">
        <v>89</v>
      </c>
      <c r="O54" s="121">
        <v>13</v>
      </c>
      <c r="P54" s="122">
        <v>2</v>
      </c>
      <c r="Q54" s="122">
        <v>1</v>
      </c>
      <c r="R54" s="123">
        <v>1</v>
      </c>
      <c r="S54" s="121">
        <v>15</v>
      </c>
      <c r="T54" s="122">
        <v>2</v>
      </c>
      <c r="U54" s="124">
        <v>17</v>
      </c>
      <c r="V54" s="125">
        <v>11.8</v>
      </c>
      <c r="W54" s="125">
        <v>1.3</v>
      </c>
      <c r="X54" s="14"/>
      <c r="AA54" s="111"/>
      <c r="AB54" s="111"/>
    </row>
    <row r="55" spans="2:30" s="8" customFormat="1" ht="12.75" customHeight="1">
      <c r="B55" s="13"/>
      <c r="C55" s="120" t="s">
        <v>61</v>
      </c>
      <c r="D55" s="121">
        <v>10</v>
      </c>
      <c r="E55" s="122">
        <v>2</v>
      </c>
      <c r="F55" s="122">
        <v>2</v>
      </c>
      <c r="G55" s="123">
        <v>1</v>
      </c>
      <c r="H55" s="121">
        <v>12</v>
      </c>
      <c r="I55" s="122">
        <v>3</v>
      </c>
      <c r="J55" s="124">
        <v>15</v>
      </c>
      <c r="K55" s="125">
        <v>20</v>
      </c>
      <c r="L55" s="161">
        <v>1.2</v>
      </c>
      <c r="M55" s="170"/>
      <c r="N55" s="165" t="s">
        <v>90</v>
      </c>
      <c r="O55" s="121">
        <v>17</v>
      </c>
      <c r="P55" s="122">
        <v>1</v>
      </c>
      <c r="Q55" s="122">
        <v>1</v>
      </c>
      <c r="R55" s="123">
        <v>1</v>
      </c>
      <c r="S55" s="121">
        <v>18</v>
      </c>
      <c r="T55" s="122">
        <v>2</v>
      </c>
      <c r="U55" s="124">
        <v>20</v>
      </c>
      <c r="V55" s="125">
        <v>10</v>
      </c>
      <c r="W55" s="125">
        <v>1.6</v>
      </c>
      <c r="X55" s="14"/>
      <c r="AA55" s="111"/>
      <c r="AB55" s="111"/>
    </row>
    <row r="56" spans="2:30" s="8" customFormat="1" ht="12.75" customHeight="1">
      <c r="B56" s="13"/>
      <c r="C56" s="120" t="s">
        <v>62</v>
      </c>
      <c r="D56" s="121">
        <v>7</v>
      </c>
      <c r="E56" s="122">
        <v>2</v>
      </c>
      <c r="F56" s="122">
        <v>2</v>
      </c>
      <c r="G56" s="123">
        <v>0</v>
      </c>
      <c r="H56" s="121">
        <v>9</v>
      </c>
      <c r="I56" s="122">
        <v>2</v>
      </c>
      <c r="J56" s="124">
        <v>11</v>
      </c>
      <c r="K56" s="125">
        <v>18.2</v>
      </c>
      <c r="L56" s="161">
        <v>0.9</v>
      </c>
      <c r="M56" s="170"/>
      <c r="N56" s="165" t="s">
        <v>91</v>
      </c>
      <c r="O56" s="121">
        <v>18</v>
      </c>
      <c r="P56" s="122">
        <v>1</v>
      </c>
      <c r="Q56" s="122">
        <v>2</v>
      </c>
      <c r="R56" s="123">
        <v>1</v>
      </c>
      <c r="S56" s="121">
        <v>19</v>
      </c>
      <c r="T56" s="122">
        <v>3</v>
      </c>
      <c r="U56" s="124">
        <v>22</v>
      </c>
      <c r="V56" s="125">
        <v>13.6</v>
      </c>
      <c r="W56" s="125">
        <v>1.7</v>
      </c>
      <c r="X56" s="14"/>
      <c r="AA56" s="111"/>
      <c r="AB56" s="111"/>
    </row>
    <row r="57" spans="2:30" s="8" customFormat="1" ht="12.75" customHeight="1">
      <c r="B57" s="13"/>
      <c r="C57" s="126" t="s">
        <v>96</v>
      </c>
      <c r="D57" s="127">
        <v>9</v>
      </c>
      <c r="E57" s="128">
        <v>2</v>
      </c>
      <c r="F57" s="128">
        <v>0</v>
      </c>
      <c r="G57" s="129">
        <v>1</v>
      </c>
      <c r="H57" s="127">
        <v>11</v>
      </c>
      <c r="I57" s="128">
        <v>1</v>
      </c>
      <c r="J57" s="130">
        <v>12</v>
      </c>
      <c r="K57" s="131">
        <v>8.3000000000000007</v>
      </c>
      <c r="L57" s="162">
        <v>0.9</v>
      </c>
      <c r="M57" s="170"/>
      <c r="N57" s="166" t="s">
        <v>103</v>
      </c>
      <c r="O57" s="127">
        <v>12</v>
      </c>
      <c r="P57" s="128">
        <v>1</v>
      </c>
      <c r="Q57" s="128">
        <v>0</v>
      </c>
      <c r="R57" s="129">
        <v>1</v>
      </c>
      <c r="S57" s="127">
        <v>13</v>
      </c>
      <c r="T57" s="128">
        <v>1</v>
      </c>
      <c r="U57" s="130">
        <v>14</v>
      </c>
      <c r="V57" s="131">
        <v>7.1</v>
      </c>
      <c r="W57" s="131">
        <v>1.1000000000000001</v>
      </c>
      <c r="X57" s="14"/>
      <c r="AA57" s="111"/>
      <c r="AB57" s="111"/>
    </row>
    <row r="58" spans="2:30" s="8" customFormat="1" ht="13.5" customHeight="1">
      <c r="B58" s="13"/>
      <c r="C58" s="173" t="s">
        <v>31</v>
      </c>
      <c r="D58" s="174">
        <v>57</v>
      </c>
      <c r="E58" s="175">
        <v>13</v>
      </c>
      <c r="F58" s="175">
        <v>10</v>
      </c>
      <c r="G58" s="176">
        <v>4</v>
      </c>
      <c r="H58" s="174">
        <v>70</v>
      </c>
      <c r="I58" s="175">
        <v>14</v>
      </c>
      <c r="J58" s="177">
        <v>84</v>
      </c>
      <c r="K58" s="178">
        <v>16.7</v>
      </c>
      <c r="L58" s="179">
        <v>6.6</v>
      </c>
      <c r="M58" s="171"/>
      <c r="N58" s="167" t="s">
        <v>31</v>
      </c>
      <c r="O58" s="67">
        <v>88</v>
      </c>
      <c r="P58" s="68">
        <v>11</v>
      </c>
      <c r="Q58" s="68">
        <v>7</v>
      </c>
      <c r="R58" s="72">
        <v>7</v>
      </c>
      <c r="S58" s="67">
        <v>99</v>
      </c>
      <c r="T58" s="68">
        <v>14</v>
      </c>
      <c r="U58" s="73">
        <v>113</v>
      </c>
      <c r="V58" s="69">
        <v>12.4</v>
      </c>
      <c r="W58" s="69">
        <v>8.9</v>
      </c>
      <c r="X58" s="14"/>
      <c r="AA58" s="111"/>
      <c r="AB58" s="111"/>
    </row>
    <row r="59" spans="2:30" s="8" customFormat="1" ht="13.5" customHeight="1">
      <c r="B59" s="13"/>
      <c r="C59" s="180"/>
      <c r="D59" s="181"/>
      <c r="E59" s="181"/>
      <c r="F59" s="181"/>
      <c r="G59" s="181"/>
      <c r="H59" s="181"/>
      <c r="I59" s="181"/>
      <c r="J59" s="181"/>
      <c r="K59" s="182"/>
      <c r="L59" s="182"/>
      <c r="M59" s="172"/>
      <c r="N59" s="168" t="s">
        <v>37</v>
      </c>
      <c r="O59" s="67">
        <v>966</v>
      </c>
      <c r="P59" s="68">
        <v>178</v>
      </c>
      <c r="Q59" s="68">
        <v>72</v>
      </c>
      <c r="R59" s="72">
        <v>55</v>
      </c>
      <c r="S59" s="67">
        <v>1144</v>
      </c>
      <c r="T59" s="68">
        <v>127</v>
      </c>
      <c r="U59" s="73">
        <v>1271</v>
      </c>
      <c r="V59" s="69">
        <v>10</v>
      </c>
      <c r="W59" s="69">
        <v>100</v>
      </c>
      <c r="X59" s="14"/>
      <c r="AA59" s="111"/>
      <c r="AB59" s="111"/>
    </row>
    <row r="60" spans="2:30" s="8" customFormat="1" ht="6.75" customHeight="1">
      <c r="B60" s="16"/>
      <c r="C60" s="132"/>
      <c r="D60" s="133"/>
      <c r="E60" s="133"/>
      <c r="F60" s="133"/>
      <c r="G60" s="133"/>
      <c r="H60" s="133"/>
      <c r="I60" s="133"/>
      <c r="J60" s="133"/>
      <c r="K60" s="134"/>
      <c r="L60" s="134"/>
      <c r="M60" s="134"/>
      <c r="N60" s="132"/>
      <c r="O60" s="133"/>
      <c r="P60" s="133"/>
      <c r="Q60" s="133"/>
      <c r="R60" s="133"/>
      <c r="S60" s="133"/>
      <c r="T60" s="133"/>
      <c r="U60" s="133"/>
      <c r="V60" s="134"/>
      <c r="W60" s="134"/>
      <c r="X60" s="17"/>
      <c r="AA60" s="111"/>
      <c r="AB60" s="111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J14:J15"/>
    <mergeCell ref="G14:G15"/>
    <mergeCell ref="R14:R15"/>
  </mergeCells>
  <phoneticPr fontId="5"/>
  <conditionalFormatting sqref="C13:E13 K14:M15 J13:M13 U13:W13 C16:M17 C19:M19 C21:M22 O13:P13 C14:C15">
    <cfRule type="cellIs" dxfId="959" priority="152" stopIfTrue="1" operator="lessThan">
      <formula>0</formula>
    </cfRule>
  </conditionalFormatting>
  <conditionalFormatting sqref="G14:I14">
    <cfRule type="cellIs" dxfId="958" priority="148" stopIfTrue="1" operator="lessThan">
      <formula>0</formula>
    </cfRule>
  </conditionalFormatting>
  <conditionalFormatting sqref="D14 J14">
    <cfRule type="cellIs" dxfId="957" priority="151" stopIfTrue="1" operator="lessThan">
      <formula>0</formula>
    </cfRule>
  </conditionalFormatting>
  <conditionalFormatting sqref="Q13:T13">
    <cfRule type="cellIs" dxfId="956" priority="147" stopIfTrue="1" operator="lessThan">
      <formula>0</formula>
    </cfRule>
  </conditionalFormatting>
  <conditionalFormatting sqref="G13:I13">
    <cfRule type="cellIs" dxfId="955" priority="149" stopIfTrue="1" operator="lessThan">
      <formula>0</formula>
    </cfRule>
  </conditionalFormatting>
  <conditionalFormatting sqref="F13">
    <cfRule type="cellIs" dxfId="954" priority="150" stopIfTrue="1" operator="lessThan">
      <formula>0</formula>
    </cfRule>
  </conditionalFormatting>
  <conditionalFormatting sqref="E14:E15">
    <cfRule type="cellIs" dxfId="953" priority="146" stopIfTrue="1" operator="lessThan">
      <formula>0</formula>
    </cfRule>
  </conditionalFormatting>
  <conditionalFormatting sqref="O23:R23">
    <cfRule type="cellIs" dxfId="952" priority="141" stopIfTrue="1" operator="lessThan">
      <formula>0</formula>
    </cfRule>
  </conditionalFormatting>
  <conditionalFormatting sqref="C59:M60">
    <cfRule type="cellIs" dxfId="951" priority="145" stopIfTrue="1" operator="lessThan">
      <formula>0</formula>
    </cfRule>
  </conditionalFormatting>
  <conditionalFormatting sqref="O59:R60">
    <cfRule type="cellIs" dxfId="950" priority="144" stopIfTrue="1" operator="lessThan">
      <formula>0</formula>
    </cfRule>
  </conditionalFormatting>
  <conditionalFormatting sqref="S59:U60">
    <cfRule type="cellIs" dxfId="949" priority="143" stopIfTrue="1" operator="lessThan">
      <formula>0</formula>
    </cfRule>
  </conditionalFormatting>
  <conditionalFormatting sqref="C23:M23">
    <cfRule type="cellIs" dxfId="948" priority="142" stopIfTrue="1" operator="lessThan">
      <formula>0</formula>
    </cfRule>
  </conditionalFormatting>
  <conditionalFormatting sqref="S23:U23">
    <cfRule type="cellIs" dxfId="947" priority="139" stopIfTrue="1" operator="lessThan">
      <formula>0</formula>
    </cfRule>
  </conditionalFormatting>
  <conditionalFormatting sqref="S17:U17 S19:U19 S21:U22">
    <cfRule type="cellIs" dxfId="946" priority="140" stopIfTrue="1" operator="lessThan">
      <formula>0</formula>
    </cfRule>
  </conditionalFormatting>
  <conditionalFormatting sqref="V17:W17 V19:W19 V21:W22">
    <cfRule type="cellIs" dxfId="945" priority="138" stopIfTrue="1" operator="lessThan">
      <formula>0</formula>
    </cfRule>
  </conditionalFormatting>
  <conditionalFormatting sqref="V59:W60">
    <cfRule type="cellIs" dxfId="944" priority="137" stopIfTrue="1" operator="lessThan">
      <formula>0</formula>
    </cfRule>
  </conditionalFormatting>
  <conditionalFormatting sqref="V23:W23">
    <cfRule type="cellIs" dxfId="943" priority="136" stopIfTrue="1" operator="lessThan">
      <formula>0</formula>
    </cfRule>
  </conditionalFormatting>
  <conditionalFormatting sqref="C18:M18">
    <cfRule type="cellIs" dxfId="942" priority="135" stopIfTrue="1" operator="lessThan">
      <formula>0</formula>
    </cfRule>
  </conditionalFormatting>
  <conditionalFormatting sqref="S18:U18">
    <cfRule type="cellIs" dxfId="941" priority="134" stopIfTrue="1" operator="lessThan">
      <formula>0</formula>
    </cfRule>
  </conditionalFormatting>
  <conditionalFormatting sqref="V18:W18">
    <cfRule type="cellIs" dxfId="940" priority="133" stopIfTrue="1" operator="lessThan">
      <formula>0</formula>
    </cfRule>
  </conditionalFormatting>
  <conditionalFormatting sqref="C20:M20">
    <cfRule type="cellIs" dxfId="939" priority="132" stopIfTrue="1" operator="lessThan">
      <formula>0</formula>
    </cfRule>
  </conditionalFormatting>
  <conditionalFormatting sqref="V27:W27">
    <cfRule type="cellIs" dxfId="938" priority="117" stopIfTrue="1" operator="lessThan">
      <formula>0</formula>
    </cfRule>
  </conditionalFormatting>
  <conditionalFormatting sqref="S20:U20">
    <cfRule type="cellIs" dxfId="937" priority="131" stopIfTrue="1" operator="lessThan">
      <formula>0</formula>
    </cfRule>
  </conditionalFormatting>
  <conditionalFormatting sqref="V20:W20">
    <cfRule type="cellIs" dxfId="936" priority="130" stopIfTrue="1" operator="lessThan">
      <formula>0</formula>
    </cfRule>
  </conditionalFormatting>
  <conditionalFormatting sqref="C24 C26 C28:C29 H28:M29 H26:M26 H24:M24">
    <cfRule type="cellIs" dxfId="935" priority="129" stopIfTrue="1" operator="lessThan">
      <formula>0</formula>
    </cfRule>
  </conditionalFormatting>
  <conditionalFormatting sqref="C31 C33 C35:C36 H35:M36 H33:M33 H31:M31">
    <cfRule type="cellIs" dxfId="934" priority="116" stopIfTrue="1" operator="lessThan">
      <formula>0</formula>
    </cfRule>
  </conditionalFormatting>
  <conditionalFormatting sqref="O30:R30">
    <cfRule type="cellIs" dxfId="933" priority="127" stopIfTrue="1" operator="lessThan">
      <formula>0</formula>
    </cfRule>
  </conditionalFormatting>
  <conditionalFormatting sqref="C30:M30">
    <cfRule type="cellIs" dxfId="932" priority="128" stopIfTrue="1" operator="lessThan">
      <formula>0</formula>
    </cfRule>
  </conditionalFormatting>
  <conditionalFormatting sqref="S30:U30">
    <cfRule type="cellIs" dxfId="931" priority="125" stopIfTrue="1" operator="lessThan">
      <formula>0</formula>
    </cfRule>
  </conditionalFormatting>
  <conditionalFormatting sqref="S24:U24 S26:U26 S28:U29">
    <cfRule type="cellIs" dxfId="930" priority="126" stopIfTrue="1" operator="lessThan">
      <formula>0</formula>
    </cfRule>
  </conditionalFormatting>
  <conditionalFormatting sqref="V24:W24 V26:W26 V28:W29">
    <cfRule type="cellIs" dxfId="929" priority="124" stopIfTrue="1" operator="lessThan">
      <formula>0</formula>
    </cfRule>
  </conditionalFormatting>
  <conditionalFormatting sqref="V30:W30">
    <cfRule type="cellIs" dxfId="928" priority="123" stopIfTrue="1" operator="lessThan">
      <formula>0</formula>
    </cfRule>
  </conditionalFormatting>
  <conditionalFormatting sqref="C25 H25:M25">
    <cfRule type="cellIs" dxfId="927" priority="122" stopIfTrue="1" operator="lessThan">
      <formula>0</formula>
    </cfRule>
  </conditionalFormatting>
  <conditionalFormatting sqref="C32 H32:M32">
    <cfRule type="cellIs" dxfId="926" priority="109" stopIfTrue="1" operator="lessThan">
      <formula>0</formula>
    </cfRule>
  </conditionalFormatting>
  <conditionalFormatting sqref="S25:U25">
    <cfRule type="cellIs" dxfId="925" priority="121" stopIfTrue="1" operator="lessThan">
      <formula>0</formula>
    </cfRule>
  </conditionalFormatting>
  <conditionalFormatting sqref="V25:W25">
    <cfRule type="cellIs" dxfId="924" priority="120" stopIfTrue="1" operator="lessThan">
      <formula>0</formula>
    </cfRule>
  </conditionalFormatting>
  <conditionalFormatting sqref="C27 H27:M27">
    <cfRule type="cellIs" dxfId="923" priority="119" stopIfTrue="1" operator="lessThan">
      <formula>0</formula>
    </cfRule>
  </conditionalFormatting>
  <conditionalFormatting sqref="C34 H34:M34">
    <cfRule type="cellIs" dxfId="922" priority="106" stopIfTrue="1" operator="lessThan">
      <formula>0</formula>
    </cfRule>
  </conditionalFormatting>
  <conditionalFormatting sqref="S27:U27">
    <cfRule type="cellIs" dxfId="921" priority="118" stopIfTrue="1" operator="lessThan">
      <formula>0</formula>
    </cfRule>
  </conditionalFormatting>
  <conditionalFormatting sqref="O37:R37">
    <cfRule type="cellIs" dxfId="920" priority="114" stopIfTrue="1" operator="lessThan">
      <formula>0</formula>
    </cfRule>
  </conditionalFormatting>
  <conditionalFormatting sqref="C37:M37">
    <cfRule type="cellIs" dxfId="919" priority="115" stopIfTrue="1" operator="lessThan">
      <formula>0</formula>
    </cfRule>
  </conditionalFormatting>
  <conditionalFormatting sqref="S37:U37">
    <cfRule type="cellIs" dxfId="918" priority="112" stopIfTrue="1" operator="lessThan">
      <formula>0</formula>
    </cfRule>
  </conditionalFormatting>
  <conditionalFormatting sqref="S31:U31 S33:U33 S35:U36">
    <cfRule type="cellIs" dxfId="917" priority="113" stopIfTrue="1" operator="lessThan">
      <formula>0</formula>
    </cfRule>
  </conditionalFormatting>
  <conditionalFormatting sqref="V31:W31 V33:W33 V35:W36">
    <cfRule type="cellIs" dxfId="916" priority="111" stopIfTrue="1" operator="lessThan">
      <formula>0</formula>
    </cfRule>
  </conditionalFormatting>
  <conditionalFormatting sqref="V37:W37">
    <cfRule type="cellIs" dxfId="915" priority="110" stopIfTrue="1" operator="lessThan">
      <formula>0</formula>
    </cfRule>
  </conditionalFormatting>
  <conditionalFormatting sqref="S44:U44">
    <cfRule type="cellIs" dxfId="914" priority="99" stopIfTrue="1" operator="lessThan">
      <formula>0</formula>
    </cfRule>
  </conditionalFormatting>
  <conditionalFormatting sqref="S32:U32">
    <cfRule type="cellIs" dxfId="913" priority="108" stopIfTrue="1" operator="lessThan">
      <formula>0</formula>
    </cfRule>
  </conditionalFormatting>
  <conditionalFormatting sqref="V32:W32">
    <cfRule type="cellIs" dxfId="912" priority="107" stopIfTrue="1" operator="lessThan">
      <formula>0</formula>
    </cfRule>
  </conditionalFormatting>
  <conditionalFormatting sqref="S34:U34">
    <cfRule type="cellIs" dxfId="911" priority="105" stopIfTrue="1" operator="lessThan">
      <formula>0</formula>
    </cfRule>
  </conditionalFormatting>
  <conditionalFormatting sqref="V34:W34">
    <cfRule type="cellIs" dxfId="910" priority="104" stopIfTrue="1" operator="lessThan">
      <formula>0</formula>
    </cfRule>
  </conditionalFormatting>
  <conditionalFormatting sqref="C38 C40 C42:C43 H42:M43 H40:M40 H38:M38">
    <cfRule type="cellIs" dxfId="909" priority="103" stopIfTrue="1" operator="lessThan">
      <formula>0</formula>
    </cfRule>
  </conditionalFormatting>
  <conditionalFormatting sqref="S39:U39">
    <cfRule type="cellIs" dxfId="908" priority="95" stopIfTrue="1" operator="lessThan">
      <formula>0</formula>
    </cfRule>
  </conditionalFormatting>
  <conditionalFormatting sqref="O44:R44">
    <cfRule type="cellIs" dxfId="907" priority="101" stopIfTrue="1" operator="lessThan">
      <formula>0</formula>
    </cfRule>
  </conditionalFormatting>
  <conditionalFormatting sqref="C44:M44">
    <cfRule type="cellIs" dxfId="906" priority="102" stopIfTrue="1" operator="lessThan">
      <formula>0</formula>
    </cfRule>
  </conditionalFormatting>
  <conditionalFormatting sqref="S38:U38 S40:U40 S42:U43">
    <cfRule type="cellIs" dxfId="905" priority="100" stopIfTrue="1" operator="lessThan">
      <formula>0</formula>
    </cfRule>
  </conditionalFormatting>
  <conditionalFormatting sqref="V38:W38 V40:W40 V42:W43">
    <cfRule type="cellIs" dxfId="904" priority="98" stopIfTrue="1" operator="lessThan">
      <formula>0</formula>
    </cfRule>
  </conditionalFormatting>
  <conditionalFormatting sqref="V44:W44">
    <cfRule type="cellIs" dxfId="903" priority="97" stopIfTrue="1" operator="lessThan">
      <formula>0</formula>
    </cfRule>
  </conditionalFormatting>
  <conditionalFormatting sqref="C39 H39:M39">
    <cfRule type="cellIs" dxfId="902" priority="96" stopIfTrue="1" operator="lessThan">
      <formula>0</formula>
    </cfRule>
  </conditionalFormatting>
  <conditionalFormatting sqref="C51:M51">
    <cfRule type="cellIs" dxfId="901" priority="89" stopIfTrue="1" operator="lessThan">
      <formula>0</formula>
    </cfRule>
  </conditionalFormatting>
  <conditionalFormatting sqref="V39:W39">
    <cfRule type="cellIs" dxfId="900" priority="94" stopIfTrue="1" operator="lessThan">
      <formula>0</formula>
    </cfRule>
  </conditionalFormatting>
  <conditionalFormatting sqref="C41 H41:M41">
    <cfRule type="cellIs" dxfId="899" priority="93" stopIfTrue="1" operator="lessThan">
      <formula>0</formula>
    </cfRule>
  </conditionalFormatting>
  <conditionalFormatting sqref="V45:W45 V47:W47 V49:W50">
    <cfRule type="cellIs" dxfId="898" priority="85" stopIfTrue="1" operator="lessThan">
      <formula>0</formula>
    </cfRule>
  </conditionalFormatting>
  <conditionalFormatting sqref="S41:U41">
    <cfRule type="cellIs" dxfId="897" priority="92" stopIfTrue="1" operator="lessThan">
      <formula>0</formula>
    </cfRule>
  </conditionalFormatting>
  <conditionalFormatting sqref="V41:W41">
    <cfRule type="cellIs" dxfId="896" priority="91" stopIfTrue="1" operator="lessThan">
      <formula>0</formula>
    </cfRule>
  </conditionalFormatting>
  <conditionalFormatting sqref="C45 C47 C49:C50 H49:M50 H47:M47 H45:M45">
    <cfRule type="cellIs" dxfId="895" priority="90" stopIfTrue="1" operator="lessThan">
      <formula>0</formula>
    </cfRule>
  </conditionalFormatting>
  <conditionalFormatting sqref="V51:W51">
    <cfRule type="cellIs" dxfId="894" priority="84" stopIfTrue="1" operator="lessThan">
      <formula>0</formula>
    </cfRule>
  </conditionalFormatting>
  <conditionalFormatting sqref="O51:R51">
    <cfRule type="cellIs" dxfId="893" priority="88" stopIfTrue="1" operator="lessThan">
      <formula>0</formula>
    </cfRule>
  </conditionalFormatting>
  <conditionalFormatting sqref="S51:U51">
    <cfRule type="cellIs" dxfId="892" priority="86" stopIfTrue="1" operator="lessThan">
      <formula>0</formula>
    </cfRule>
  </conditionalFormatting>
  <conditionalFormatting sqref="S45:U45 S47:U47 S49:U50">
    <cfRule type="cellIs" dxfId="891" priority="87" stopIfTrue="1" operator="lessThan">
      <formula>0</formula>
    </cfRule>
  </conditionalFormatting>
  <conditionalFormatting sqref="C46 H46:M46">
    <cfRule type="cellIs" dxfId="890" priority="83" stopIfTrue="1" operator="lessThan">
      <formula>0</formula>
    </cfRule>
  </conditionalFormatting>
  <conditionalFormatting sqref="V48:W48">
    <cfRule type="cellIs" dxfId="889" priority="78" stopIfTrue="1" operator="lessThan">
      <formula>0</formula>
    </cfRule>
  </conditionalFormatting>
  <conditionalFormatting sqref="S46:U46">
    <cfRule type="cellIs" dxfId="888" priority="82" stopIfTrue="1" operator="lessThan">
      <formula>0</formula>
    </cfRule>
  </conditionalFormatting>
  <conditionalFormatting sqref="V46:W46">
    <cfRule type="cellIs" dxfId="887" priority="81" stopIfTrue="1" operator="lessThan">
      <formula>0</formula>
    </cfRule>
  </conditionalFormatting>
  <conditionalFormatting sqref="C48 H48:M48">
    <cfRule type="cellIs" dxfId="886" priority="80" stopIfTrue="1" operator="lessThan">
      <formula>0</formula>
    </cfRule>
  </conditionalFormatting>
  <conditionalFormatting sqref="O58:R58">
    <cfRule type="cellIs" dxfId="885" priority="75" stopIfTrue="1" operator="lessThan">
      <formula>0</formula>
    </cfRule>
  </conditionalFormatting>
  <conditionalFormatting sqref="S48:U48">
    <cfRule type="cellIs" dxfId="884" priority="79" stopIfTrue="1" operator="lessThan">
      <formula>0</formula>
    </cfRule>
  </conditionalFormatting>
  <conditionalFormatting sqref="C52 C54 C56:C57 H56:M57 H54:M54 H52:M52">
    <cfRule type="cellIs" dxfId="883" priority="77" stopIfTrue="1" operator="lessThan">
      <formula>0</formula>
    </cfRule>
  </conditionalFormatting>
  <conditionalFormatting sqref="S52:U52 S54:U54 S56:U57">
    <cfRule type="cellIs" dxfId="882" priority="74" stopIfTrue="1" operator="lessThan">
      <formula>0</formula>
    </cfRule>
  </conditionalFormatting>
  <conditionalFormatting sqref="C58:M58">
    <cfRule type="cellIs" dxfId="881" priority="76" stopIfTrue="1" operator="lessThan">
      <formula>0</formula>
    </cfRule>
  </conditionalFormatting>
  <conditionalFormatting sqref="S58:U58">
    <cfRule type="cellIs" dxfId="880" priority="73" stopIfTrue="1" operator="lessThan">
      <formula>0</formula>
    </cfRule>
  </conditionalFormatting>
  <conditionalFormatting sqref="V52:W52 V54:W54 V56:W57">
    <cfRule type="cellIs" dxfId="879" priority="72" stopIfTrue="1" operator="lessThan">
      <formula>0</formula>
    </cfRule>
  </conditionalFormatting>
  <conditionalFormatting sqref="V58:W58">
    <cfRule type="cellIs" dxfId="878" priority="71" stopIfTrue="1" operator="lessThan">
      <formula>0</formula>
    </cfRule>
  </conditionalFormatting>
  <conditionalFormatting sqref="C53 H53:M53">
    <cfRule type="cellIs" dxfId="877" priority="70" stopIfTrue="1" operator="lessThan">
      <formula>0</formula>
    </cfRule>
  </conditionalFormatting>
  <conditionalFormatting sqref="C55 H55:M55">
    <cfRule type="cellIs" dxfId="876" priority="67" stopIfTrue="1" operator="lessThan">
      <formula>0</formula>
    </cfRule>
  </conditionalFormatting>
  <conditionalFormatting sqref="S53:U53">
    <cfRule type="cellIs" dxfId="875" priority="69" stopIfTrue="1" operator="lessThan">
      <formula>0</formula>
    </cfRule>
  </conditionalFormatting>
  <conditionalFormatting sqref="V53:W53">
    <cfRule type="cellIs" dxfId="874" priority="68" stopIfTrue="1" operator="lessThan">
      <formula>0</formula>
    </cfRule>
  </conditionalFormatting>
  <conditionalFormatting sqref="N13:N17 N19 N21:N22">
    <cfRule type="cellIs" dxfId="873" priority="64" stopIfTrue="1" operator="lessThan">
      <formula>0</formula>
    </cfRule>
  </conditionalFormatting>
  <conditionalFormatting sqref="S55:U55">
    <cfRule type="cellIs" dxfId="872" priority="66" stopIfTrue="1" operator="lessThan">
      <formula>0</formula>
    </cfRule>
  </conditionalFormatting>
  <conditionalFormatting sqref="V55:W55">
    <cfRule type="cellIs" dxfId="871" priority="65" stopIfTrue="1" operator="lessThan">
      <formula>0</formula>
    </cfRule>
  </conditionalFormatting>
  <conditionalFormatting sqref="N59:N60">
    <cfRule type="cellIs" dxfId="870" priority="63" stopIfTrue="1" operator="lessThan">
      <formula>0</formula>
    </cfRule>
  </conditionalFormatting>
  <conditionalFormatting sqref="N23">
    <cfRule type="cellIs" dxfId="869" priority="62" stopIfTrue="1" operator="lessThan">
      <formula>0</formula>
    </cfRule>
  </conditionalFormatting>
  <conditionalFormatting sqref="N18">
    <cfRule type="cellIs" dxfId="868" priority="61" stopIfTrue="1" operator="lessThan">
      <formula>0</formula>
    </cfRule>
  </conditionalFormatting>
  <conditionalFormatting sqref="N20">
    <cfRule type="cellIs" dxfId="867" priority="60" stopIfTrue="1" operator="lessThan">
      <formula>0</formula>
    </cfRule>
  </conditionalFormatting>
  <conditionalFormatting sqref="N24 N26 N28:N29">
    <cfRule type="cellIs" dxfId="866" priority="59" stopIfTrue="1" operator="lessThan">
      <formula>0</formula>
    </cfRule>
  </conditionalFormatting>
  <conditionalFormatting sqref="N30">
    <cfRule type="cellIs" dxfId="865" priority="58" stopIfTrue="1" operator="lessThan">
      <formula>0</formula>
    </cfRule>
  </conditionalFormatting>
  <conditionalFormatting sqref="N25">
    <cfRule type="cellIs" dxfId="864" priority="57" stopIfTrue="1" operator="lessThan">
      <formula>0</formula>
    </cfRule>
  </conditionalFormatting>
  <conditionalFormatting sqref="N27">
    <cfRule type="cellIs" dxfId="863" priority="56" stopIfTrue="1" operator="lessThan">
      <formula>0</formula>
    </cfRule>
  </conditionalFormatting>
  <conditionalFormatting sqref="N31 N33 N35:N36">
    <cfRule type="cellIs" dxfId="862" priority="55" stopIfTrue="1" operator="lessThan">
      <formula>0</formula>
    </cfRule>
  </conditionalFormatting>
  <conditionalFormatting sqref="N37">
    <cfRule type="cellIs" dxfId="861" priority="54" stopIfTrue="1" operator="lessThan">
      <formula>0</formula>
    </cfRule>
  </conditionalFormatting>
  <conditionalFormatting sqref="N32">
    <cfRule type="cellIs" dxfId="860" priority="53" stopIfTrue="1" operator="lessThan">
      <formula>0</formula>
    </cfRule>
  </conditionalFormatting>
  <conditionalFormatting sqref="N34">
    <cfRule type="cellIs" dxfId="859" priority="52" stopIfTrue="1" operator="lessThan">
      <formula>0</formula>
    </cfRule>
  </conditionalFormatting>
  <conditionalFormatting sqref="N38 N40 N42:N43">
    <cfRule type="cellIs" dxfId="858" priority="51" stopIfTrue="1" operator="lessThan">
      <formula>0</formula>
    </cfRule>
  </conditionalFormatting>
  <conditionalFormatting sqref="N44">
    <cfRule type="cellIs" dxfId="857" priority="50" stopIfTrue="1" operator="lessThan">
      <formula>0</formula>
    </cfRule>
  </conditionalFormatting>
  <conditionalFormatting sqref="N39">
    <cfRule type="cellIs" dxfId="856" priority="49" stopIfTrue="1" operator="lessThan">
      <formula>0</formula>
    </cfRule>
  </conditionalFormatting>
  <conditionalFormatting sqref="N41">
    <cfRule type="cellIs" dxfId="855" priority="48" stopIfTrue="1" operator="lessThan">
      <formula>0</formula>
    </cfRule>
  </conditionalFormatting>
  <conditionalFormatting sqref="N45 N47 N49:N50">
    <cfRule type="cellIs" dxfId="854" priority="47" stopIfTrue="1" operator="lessThan">
      <formula>0</formula>
    </cfRule>
  </conditionalFormatting>
  <conditionalFormatting sqref="N51">
    <cfRule type="cellIs" dxfId="853" priority="46" stopIfTrue="1" operator="lessThan">
      <formula>0</formula>
    </cfRule>
  </conditionalFormatting>
  <conditionalFormatting sqref="N46">
    <cfRule type="cellIs" dxfId="852" priority="45" stopIfTrue="1" operator="lessThan">
      <formula>0</formula>
    </cfRule>
  </conditionalFormatting>
  <conditionalFormatting sqref="N48">
    <cfRule type="cellIs" dxfId="851" priority="44" stopIfTrue="1" operator="lessThan">
      <formula>0</formula>
    </cfRule>
  </conditionalFormatting>
  <conditionalFormatting sqref="N52 N54 N56:N57">
    <cfRule type="cellIs" dxfId="850" priority="43" stopIfTrue="1" operator="lessThan">
      <formula>0</formula>
    </cfRule>
  </conditionalFormatting>
  <conditionalFormatting sqref="N58">
    <cfRule type="cellIs" dxfId="849" priority="42" stopIfTrue="1" operator="lessThan">
      <formula>0</formula>
    </cfRule>
  </conditionalFormatting>
  <conditionalFormatting sqref="N53">
    <cfRule type="cellIs" dxfId="848" priority="41" stopIfTrue="1" operator="lessThan">
      <formula>0</formula>
    </cfRule>
  </conditionalFormatting>
  <conditionalFormatting sqref="N55">
    <cfRule type="cellIs" dxfId="847" priority="40" stopIfTrue="1" operator="lessThan">
      <formula>0</formula>
    </cfRule>
  </conditionalFormatting>
  <conditionalFormatting sqref="F14:F15">
    <cfRule type="cellIs" dxfId="846" priority="39" stopIfTrue="1" operator="lessThan">
      <formula>0</formula>
    </cfRule>
  </conditionalFormatting>
  <conditionalFormatting sqref="O17:R17 O19:R19 O21:R22">
    <cfRule type="cellIs" dxfId="845" priority="38" stopIfTrue="1" operator="lessThan">
      <formula>0</formula>
    </cfRule>
  </conditionalFormatting>
  <conditionalFormatting sqref="O18:R18">
    <cfRule type="cellIs" dxfId="844" priority="37" stopIfTrue="1" operator="lessThan">
      <formula>0</formula>
    </cfRule>
  </conditionalFormatting>
  <conditionalFormatting sqref="O20:R20">
    <cfRule type="cellIs" dxfId="843" priority="36" stopIfTrue="1" operator="lessThan">
      <formula>0</formula>
    </cfRule>
  </conditionalFormatting>
  <conditionalFormatting sqref="D24:G24 D26:G26 D28:G29">
    <cfRule type="cellIs" dxfId="842" priority="35" stopIfTrue="1" operator="lessThan">
      <formula>0</formula>
    </cfRule>
  </conditionalFormatting>
  <conditionalFormatting sqref="D25:G25">
    <cfRule type="cellIs" dxfId="841" priority="34" stopIfTrue="1" operator="lessThan">
      <formula>0</formula>
    </cfRule>
  </conditionalFormatting>
  <conditionalFormatting sqref="D27:G27">
    <cfRule type="cellIs" dxfId="840" priority="33" stopIfTrue="1" operator="lessThan">
      <formula>0</formula>
    </cfRule>
  </conditionalFormatting>
  <conditionalFormatting sqref="D31:G31 D33:G33 D35:G36">
    <cfRule type="cellIs" dxfId="839" priority="32" stopIfTrue="1" operator="lessThan">
      <formula>0</formula>
    </cfRule>
  </conditionalFormatting>
  <conditionalFormatting sqref="D32:G32">
    <cfRule type="cellIs" dxfId="838" priority="31" stopIfTrue="1" operator="lessThan">
      <formula>0</formula>
    </cfRule>
  </conditionalFormatting>
  <conditionalFormatting sqref="D34:G34">
    <cfRule type="cellIs" dxfId="837" priority="30" stopIfTrue="1" operator="lessThan">
      <formula>0</formula>
    </cfRule>
  </conditionalFormatting>
  <conditionalFormatting sqref="D38:G38 D40:G40 D42:G43">
    <cfRule type="cellIs" dxfId="836" priority="29" stopIfTrue="1" operator="lessThan">
      <formula>0</formula>
    </cfRule>
  </conditionalFormatting>
  <conditionalFormatting sqref="D39:G39">
    <cfRule type="cellIs" dxfId="835" priority="28" stopIfTrue="1" operator="lessThan">
      <formula>0</formula>
    </cfRule>
  </conditionalFormatting>
  <conditionalFormatting sqref="D41:G41">
    <cfRule type="cellIs" dxfId="834" priority="27" stopIfTrue="1" operator="lessThan">
      <formula>0</formula>
    </cfRule>
  </conditionalFormatting>
  <conditionalFormatting sqref="D45:G45 D47:G47 D49:G50">
    <cfRule type="cellIs" dxfId="833" priority="26" stopIfTrue="1" operator="lessThan">
      <formula>0</formula>
    </cfRule>
  </conditionalFormatting>
  <conditionalFormatting sqref="D46:G46">
    <cfRule type="cellIs" dxfId="832" priority="25" stopIfTrue="1" operator="lessThan">
      <formula>0</formula>
    </cfRule>
  </conditionalFormatting>
  <conditionalFormatting sqref="D48:G48">
    <cfRule type="cellIs" dxfId="831" priority="24" stopIfTrue="1" operator="lessThan">
      <formula>0</formula>
    </cfRule>
  </conditionalFormatting>
  <conditionalFormatting sqref="D52:G52 D54:G54 D56:G57">
    <cfRule type="cellIs" dxfId="830" priority="23" stopIfTrue="1" operator="lessThan">
      <formula>0</formula>
    </cfRule>
  </conditionalFormatting>
  <conditionalFormatting sqref="D53:G53">
    <cfRule type="cellIs" dxfId="829" priority="22" stopIfTrue="1" operator="lessThan">
      <formula>0</formula>
    </cfRule>
  </conditionalFormatting>
  <conditionalFormatting sqref="D55:G55">
    <cfRule type="cellIs" dxfId="828" priority="21" stopIfTrue="1" operator="lessThan">
      <formula>0</formula>
    </cfRule>
  </conditionalFormatting>
  <conditionalFormatting sqref="O24:R24 O26:R26 O28:R29">
    <cfRule type="cellIs" dxfId="827" priority="20" stopIfTrue="1" operator="lessThan">
      <formula>0</formula>
    </cfRule>
  </conditionalFormatting>
  <conditionalFormatting sqref="O25:R25">
    <cfRule type="cellIs" dxfId="826" priority="19" stopIfTrue="1" operator="lessThan">
      <formula>0</formula>
    </cfRule>
  </conditionalFormatting>
  <conditionalFormatting sqref="O27:R27">
    <cfRule type="cellIs" dxfId="825" priority="18" stopIfTrue="1" operator="lessThan">
      <formula>0</formula>
    </cfRule>
  </conditionalFormatting>
  <conditionalFormatting sqref="O31:R31 O33:R33 O35:R36">
    <cfRule type="cellIs" dxfId="824" priority="17" stopIfTrue="1" operator="lessThan">
      <formula>0</formula>
    </cfRule>
  </conditionalFormatting>
  <conditionalFormatting sqref="O32:R32">
    <cfRule type="cellIs" dxfId="823" priority="16" stopIfTrue="1" operator="lessThan">
      <formula>0</formula>
    </cfRule>
  </conditionalFormatting>
  <conditionalFormatting sqref="O34:R34">
    <cfRule type="cellIs" dxfId="822" priority="15" stopIfTrue="1" operator="lessThan">
      <formula>0</formula>
    </cfRule>
  </conditionalFormatting>
  <conditionalFormatting sqref="O38:R38 O40:R40 O42:R43">
    <cfRule type="cellIs" dxfId="821" priority="14" stopIfTrue="1" operator="lessThan">
      <formula>0</formula>
    </cfRule>
  </conditionalFormatting>
  <conditionalFormatting sqref="O39:R39">
    <cfRule type="cellIs" dxfId="820" priority="13" stopIfTrue="1" operator="lessThan">
      <formula>0</formula>
    </cfRule>
  </conditionalFormatting>
  <conditionalFormatting sqref="O41:R41">
    <cfRule type="cellIs" dxfId="819" priority="12" stopIfTrue="1" operator="lessThan">
      <formula>0</formula>
    </cfRule>
  </conditionalFormatting>
  <conditionalFormatting sqref="O45:R45 O47:R47 O49:R50">
    <cfRule type="cellIs" dxfId="818" priority="11" stopIfTrue="1" operator="lessThan">
      <formula>0</formula>
    </cfRule>
  </conditionalFormatting>
  <conditionalFormatting sqref="O46:R46">
    <cfRule type="cellIs" dxfId="817" priority="10" stopIfTrue="1" operator="lessThan">
      <formula>0</formula>
    </cfRule>
  </conditionalFormatting>
  <conditionalFormatting sqref="O48:R48">
    <cfRule type="cellIs" dxfId="816" priority="9" stopIfTrue="1" operator="lessThan">
      <formula>0</formula>
    </cfRule>
  </conditionalFormatting>
  <conditionalFormatting sqref="O52:R52 O54:R54 O56:R57">
    <cfRule type="cellIs" dxfId="815" priority="8" stopIfTrue="1" operator="lessThan">
      <formula>0</formula>
    </cfRule>
  </conditionalFormatting>
  <conditionalFormatting sqref="O53:R53">
    <cfRule type="cellIs" dxfId="814" priority="7" stopIfTrue="1" operator="lessThan">
      <formula>0</formula>
    </cfRule>
  </conditionalFormatting>
  <conditionalFormatting sqref="O55:R55">
    <cfRule type="cellIs" dxfId="813" priority="6" stopIfTrue="1" operator="lessThan">
      <formula>0</formula>
    </cfRule>
  </conditionalFormatting>
  <conditionalFormatting sqref="V14:W15 O16:W16">
    <cfRule type="cellIs" dxfId="812" priority="5" stopIfTrue="1" operator="lessThan">
      <formula>0</formula>
    </cfRule>
  </conditionalFormatting>
  <conditionalFormatting sqref="R14:T14">
    <cfRule type="cellIs" dxfId="811" priority="3" stopIfTrue="1" operator="lessThan">
      <formula>0</formula>
    </cfRule>
  </conditionalFormatting>
  <conditionalFormatting sqref="O14 U14">
    <cfRule type="cellIs" dxfId="810" priority="4" stopIfTrue="1" operator="lessThan">
      <formula>0</formula>
    </cfRule>
  </conditionalFormatting>
  <conditionalFormatting sqref="P14:P15">
    <cfRule type="cellIs" dxfId="809" priority="2" stopIfTrue="1" operator="lessThan">
      <formula>0</formula>
    </cfRule>
  </conditionalFormatting>
  <conditionalFormatting sqref="Q14:Q15">
    <cfRule type="cellIs" dxfId="808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B7" zoomScaleNormal="115" zoomScaleSheetLayoutView="100" workbookViewId="0">
      <selection activeCell="G57" sqref="G57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4" t="s">
        <v>10</v>
      </c>
      <c r="M2" s="75"/>
      <c r="N2" s="18"/>
      <c r="O2" s="26"/>
      <c r="P2" s="74"/>
      <c r="Q2" s="74"/>
      <c r="R2" s="74"/>
      <c r="S2" s="74"/>
      <c r="T2" s="74"/>
      <c r="U2" s="75"/>
      <c r="V2" s="1"/>
      <c r="W2" s="1"/>
      <c r="X2" s="7"/>
    </row>
    <row r="3" spans="2:30" ht="20.100000000000001" customHeight="1">
      <c r="B3" s="65" t="s">
        <v>13</v>
      </c>
      <c r="C3" s="57"/>
      <c r="D3" s="58"/>
      <c r="E3" s="58"/>
      <c r="F3" s="58"/>
      <c r="G3" s="58"/>
      <c r="H3" s="58"/>
      <c r="I3" s="58"/>
      <c r="J3" s="58"/>
      <c r="K3" s="58"/>
      <c r="L3" s="61"/>
      <c r="M3" s="76"/>
      <c r="N3" s="57"/>
      <c r="O3" s="59"/>
      <c r="P3" s="4"/>
      <c r="Q3" s="4"/>
      <c r="R3" s="4"/>
      <c r="S3" s="4"/>
      <c r="T3" s="4"/>
      <c r="U3" s="76"/>
      <c r="V3" s="58"/>
      <c r="W3" s="58"/>
      <c r="X3" s="60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2"/>
      <c r="M4" s="77"/>
      <c r="N4" s="184"/>
      <c r="O4" s="20"/>
      <c r="P4" s="4"/>
      <c r="Q4" s="4"/>
      <c r="R4" s="4"/>
      <c r="S4" s="4"/>
      <c r="T4" s="4"/>
      <c r="U4" s="77"/>
      <c r="V4" s="3"/>
      <c r="W4" s="3"/>
      <c r="X4" s="5"/>
    </row>
    <row r="5" spans="2:30" ht="24.95" customHeight="1">
      <c r="B5" s="19"/>
      <c r="C5" s="25" t="s">
        <v>130</v>
      </c>
      <c r="D5" s="20"/>
      <c r="E5" s="20"/>
      <c r="F5" s="20"/>
      <c r="G5" s="20"/>
      <c r="H5" s="20"/>
      <c r="I5" s="20"/>
      <c r="J5" s="20"/>
      <c r="K5" s="20"/>
      <c r="L5" s="62"/>
      <c r="M5" s="77"/>
      <c r="N5" s="186"/>
      <c r="O5" s="20"/>
      <c r="P5" s="4"/>
      <c r="Q5" s="4"/>
      <c r="R5" s="4"/>
      <c r="S5" s="4"/>
      <c r="T5" s="4"/>
      <c r="U5" s="77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2"/>
      <c r="M6" s="77"/>
      <c r="N6" s="184"/>
      <c r="O6" s="20"/>
      <c r="P6" s="4"/>
      <c r="Q6" s="4"/>
      <c r="R6" s="4"/>
      <c r="S6" s="4"/>
      <c r="T6" s="4"/>
      <c r="U6" s="77"/>
      <c r="V6" s="3"/>
      <c r="W6" s="3"/>
      <c r="X6" s="5"/>
    </row>
    <row r="7" spans="2:30" ht="24.95" customHeight="1">
      <c r="B7" s="19"/>
      <c r="C7" s="25" t="s">
        <v>131</v>
      </c>
      <c r="D7" s="20"/>
      <c r="E7" s="20"/>
      <c r="F7" s="20"/>
      <c r="G7" s="20"/>
      <c r="H7" s="20"/>
      <c r="I7" s="20"/>
      <c r="J7" s="20"/>
      <c r="K7" s="20"/>
      <c r="L7" s="62"/>
      <c r="M7" s="77"/>
      <c r="N7" s="185"/>
      <c r="O7" s="20"/>
      <c r="P7" s="4"/>
      <c r="Q7" s="4"/>
      <c r="R7" s="4"/>
      <c r="S7" s="4"/>
      <c r="T7" s="4"/>
      <c r="U7" s="77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2"/>
      <c r="M8" s="77"/>
      <c r="N8" s="184"/>
      <c r="O8" s="20"/>
      <c r="P8" s="4"/>
      <c r="Q8" s="4"/>
      <c r="R8" s="4"/>
      <c r="S8" s="4"/>
      <c r="T8" s="4"/>
      <c r="U8" s="77"/>
      <c r="V8" s="3"/>
      <c r="W8" s="3"/>
      <c r="X8" s="5"/>
    </row>
    <row r="9" spans="2:30" ht="24.95" customHeight="1">
      <c r="B9" s="19"/>
      <c r="C9" s="25" t="s">
        <v>132</v>
      </c>
      <c r="D9" s="20"/>
      <c r="E9" s="20"/>
      <c r="F9" s="20"/>
      <c r="G9" s="20"/>
      <c r="H9" s="20"/>
      <c r="I9" s="20"/>
      <c r="J9" s="20"/>
      <c r="K9" s="20"/>
      <c r="L9" s="62"/>
      <c r="M9" s="77"/>
      <c r="N9" s="186"/>
      <c r="O9" s="20"/>
      <c r="P9" s="4"/>
      <c r="Q9" s="4"/>
      <c r="R9" s="4"/>
      <c r="S9" s="4"/>
      <c r="T9" s="4"/>
      <c r="U9" s="77"/>
      <c r="V9" s="3"/>
      <c r="W9" s="3"/>
      <c r="X9" s="5"/>
    </row>
    <row r="10" spans="2:30" ht="24.95" customHeight="1">
      <c r="B10" s="19"/>
      <c r="C10" s="70" t="s">
        <v>18</v>
      </c>
      <c r="D10" s="20"/>
      <c r="E10" s="20"/>
      <c r="F10" s="20"/>
      <c r="G10" s="20"/>
      <c r="H10" s="20"/>
      <c r="I10" s="20"/>
      <c r="J10" s="20"/>
      <c r="K10" s="20"/>
      <c r="L10" s="62"/>
      <c r="M10" s="77"/>
      <c r="N10" s="187"/>
      <c r="O10" s="20"/>
      <c r="P10" s="4"/>
      <c r="Q10" s="4"/>
      <c r="R10" s="4"/>
      <c r="S10" s="4"/>
      <c r="T10" s="4"/>
      <c r="U10" s="77"/>
      <c r="V10" s="3"/>
      <c r="W10" s="3"/>
      <c r="X10" s="5"/>
    </row>
    <row r="11" spans="2:30" ht="24.95" customHeight="1">
      <c r="B11" s="19"/>
      <c r="C11" s="71" t="s">
        <v>133</v>
      </c>
      <c r="D11" s="21"/>
      <c r="E11" s="21"/>
      <c r="F11" s="21"/>
      <c r="G11" s="21"/>
      <c r="H11" s="21"/>
      <c r="I11" s="21"/>
      <c r="J11" s="21"/>
      <c r="K11" s="21"/>
      <c r="L11" s="63"/>
      <c r="M11" s="77"/>
      <c r="N11" s="188"/>
      <c r="O11" s="135"/>
      <c r="P11" s="78"/>
      <c r="Q11" s="78"/>
      <c r="R11" s="78"/>
      <c r="S11" s="78"/>
      <c r="T11" s="78"/>
      <c r="U11" s="79"/>
      <c r="V11" s="78"/>
      <c r="W11" s="78"/>
      <c r="X11" s="136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519" t="s">
        <v>115</v>
      </c>
      <c r="D13" s="347"/>
      <c r="E13" s="347"/>
      <c r="F13" s="347"/>
      <c r="G13" s="347"/>
      <c r="H13" s="347"/>
      <c r="I13" s="347"/>
      <c r="J13" s="347"/>
      <c r="K13" s="348"/>
      <c r="L13" s="348"/>
      <c r="M13" s="331"/>
      <c r="N13" s="349"/>
      <c r="O13" s="347"/>
      <c r="P13" s="347"/>
      <c r="Q13" s="347"/>
      <c r="R13" s="347"/>
      <c r="S13" s="347"/>
      <c r="T13" s="347"/>
      <c r="U13" s="347"/>
      <c r="V13" s="348"/>
      <c r="W13" s="348"/>
      <c r="X13" s="14"/>
      <c r="Y13" s="15"/>
    </row>
    <row r="14" spans="2:30" s="8" customFormat="1" ht="9.9499999999999993" customHeight="1">
      <c r="B14" s="13"/>
      <c r="C14" s="332" t="s">
        <v>15</v>
      </c>
      <c r="D14" s="356" t="s">
        <v>107</v>
      </c>
      <c r="E14" s="344" t="s">
        <v>108</v>
      </c>
      <c r="F14" s="344" t="s">
        <v>109</v>
      </c>
      <c r="G14" s="1009" t="s">
        <v>110</v>
      </c>
      <c r="H14" s="343" t="s">
        <v>26</v>
      </c>
      <c r="I14" s="344" t="s">
        <v>4</v>
      </c>
      <c r="J14" s="1008" t="s">
        <v>3</v>
      </c>
      <c r="K14" s="345" t="s">
        <v>4</v>
      </c>
      <c r="L14" s="345" t="s">
        <v>5</v>
      </c>
      <c r="M14" s="336"/>
      <c r="N14" s="351" t="s">
        <v>15</v>
      </c>
      <c r="O14" s="356" t="s">
        <v>107</v>
      </c>
      <c r="P14" s="344" t="s">
        <v>108</v>
      </c>
      <c r="Q14" s="344" t="s">
        <v>109</v>
      </c>
      <c r="R14" s="1009" t="s">
        <v>110</v>
      </c>
      <c r="S14" s="343" t="s">
        <v>26</v>
      </c>
      <c r="T14" s="344" t="s">
        <v>4</v>
      </c>
      <c r="U14" s="1008" t="s">
        <v>3</v>
      </c>
      <c r="V14" s="345" t="s">
        <v>4</v>
      </c>
      <c r="W14" s="333" t="s">
        <v>5</v>
      </c>
      <c r="X14" s="14"/>
      <c r="AD14" s="15"/>
    </row>
    <row r="15" spans="2:30" s="8" customFormat="1" ht="9.9499999999999993" customHeight="1">
      <c r="B15" s="13"/>
      <c r="C15" s="334"/>
      <c r="D15" s="354" t="s">
        <v>111</v>
      </c>
      <c r="E15" s="355" t="s">
        <v>112</v>
      </c>
      <c r="F15" s="346" t="s">
        <v>19</v>
      </c>
      <c r="G15" s="1010"/>
      <c r="H15" s="343" t="s">
        <v>11</v>
      </c>
      <c r="I15" s="344" t="s">
        <v>11</v>
      </c>
      <c r="J15" s="1008"/>
      <c r="K15" s="335" t="s">
        <v>6</v>
      </c>
      <c r="L15" s="345" t="s">
        <v>14</v>
      </c>
      <c r="M15" s="336"/>
      <c r="N15" s="352"/>
      <c r="O15" s="354" t="s">
        <v>111</v>
      </c>
      <c r="P15" s="355" t="s">
        <v>112</v>
      </c>
      <c r="Q15" s="346" t="s">
        <v>19</v>
      </c>
      <c r="R15" s="1010"/>
      <c r="S15" s="343" t="s">
        <v>11</v>
      </c>
      <c r="T15" s="344" t="s">
        <v>11</v>
      </c>
      <c r="U15" s="1008"/>
      <c r="V15" s="335" t="s">
        <v>6</v>
      </c>
      <c r="W15" s="336" t="s">
        <v>14</v>
      </c>
      <c r="X15" s="14"/>
    </row>
    <row r="16" spans="2:30" s="8" customFormat="1" ht="9.9499999999999993" customHeight="1">
      <c r="B16" s="66"/>
      <c r="C16" s="337" t="s">
        <v>113</v>
      </c>
      <c r="D16" s="338" t="s">
        <v>0</v>
      </c>
      <c r="E16" s="339" t="s">
        <v>0</v>
      </c>
      <c r="F16" s="339" t="s">
        <v>0</v>
      </c>
      <c r="G16" s="342" t="s">
        <v>0</v>
      </c>
      <c r="H16" s="338" t="s">
        <v>0</v>
      </c>
      <c r="I16" s="339" t="s">
        <v>0</v>
      </c>
      <c r="J16" s="340" t="s">
        <v>0</v>
      </c>
      <c r="K16" s="341" t="s">
        <v>7</v>
      </c>
      <c r="L16" s="350" t="s">
        <v>7</v>
      </c>
      <c r="M16" s="336"/>
      <c r="N16" s="353" t="s">
        <v>113</v>
      </c>
      <c r="O16" s="338" t="s">
        <v>0</v>
      </c>
      <c r="P16" s="339" t="s">
        <v>0</v>
      </c>
      <c r="Q16" s="339" t="s">
        <v>0</v>
      </c>
      <c r="R16" s="342" t="s">
        <v>0</v>
      </c>
      <c r="S16" s="338" t="s">
        <v>0</v>
      </c>
      <c r="T16" s="339" t="s">
        <v>0</v>
      </c>
      <c r="U16" s="340" t="s">
        <v>0</v>
      </c>
      <c r="V16" s="341" t="s">
        <v>7</v>
      </c>
      <c r="W16" s="341" t="s">
        <v>7</v>
      </c>
      <c r="X16" s="14"/>
    </row>
    <row r="17" spans="2:41" s="8" customFormat="1" ht="12.75" customHeight="1">
      <c r="B17" s="13"/>
      <c r="C17" s="113" t="s">
        <v>30</v>
      </c>
      <c r="D17" s="114">
        <v>22</v>
      </c>
      <c r="E17" s="115">
        <v>2</v>
      </c>
      <c r="F17" s="115">
        <v>1</v>
      </c>
      <c r="G17" s="116">
        <v>1</v>
      </c>
      <c r="H17" s="114">
        <v>24</v>
      </c>
      <c r="I17" s="115">
        <v>2</v>
      </c>
      <c r="J17" s="117">
        <v>26</v>
      </c>
      <c r="K17" s="118">
        <v>7.7</v>
      </c>
      <c r="L17" s="160">
        <v>1.6</v>
      </c>
      <c r="M17" s="169"/>
      <c r="N17" s="164" t="s">
        <v>63</v>
      </c>
      <c r="O17" s="114">
        <v>21</v>
      </c>
      <c r="P17" s="115">
        <v>3</v>
      </c>
      <c r="Q17" s="115">
        <v>1</v>
      </c>
      <c r="R17" s="116">
        <v>0</v>
      </c>
      <c r="S17" s="114">
        <v>24</v>
      </c>
      <c r="T17" s="115">
        <v>1</v>
      </c>
      <c r="U17" s="117">
        <v>25</v>
      </c>
      <c r="V17" s="118">
        <v>4</v>
      </c>
      <c r="W17" s="119">
        <v>1.5</v>
      </c>
      <c r="X17" s="14"/>
      <c r="AA17" s="111"/>
      <c r="AB17" s="111"/>
      <c r="AN17" s="183"/>
      <c r="AO17" s="183"/>
    </row>
    <row r="18" spans="2:41" s="8" customFormat="1" ht="12.75" customHeight="1">
      <c r="B18" s="13"/>
      <c r="C18" s="120" t="s">
        <v>32</v>
      </c>
      <c r="D18" s="121">
        <v>23</v>
      </c>
      <c r="E18" s="122">
        <v>2</v>
      </c>
      <c r="F18" s="122">
        <v>1</v>
      </c>
      <c r="G18" s="123">
        <v>0</v>
      </c>
      <c r="H18" s="121">
        <v>25</v>
      </c>
      <c r="I18" s="122">
        <v>1</v>
      </c>
      <c r="J18" s="124">
        <v>26</v>
      </c>
      <c r="K18" s="125">
        <v>3.8</v>
      </c>
      <c r="L18" s="161">
        <v>1.6</v>
      </c>
      <c r="M18" s="170"/>
      <c r="N18" s="165" t="s">
        <v>64</v>
      </c>
      <c r="O18" s="121">
        <v>21</v>
      </c>
      <c r="P18" s="122">
        <v>2</v>
      </c>
      <c r="Q18" s="122">
        <v>2</v>
      </c>
      <c r="R18" s="123">
        <v>2</v>
      </c>
      <c r="S18" s="121">
        <v>23</v>
      </c>
      <c r="T18" s="122">
        <v>4</v>
      </c>
      <c r="U18" s="124">
        <v>27</v>
      </c>
      <c r="V18" s="125">
        <v>14.8</v>
      </c>
      <c r="W18" s="125">
        <v>1.6</v>
      </c>
      <c r="X18" s="14"/>
      <c r="AA18" s="111"/>
      <c r="AB18" s="111"/>
      <c r="AN18" s="183"/>
      <c r="AO18" s="183"/>
    </row>
    <row r="19" spans="2:41" s="8" customFormat="1" ht="12.75" customHeight="1">
      <c r="B19" s="13"/>
      <c r="C19" s="120" t="s">
        <v>33</v>
      </c>
      <c r="D19" s="121">
        <v>25</v>
      </c>
      <c r="E19" s="122">
        <v>2</v>
      </c>
      <c r="F19" s="122">
        <v>2</v>
      </c>
      <c r="G19" s="123">
        <v>3</v>
      </c>
      <c r="H19" s="121">
        <v>27</v>
      </c>
      <c r="I19" s="122">
        <v>5</v>
      </c>
      <c r="J19" s="124">
        <v>32</v>
      </c>
      <c r="K19" s="125">
        <v>15.6</v>
      </c>
      <c r="L19" s="161">
        <v>1.9</v>
      </c>
      <c r="M19" s="170"/>
      <c r="N19" s="165" t="s">
        <v>65</v>
      </c>
      <c r="O19" s="121">
        <v>16</v>
      </c>
      <c r="P19" s="122">
        <v>2</v>
      </c>
      <c r="Q19" s="122">
        <v>1</v>
      </c>
      <c r="R19" s="123">
        <v>0</v>
      </c>
      <c r="S19" s="121">
        <v>18</v>
      </c>
      <c r="T19" s="122">
        <v>1</v>
      </c>
      <c r="U19" s="124">
        <v>19</v>
      </c>
      <c r="V19" s="125">
        <v>5.3</v>
      </c>
      <c r="W19" s="125">
        <v>1.1000000000000001</v>
      </c>
      <c r="X19" s="14"/>
      <c r="AA19" s="111"/>
      <c r="AB19" s="111"/>
      <c r="AN19" s="183"/>
      <c r="AO19" s="183"/>
    </row>
    <row r="20" spans="2:41" s="8" customFormat="1" ht="12.75" customHeight="1">
      <c r="B20" s="13"/>
      <c r="C20" s="120" t="s">
        <v>34</v>
      </c>
      <c r="D20" s="121">
        <v>24</v>
      </c>
      <c r="E20" s="122">
        <v>4</v>
      </c>
      <c r="F20" s="122">
        <v>0</v>
      </c>
      <c r="G20" s="123">
        <v>1</v>
      </c>
      <c r="H20" s="121">
        <v>28</v>
      </c>
      <c r="I20" s="122">
        <v>1</v>
      </c>
      <c r="J20" s="124">
        <v>29</v>
      </c>
      <c r="K20" s="125">
        <v>3.4</v>
      </c>
      <c r="L20" s="161">
        <v>1.7</v>
      </c>
      <c r="M20" s="170"/>
      <c r="N20" s="165" t="s">
        <v>66</v>
      </c>
      <c r="O20" s="121">
        <v>16</v>
      </c>
      <c r="P20" s="122">
        <v>1</v>
      </c>
      <c r="Q20" s="122">
        <v>1</v>
      </c>
      <c r="R20" s="123">
        <v>1</v>
      </c>
      <c r="S20" s="121">
        <v>17</v>
      </c>
      <c r="T20" s="122">
        <v>2</v>
      </c>
      <c r="U20" s="124">
        <v>19</v>
      </c>
      <c r="V20" s="125">
        <v>10.5</v>
      </c>
      <c r="W20" s="125">
        <v>1.1000000000000001</v>
      </c>
      <c r="X20" s="14"/>
      <c r="AA20" s="111"/>
      <c r="AB20" s="111"/>
      <c r="AN20" s="183"/>
      <c r="AO20" s="183"/>
    </row>
    <row r="21" spans="2:41" s="8" customFormat="1" ht="12.75" customHeight="1">
      <c r="B21" s="13"/>
      <c r="C21" s="120" t="s">
        <v>35</v>
      </c>
      <c r="D21" s="121">
        <v>27</v>
      </c>
      <c r="E21" s="122">
        <v>5</v>
      </c>
      <c r="F21" s="122">
        <v>2</v>
      </c>
      <c r="G21" s="123">
        <v>0</v>
      </c>
      <c r="H21" s="121">
        <v>32</v>
      </c>
      <c r="I21" s="122">
        <v>2</v>
      </c>
      <c r="J21" s="124">
        <v>34</v>
      </c>
      <c r="K21" s="125">
        <v>5.9</v>
      </c>
      <c r="L21" s="161">
        <v>2</v>
      </c>
      <c r="M21" s="170"/>
      <c r="N21" s="165" t="s">
        <v>67</v>
      </c>
      <c r="O21" s="121">
        <v>16</v>
      </c>
      <c r="P21" s="122">
        <v>1</v>
      </c>
      <c r="Q21" s="122">
        <v>3</v>
      </c>
      <c r="R21" s="123">
        <v>0</v>
      </c>
      <c r="S21" s="121">
        <v>17</v>
      </c>
      <c r="T21" s="122">
        <v>3</v>
      </c>
      <c r="U21" s="124">
        <v>20</v>
      </c>
      <c r="V21" s="125">
        <v>15</v>
      </c>
      <c r="W21" s="125">
        <v>1.2</v>
      </c>
      <c r="X21" s="14"/>
      <c r="AA21" s="111"/>
      <c r="AB21" s="111"/>
      <c r="AN21" s="183"/>
      <c r="AO21" s="183"/>
    </row>
    <row r="22" spans="2:41" s="8" customFormat="1" ht="12.75" customHeight="1">
      <c r="B22" s="13"/>
      <c r="C22" s="126" t="s">
        <v>36</v>
      </c>
      <c r="D22" s="127">
        <v>27</v>
      </c>
      <c r="E22" s="128">
        <v>3</v>
      </c>
      <c r="F22" s="128">
        <v>4</v>
      </c>
      <c r="G22" s="129">
        <v>1</v>
      </c>
      <c r="H22" s="127">
        <v>30</v>
      </c>
      <c r="I22" s="128">
        <v>5</v>
      </c>
      <c r="J22" s="130">
        <v>35</v>
      </c>
      <c r="K22" s="131">
        <v>14.3</v>
      </c>
      <c r="L22" s="162">
        <v>2.1</v>
      </c>
      <c r="M22" s="170"/>
      <c r="N22" s="166" t="s">
        <v>97</v>
      </c>
      <c r="O22" s="127">
        <v>20</v>
      </c>
      <c r="P22" s="128">
        <v>5</v>
      </c>
      <c r="Q22" s="128">
        <v>1</v>
      </c>
      <c r="R22" s="129">
        <v>1</v>
      </c>
      <c r="S22" s="127">
        <v>25</v>
      </c>
      <c r="T22" s="128">
        <v>2</v>
      </c>
      <c r="U22" s="130">
        <v>27</v>
      </c>
      <c r="V22" s="131">
        <v>7.4</v>
      </c>
      <c r="W22" s="131">
        <v>1.6</v>
      </c>
      <c r="X22" s="14"/>
      <c r="AA22" s="111"/>
      <c r="AB22" s="111"/>
      <c r="AN22" s="183"/>
      <c r="AO22" s="183"/>
    </row>
    <row r="23" spans="2:41" s="8" customFormat="1" ht="13.5" customHeight="1">
      <c r="B23" s="13"/>
      <c r="C23" s="112" t="s">
        <v>31</v>
      </c>
      <c r="D23" s="67">
        <v>148</v>
      </c>
      <c r="E23" s="68">
        <v>18</v>
      </c>
      <c r="F23" s="68">
        <v>10</v>
      </c>
      <c r="G23" s="72">
        <v>6</v>
      </c>
      <c r="H23" s="67">
        <v>166</v>
      </c>
      <c r="I23" s="68">
        <v>16</v>
      </c>
      <c r="J23" s="73">
        <v>182</v>
      </c>
      <c r="K23" s="69">
        <v>8.8000000000000007</v>
      </c>
      <c r="L23" s="163">
        <v>10.9</v>
      </c>
      <c r="M23" s="171"/>
      <c r="N23" s="167" t="s">
        <v>31</v>
      </c>
      <c r="O23" s="67">
        <v>110</v>
      </c>
      <c r="P23" s="68">
        <v>14</v>
      </c>
      <c r="Q23" s="68">
        <v>9</v>
      </c>
      <c r="R23" s="72">
        <v>4</v>
      </c>
      <c r="S23" s="67">
        <v>124</v>
      </c>
      <c r="T23" s="68">
        <v>13</v>
      </c>
      <c r="U23" s="73">
        <v>137</v>
      </c>
      <c r="V23" s="69">
        <v>9.5</v>
      </c>
      <c r="W23" s="69">
        <v>8.1999999999999993</v>
      </c>
      <c r="X23" s="14"/>
      <c r="AA23" s="111"/>
      <c r="AB23" s="111"/>
      <c r="AN23" s="183"/>
      <c r="AO23" s="183"/>
    </row>
    <row r="24" spans="2:41" s="8" customFormat="1" ht="12.75" customHeight="1">
      <c r="B24" s="13"/>
      <c r="C24" s="113" t="s">
        <v>38</v>
      </c>
      <c r="D24" s="114">
        <v>25</v>
      </c>
      <c r="E24" s="115">
        <v>4</v>
      </c>
      <c r="F24" s="115">
        <v>2</v>
      </c>
      <c r="G24" s="116">
        <v>0</v>
      </c>
      <c r="H24" s="114">
        <v>29</v>
      </c>
      <c r="I24" s="115">
        <v>2</v>
      </c>
      <c r="J24" s="117">
        <v>31</v>
      </c>
      <c r="K24" s="118">
        <v>6.5</v>
      </c>
      <c r="L24" s="160">
        <v>1.9</v>
      </c>
      <c r="M24" s="169"/>
      <c r="N24" s="164" t="s">
        <v>68</v>
      </c>
      <c r="O24" s="114">
        <v>24</v>
      </c>
      <c r="P24" s="115">
        <v>1</v>
      </c>
      <c r="Q24" s="115">
        <v>3</v>
      </c>
      <c r="R24" s="116">
        <v>0</v>
      </c>
      <c r="S24" s="114">
        <v>25</v>
      </c>
      <c r="T24" s="115">
        <v>3</v>
      </c>
      <c r="U24" s="117">
        <v>28</v>
      </c>
      <c r="V24" s="118">
        <v>10.7</v>
      </c>
      <c r="W24" s="119">
        <v>1.7</v>
      </c>
      <c r="X24" s="14"/>
      <c r="AA24" s="111"/>
      <c r="AB24" s="111"/>
      <c r="AN24" s="183"/>
      <c r="AO24" s="183"/>
    </row>
    <row r="25" spans="2:41" s="8" customFormat="1" ht="12.75" customHeight="1">
      <c r="B25" s="13"/>
      <c r="C25" s="120" t="s">
        <v>39</v>
      </c>
      <c r="D25" s="121">
        <v>16</v>
      </c>
      <c r="E25" s="122">
        <v>4</v>
      </c>
      <c r="F25" s="122">
        <v>1</v>
      </c>
      <c r="G25" s="123">
        <v>1</v>
      </c>
      <c r="H25" s="121">
        <v>20</v>
      </c>
      <c r="I25" s="122">
        <v>2</v>
      </c>
      <c r="J25" s="124">
        <v>22</v>
      </c>
      <c r="K25" s="125">
        <v>9.1</v>
      </c>
      <c r="L25" s="161">
        <v>1.3</v>
      </c>
      <c r="M25" s="170"/>
      <c r="N25" s="165" t="s">
        <v>69</v>
      </c>
      <c r="O25" s="121">
        <v>16</v>
      </c>
      <c r="P25" s="122">
        <v>2</v>
      </c>
      <c r="Q25" s="122">
        <v>3</v>
      </c>
      <c r="R25" s="123">
        <v>1</v>
      </c>
      <c r="S25" s="121">
        <v>18</v>
      </c>
      <c r="T25" s="122">
        <v>4</v>
      </c>
      <c r="U25" s="124">
        <v>22</v>
      </c>
      <c r="V25" s="125">
        <v>18.2</v>
      </c>
      <c r="W25" s="125">
        <v>1.3</v>
      </c>
      <c r="X25" s="14"/>
      <c r="AA25" s="111"/>
      <c r="AB25" s="111"/>
      <c r="AN25" s="183"/>
      <c r="AO25" s="183"/>
    </row>
    <row r="26" spans="2:41" s="8" customFormat="1" ht="12.75" customHeight="1">
      <c r="B26" s="13"/>
      <c r="C26" s="120" t="s">
        <v>40</v>
      </c>
      <c r="D26" s="121">
        <v>13</v>
      </c>
      <c r="E26" s="122">
        <v>4</v>
      </c>
      <c r="F26" s="122">
        <v>2</v>
      </c>
      <c r="G26" s="123">
        <v>3</v>
      </c>
      <c r="H26" s="121">
        <v>17</v>
      </c>
      <c r="I26" s="122">
        <v>5</v>
      </c>
      <c r="J26" s="124">
        <v>22</v>
      </c>
      <c r="K26" s="125">
        <v>22.7</v>
      </c>
      <c r="L26" s="161">
        <v>1.3</v>
      </c>
      <c r="M26" s="170"/>
      <c r="N26" s="165" t="s">
        <v>70</v>
      </c>
      <c r="O26" s="121">
        <v>11</v>
      </c>
      <c r="P26" s="122">
        <v>2</v>
      </c>
      <c r="Q26" s="122">
        <v>1</v>
      </c>
      <c r="R26" s="123">
        <v>0</v>
      </c>
      <c r="S26" s="121">
        <v>13</v>
      </c>
      <c r="T26" s="122">
        <v>1</v>
      </c>
      <c r="U26" s="124">
        <v>14</v>
      </c>
      <c r="V26" s="125">
        <v>7.1</v>
      </c>
      <c r="W26" s="125">
        <v>0.8</v>
      </c>
      <c r="X26" s="14"/>
      <c r="AA26" s="111"/>
      <c r="AB26" s="111"/>
      <c r="AN26" s="183"/>
      <c r="AO26" s="183"/>
    </row>
    <row r="27" spans="2:41" s="8" customFormat="1" ht="12.75" customHeight="1">
      <c r="B27" s="13"/>
      <c r="C27" s="120" t="s">
        <v>41</v>
      </c>
      <c r="D27" s="121">
        <v>16</v>
      </c>
      <c r="E27" s="122">
        <v>5</v>
      </c>
      <c r="F27" s="122">
        <v>2</v>
      </c>
      <c r="G27" s="123">
        <v>2</v>
      </c>
      <c r="H27" s="121">
        <v>21</v>
      </c>
      <c r="I27" s="122">
        <v>4</v>
      </c>
      <c r="J27" s="124">
        <v>25</v>
      </c>
      <c r="K27" s="125">
        <v>16</v>
      </c>
      <c r="L27" s="161">
        <v>1.5</v>
      </c>
      <c r="M27" s="170"/>
      <c r="N27" s="165" t="s">
        <v>71</v>
      </c>
      <c r="O27" s="121">
        <v>17</v>
      </c>
      <c r="P27" s="122">
        <v>3</v>
      </c>
      <c r="Q27" s="122">
        <v>3</v>
      </c>
      <c r="R27" s="123">
        <v>2</v>
      </c>
      <c r="S27" s="121">
        <v>20</v>
      </c>
      <c r="T27" s="122">
        <v>5</v>
      </c>
      <c r="U27" s="124">
        <v>25</v>
      </c>
      <c r="V27" s="125">
        <v>20</v>
      </c>
      <c r="W27" s="125">
        <v>1.5</v>
      </c>
      <c r="X27" s="14"/>
      <c r="AA27" s="111"/>
      <c r="AB27" s="111"/>
      <c r="AN27" s="183"/>
      <c r="AO27" s="183"/>
    </row>
    <row r="28" spans="2:41" s="8" customFormat="1" ht="12.75" customHeight="1">
      <c r="B28" s="13"/>
      <c r="C28" s="120" t="s">
        <v>42</v>
      </c>
      <c r="D28" s="121">
        <v>19</v>
      </c>
      <c r="E28" s="122">
        <v>3</v>
      </c>
      <c r="F28" s="122">
        <v>3</v>
      </c>
      <c r="G28" s="123">
        <v>0</v>
      </c>
      <c r="H28" s="121">
        <v>22</v>
      </c>
      <c r="I28" s="122">
        <v>3</v>
      </c>
      <c r="J28" s="124">
        <v>25</v>
      </c>
      <c r="K28" s="125">
        <v>12</v>
      </c>
      <c r="L28" s="161">
        <v>1.5</v>
      </c>
      <c r="M28" s="170"/>
      <c r="N28" s="165" t="s">
        <v>72</v>
      </c>
      <c r="O28" s="121">
        <v>19</v>
      </c>
      <c r="P28" s="122">
        <v>3</v>
      </c>
      <c r="Q28" s="122">
        <v>1</v>
      </c>
      <c r="R28" s="123">
        <v>0</v>
      </c>
      <c r="S28" s="121">
        <v>22</v>
      </c>
      <c r="T28" s="122">
        <v>1</v>
      </c>
      <c r="U28" s="124">
        <v>23</v>
      </c>
      <c r="V28" s="125">
        <v>4.3</v>
      </c>
      <c r="W28" s="125">
        <v>1.4</v>
      </c>
      <c r="X28" s="14"/>
      <c r="AA28" s="111"/>
      <c r="AB28" s="111"/>
      <c r="AN28" s="183"/>
      <c r="AO28" s="183"/>
    </row>
    <row r="29" spans="2:41" s="8" customFormat="1" ht="12.75" customHeight="1">
      <c r="B29" s="13"/>
      <c r="C29" s="126" t="s">
        <v>92</v>
      </c>
      <c r="D29" s="127">
        <v>20</v>
      </c>
      <c r="E29" s="128">
        <v>5</v>
      </c>
      <c r="F29" s="128">
        <v>4</v>
      </c>
      <c r="G29" s="129">
        <v>1</v>
      </c>
      <c r="H29" s="127">
        <v>25</v>
      </c>
      <c r="I29" s="128">
        <v>5</v>
      </c>
      <c r="J29" s="130">
        <v>30</v>
      </c>
      <c r="K29" s="131">
        <v>16.7</v>
      </c>
      <c r="L29" s="162">
        <v>1.8</v>
      </c>
      <c r="M29" s="170"/>
      <c r="N29" s="166" t="s">
        <v>98</v>
      </c>
      <c r="O29" s="127">
        <v>18</v>
      </c>
      <c r="P29" s="128">
        <v>5</v>
      </c>
      <c r="Q29" s="128">
        <v>1</v>
      </c>
      <c r="R29" s="129">
        <v>1</v>
      </c>
      <c r="S29" s="127">
        <v>23</v>
      </c>
      <c r="T29" s="128">
        <v>2</v>
      </c>
      <c r="U29" s="130">
        <v>25</v>
      </c>
      <c r="V29" s="131">
        <v>8</v>
      </c>
      <c r="W29" s="131">
        <v>1.5</v>
      </c>
      <c r="X29" s="14"/>
      <c r="AA29" s="111"/>
      <c r="AB29" s="111"/>
    </row>
    <row r="30" spans="2:41" s="8" customFormat="1" ht="13.5" customHeight="1">
      <c r="B30" s="13"/>
      <c r="C30" s="112" t="s">
        <v>31</v>
      </c>
      <c r="D30" s="67">
        <v>109</v>
      </c>
      <c r="E30" s="68">
        <v>25</v>
      </c>
      <c r="F30" s="68">
        <v>14</v>
      </c>
      <c r="G30" s="72">
        <v>7</v>
      </c>
      <c r="H30" s="67">
        <v>134</v>
      </c>
      <c r="I30" s="68">
        <v>21</v>
      </c>
      <c r="J30" s="73">
        <v>155</v>
      </c>
      <c r="K30" s="69">
        <v>13.5</v>
      </c>
      <c r="L30" s="163">
        <v>9.3000000000000007</v>
      </c>
      <c r="M30" s="171"/>
      <c r="N30" s="167" t="s">
        <v>31</v>
      </c>
      <c r="O30" s="67">
        <v>105</v>
      </c>
      <c r="P30" s="68">
        <v>16</v>
      </c>
      <c r="Q30" s="68">
        <v>12</v>
      </c>
      <c r="R30" s="72">
        <v>4</v>
      </c>
      <c r="S30" s="67">
        <v>121</v>
      </c>
      <c r="T30" s="68">
        <v>16</v>
      </c>
      <c r="U30" s="73">
        <v>137</v>
      </c>
      <c r="V30" s="69">
        <v>11.7</v>
      </c>
      <c r="W30" s="69">
        <v>8.1999999999999993</v>
      </c>
      <c r="X30" s="14"/>
      <c r="AA30" s="111"/>
      <c r="AB30" s="111"/>
    </row>
    <row r="31" spans="2:41" s="8" customFormat="1" ht="12.75" customHeight="1">
      <c r="B31" s="13"/>
      <c r="C31" s="113" t="s">
        <v>43</v>
      </c>
      <c r="D31" s="114">
        <v>18</v>
      </c>
      <c r="E31" s="115">
        <v>5</v>
      </c>
      <c r="F31" s="115">
        <v>0</v>
      </c>
      <c r="G31" s="116">
        <v>2</v>
      </c>
      <c r="H31" s="114">
        <v>23</v>
      </c>
      <c r="I31" s="115">
        <v>2</v>
      </c>
      <c r="J31" s="117">
        <v>25</v>
      </c>
      <c r="K31" s="118">
        <v>8</v>
      </c>
      <c r="L31" s="160">
        <v>1.5</v>
      </c>
      <c r="M31" s="169"/>
      <c r="N31" s="164" t="s">
        <v>73</v>
      </c>
      <c r="O31" s="114">
        <v>22</v>
      </c>
      <c r="P31" s="115">
        <v>5</v>
      </c>
      <c r="Q31" s="115">
        <v>0</v>
      </c>
      <c r="R31" s="116">
        <v>0</v>
      </c>
      <c r="S31" s="114">
        <v>27</v>
      </c>
      <c r="T31" s="115">
        <v>0</v>
      </c>
      <c r="U31" s="117">
        <v>27</v>
      </c>
      <c r="V31" s="118">
        <v>0</v>
      </c>
      <c r="W31" s="119">
        <v>1.6</v>
      </c>
      <c r="X31" s="14"/>
      <c r="AA31" s="111"/>
      <c r="AB31" s="111"/>
    </row>
    <row r="32" spans="2:41" s="8" customFormat="1" ht="12.75" customHeight="1">
      <c r="B32" s="13"/>
      <c r="C32" s="120" t="s">
        <v>44</v>
      </c>
      <c r="D32" s="121">
        <v>12</v>
      </c>
      <c r="E32" s="122">
        <v>4</v>
      </c>
      <c r="F32" s="122">
        <v>4</v>
      </c>
      <c r="G32" s="123">
        <v>0</v>
      </c>
      <c r="H32" s="121">
        <v>16</v>
      </c>
      <c r="I32" s="122">
        <v>4</v>
      </c>
      <c r="J32" s="124">
        <v>20</v>
      </c>
      <c r="K32" s="125">
        <v>20</v>
      </c>
      <c r="L32" s="161">
        <v>1.2</v>
      </c>
      <c r="M32" s="170"/>
      <c r="N32" s="165" t="s">
        <v>74</v>
      </c>
      <c r="O32" s="121">
        <v>23</v>
      </c>
      <c r="P32" s="122">
        <v>2</v>
      </c>
      <c r="Q32" s="122">
        <v>1</v>
      </c>
      <c r="R32" s="123">
        <v>2</v>
      </c>
      <c r="S32" s="121">
        <v>25</v>
      </c>
      <c r="T32" s="122">
        <v>3</v>
      </c>
      <c r="U32" s="124">
        <v>28</v>
      </c>
      <c r="V32" s="125">
        <v>10.7</v>
      </c>
      <c r="W32" s="125">
        <v>1.7</v>
      </c>
      <c r="X32" s="14"/>
      <c r="AA32" s="111"/>
      <c r="AB32" s="111"/>
    </row>
    <row r="33" spans="2:28" s="8" customFormat="1" ht="12.75" customHeight="1">
      <c r="B33" s="13"/>
      <c r="C33" s="120" t="s">
        <v>45</v>
      </c>
      <c r="D33" s="121">
        <v>12</v>
      </c>
      <c r="E33" s="122">
        <v>4</v>
      </c>
      <c r="F33" s="122">
        <v>3</v>
      </c>
      <c r="G33" s="123">
        <v>1</v>
      </c>
      <c r="H33" s="121">
        <v>16</v>
      </c>
      <c r="I33" s="122">
        <v>4</v>
      </c>
      <c r="J33" s="124">
        <v>20</v>
      </c>
      <c r="K33" s="125">
        <v>20</v>
      </c>
      <c r="L33" s="161">
        <v>1.2</v>
      </c>
      <c r="M33" s="170"/>
      <c r="N33" s="165" t="s">
        <v>75</v>
      </c>
      <c r="O33" s="121">
        <v>18</v>
      </c>
      <c r="P33" s="122">
        <v>3</v>
      </c>
      <c r="Q33" s="122">
        <v>1</v>
      </c>
      <c r="R33" s="123">
        <v>0</v>
      </c>
      <c r="S33" s="121">
        <v>21</v>
      </c>
      <c r="T33" s="122">
        <v>1</v>
      </c>
      <c r="U33" s="124">
        <v>22</v>
      </c>
      <c r="V33" s="125">
        <v>4.5</v>
      </c>
      <c r="W33" s="125">
        <v>1.3</v>
      </c>
      <c r="X33" s="14"/>
      <c r="AA33" s="111"/>
      <c r="AB33" s="111"/>
    </row>
    <row r="34" spans="2:28" s="8" customFormat="1" ht="12.75" customHeight="1">
      <c r="B34" s="13"/>
      <c r="C34" s="120" t="s">
        <v>46</v>
      </c>
      <c r="D34" s="121">
        <v>15</v>
      </c>
      <c r="E34" s="122">
        <v>6</v>
      </c>
      <c r="F34" s="122">
        <v>4</v>
      </c>
      <c r="G34" s="123">
        <v>1</v>
      </c>
      <c r="H34" s="121">
        <v>21</v>
      </c>
      <c r="I34" s="122">
        <v>5</v>
      </c>
      <c r="J34" s="124">
        <v>26</v>
      </c>
      <c r="K34" s="125">
        <v>19.2</v>
      </c>
      <c r="L34" s="161">
        <v>1.6</v>
      </c>
      <c r="M34" s="170"/>
      <c r="N34" s="165" t="s">
        <v>76</v>
      </c>
      <c r="O34" s="121">
        <v>19</v>
      </c>
      <c r="P34" s="122">
        <v>1</v>
      </c>
      <c r="Q34" s="122">
        <v>3</v>
      </c>
      <c r="R34" s="123">
        <v>1</v>
      </c>
      <c r="S34" s="121">
        <v>20</v>
      </c>
      <c r="T34" s="122">
        <v>4</v>
      </c>
      <c r="U34" s="124">
        <v>24</v>
      </c>
      <c r="V34" s="125">
        <v>16.7</v>
      </c>
      <c r="W34" s="125">
        <v>1.4</v>
      </c>
      <c r="X34" s="14"/>
      <c r="AA34" s="111"/>
      <c r="AB34" s="111"/>
    </row>
    <row r="35" spans="2:28" s="8" customFormat="1" ht="12.75" customHeight="1">
      <c r="B35" s="13"/>
      <c r="C35" s="120" t="s">
        <v>47</v>
      </c>
      <c r="D35" s="121">
        <v>13</v>
      </c>
      <c r="E35" s="122">
        <v>6</v>
      </c>
      <c r="F35" s="122">
        <v>1</v>
      </c>
      <c r="G35" s="123">
        <v>0</v>
      </c>
      <c r="H35" s="121">
        <v>19</v>
      </c>
      <c r="I35" s="122">
        <v>1</v>
      </c>
      <c r="J35" s="124">
        <v>20</v>
      </c>
      <c r="K35" s="125">
        <v>5</v>
      </c>
      <c r="L35" s="161">
        <v>1.2</v>
      </c>
      <c r="M35" s="170"/>
      <c r="N35" s="165" t="s">
        <v>99</v>
      </c>
      <c r="O35" s="121">
        <v>18</v>
      </c>
      <c r="P35" s="122">
        <v>2</v>
      </c>
      <c r="Q35" s="122">
        <v>1</v>
      </c>
      <c r="R35" s="123">
        <v>0</v>
      </c>
      <c r="S35" s="121">
        <v>20</v>
      </c>
      <c r="T35" s="122">
        <v>1</v>
      </c>
      <c r="U35" s="124">
        <v>21</v>
      </c>
      <c r="V35" s="125">
        <v>4.8</v>
      </c>
      <c r="W35" s="125">
        <v>1.3</v>
      </c>
      <c r="X35" s="14"/>
      <c r="AA35" s="111"/>
      <c r="AB35" s="111"/>
    </row>
    <row r="36" spans="2:28" s="8" customFormat="1" ht="12.75" customHeight="1">
      <c r="B36" s="13"/>
      <c r="C36" s="126" t="s">
        <v>93</v>
      </c>
      <c r="D36" s="127">
        <v>13</v>
      </c>
      <c r="E36" s="128">
        <v>2</v>
      </c>
      <c r="F36" s="128">
        <v>3</v>
      </c>
      <c r="G36" s="129">
        <v>1</v>
      </c>
      <c r="H36" s="127">
        <v>15</v>
      </c>
      <c r="I36" s="128">
        <v>4</v>
      </c>
      <c r="J36" s="130">
        <v>19</v>
      </c>
      <c r="K36" s="131">
        <v>21.1</v>
      </c>
      <c r="L36" s="162">
        <v>1.1000000000000001</v>
      </c>
      <c r="M36" s="170"/>
      <c r="N36" s="166" t="s">
        <v>100</v>
      </c>
      <c r="O36" s="127">
        <v>15</v>
      </c>
      <c r="P36" s="128">
        <v>3</v>
      </c>
      <c r="Q36" s="128">
        <v>2</v>
      </c>
      <c r="R36" s="129">
        <v>3</v>
      </c>
      <c r="S36" s="127">
        <v>18</v>
      </c>
      <c r="T36" s="128">
        <v>5</v>
      </c>
      <c r="U36" s="130">
        <v>23</v>
      </c>
      <c r="V36" s="131">
        <v>21.7</v>
      </c>
      <c r="W36" s="131">
        <v>1.4</v>
      </c>
      <c r="X36" s="14"/>
      <c r="AA36" s="111"/>
      <c r="AB36" s="111"/>
    </row>
    <row r="37" spans="2:28" s="8" customFormat="1" ht="13.5" customHeight="1">
      <c r="B37" s="13"/>
      <c r="C37" s="112" t="s">
        <v>31</v>
      </c>
      <c r="D37" s="67">
        <v>83</v>
      </c>
      <c r="E37" s="68">
        <v>27</v>
      </c>
      <c r="F37" s="68">
        <v>15</v>
      </c>
      <c r="G37" s="72">
        <v>5</v>
      </c>
      <c r="H37" s="67">
        <v>110</v>
      </c>
      <c r="I37" s="68">
        <v>20</v>
      </c>
      <c r="J37" s="73">
        <v>130</v>
      </c>
      <c r="K37" s="69">
        <v>15.4</v>
      </c>
      <c r="L37" s="163">
        <v>7.8</v>
      </c>
      <c r="M37" s="171"/>
      <c r="N37" s="167" t="s">
        <v>31</v>
      </c>
      <c r="O37" s="67">
        <v>115</v>
      </c>
      <c r="P37" s="68">
        <v>16</v>
      </c>
      <c r="Q37" s="68">
        <v>8</v>
      </c>
      <c r="R37" s="72">
        <v>6</v>
      </c>
      <c r="S37" s="67">
        <v>131</v>
      </c>
      <c r="T37" s="68">
        <v>14</v>
      </c>
      <c r="U37" s="73">
        <v>145</v>
      </c>
      <c r="V37" s="69">
        <v>9.6999999999999993</v>
      </c>
      <c r="W37" s="69">
        <v>8.6999999999999993</v>
      </c>
      <c r="X37" s="14"/>
      <c r="AA37" s="111"/>
      <c r="AB37" s="111"/>
    </row>
    <row r="38" spans="2:28" s="8" customFormat="1" ht="12.75" customHeight="1">
      <c r="B38" s="13"/>
      <c r="C38" s="113" t="s">
        <v>48</v>
      </c>
      <c r="D38" s="114">
        <v>13</v>
      </c>
      <c r="E38" s="115">
        <v>6</v>
      </c>
      <c r="F38" s="115">
        <v>2</v>
      </c>
      <c r="G38" s="116">
        <v>2</v>
      </c>
      <c r="H38" s="114">
        <v>19</v>
      </c>
      <c r="I38" s="115">
        <v>4</v>
      </c>
      <c r="J38" s="117">
        <v>23</v>
      </c>
      <c r="K38" s="118">
        <v>17.399999999999999</v>
      </c>
      <c r="L38" s="160">
        <v>1.4</v>
      </c>
      <c r="M38" s="169"/>
      <c r="N38" s="164" t="s">
        <v>77</v>
      </c>
      <c r="O38" s="114">
        <v>10</v>
      </c>
      <c r="P38" s="115">
        <v>3</v>
      </c>
      <c r="Q38" s="115">
        <v>2</v>
      </c>
      <c r="R38" s="116">
        <v>0</v>
      </c>
      <c r="S38" s="114">
        <v>13</v>
      </c>
      <c r="T38" s="115">
        <v>2</v>
      </c>
      <c r="U38" s="117">
        <v>15</v>
      </c>
      <c r="V38" s="118">
        <v>13.3</v>
      </c>
      <c r="W38" s="119">
        <v>0.9</v>
      </c>
      <c r="X38" s="14"/>
      <c r="AA38" s="111"/>
      <c r="AB38" s="111"/>
    </row>
    <row r="39" spans="2:28" s="8" customFormat="1" ht="12.75" customHeight="1">
      <c r="B39" s="13"/>
      <c r="C39" s="120" t="s">
        <v>49</v>
      </c>
      <c r="D39" s="121">
        <v>10</v>
      </c>
      <c r="E39" s="122">
        <v>3</v>
      </c>
      <c r="F39" s="122">
        <v>4</v>
      </c>
      <c r="G39" s="123">
        <v>1</v>
      </c>
      <c r="H39" s="121">
        <v>13</v>
      </c>
      <c r="I39" s="122">
        <v>5</v>
      </c>
      <c r="J39" s="124">
        <v>18</v>
      </c>
      <c r="K39" s="125">
        <v>27.8</v>
      </c>
      <c r="L39" s="161">
        <v>1.1000000000000001</v>
      </c>
      <c r="M39" s="170"/>
      <c r="N39" s="165" t="s">
        <v>78</v>
      </c>
      <c r="O39" s="121">
        <v>15</v>
      </c>
      <c r="P39" s="122">
        <v>2</v>
      </c>
      <c r="Q39" s="122">
        <v>0</v>
      </c>
      <c r="R39" s="123">
        <v>0</v>
      </c>
      <c r="S39" s="121">
        <v>17</v>
      </c>
      <c r="T39" s="122">
        <v>0</v>
      </c>
      <c r="U39" s="124">
        <v>17</v>
      </c>
      <c r="V39" s="125">
        <v>0</v>
      </c>
      <c r="W39" s="125">
        <v>1</v>
      </c>
      <c r="X39" s="14"/>
      <c r="AA39" s="111"/>
      <c r="AB39" s="111"/>
    </row>
    <row r="40" spans="2:28" s="8" customFormat="1" ht="12.75" customHeight="1">
      <c r="B40" s="13"/>
      <c r="C40" s="120" t="s">
        <v>50</v>
      </c>
      <c r="D40" s="121">
        <v>8</v>
      </c>
      <c r="E40" s="122">
        <v>2</v>
      </c>
      <c r="F40" s="122">
        <v>2</v>
      </c>
      <c r="G40" s="123">
        <v>1</v>
      </c>
      <c r="H40" s="121">
        <v>10</v>
      </c>
      <c r="I40" s="122">
        <v>3</v>
      </c>
      <c r="J40" s="124">
        <v>13</v>
      </c>
      <c r="K40" s="125">
        <v>23.1</v>
      </c>
      <c r="L40" s="161">
        <v>0.8</v>
      </c>
      <c r="M40" s="170"/>
      <c r="N40" s="165" t="s">
        <v>79</v>
      </c>
      <c r="O40" s="121">
        <v>11</v>
      </c>
      <c r="P40" s="122">
        <v>4</v>
      </c>
      <c r="Q40" s="122">
        <v>1</v>
      </c>
      <c r="R40" s="123">
        <v>0</v>
      </c>
      <c r="S40" s="121">
        <v>15</v>
      </c>
      <c r="T40" s="122">
        <v>1</v>
      </c>
      <c r="U40" s="124">
        <v>16</v>
      </c>
      <c r="V40" s="125">
        <v>6.3</v>
      </c>
      <c r="W40" s="125">
        <v>1</v>
      </c>
      <c r="X40" s="14"/>
      <c r="AA40" s="111"/>
      <c r="AB40" s="111"/>
    </row>
    <row r="41" spans="2:28" s="8" customFormat="1" ht="12.75" customHeight="1">
      <c r="B41" s="13"/>
      <c r="C41" s="120" t="s">
        <v>51</v>
      </c>
      <c r="D41" s="121">
        <v>12</v>
      </c>
      <c r="E41" s="122">
        <v>2</v>
      </c>
      <c r="F41" s="122">
        <v>1</v>
      </c>
      <c r="G41" s="123">
        <v>1</v>
      </c>
      <c r="H41" s="121">
        <v>14</v>
      </c>
      <c r="I41" s="122">
        <v>2</v>
      </c>
      <c r="J41" s="124">
        <v>16</v>
      </c>
      <c r="K41" s="125">
        <v>12.5</v>
      </c>
      <c r="L41" s="161">
        <v>1</v>
      </c>
      <c r="M41" s="170"/>
      <c r="N41" s="165" t="s">
        <v>80</v>
      </c>
      <c r="O41" s="121">
        <v>15</v>
      </c>
      <c r="P41" s="122">
        <v>5</v>
      </c>
      <c r="Q41" s="122">
        <v>1</v>
      </c>
      <c r="R41" s="123">
        <v>1</v>
      </c>
      <c r="S41" s="121">
        <v>20</v>
      </c>
      <c r="T41" s="122">
        <v>2</v>
      </c>
      <c r="U41" s="124">
        <v>22</v>
      </c>
      <c r="V41" s="125">
        <v>9.1</v>
      </c>
      <c r="W41" s="125">
        <v>1.3</v>
      </c>
      <c r="X41" s="14"/>
      <c r="AA41" s="111"/>
      <c r="AB41" s="111"/>
    </row>
    <row r="42" spans="2:28" s="8" customFormat="1" ht="12.75" customHeight="1">
      <c r="B42" s="13"/>
      <c r="C42" s="120" t="s">
        <v>52</v>
      </c>
      <c r="D42" s="121">
        <v>19</v>
      </c>
      <c r="E42" s="122">
        <v>3</v>
      </c>
      <c r="F42" s="122">
        <v>3</v>
      </c>
      <c r="G42" s="123">
        <v>0</v>
      </c>
      <c r="H42" s="121">
        <v>22</v>
      </c>
      <c r="I42" s="122">
        <v>3</v>
      </c>
      <c r="J42" s="124">
        <v>25</v>
      </c>
      <c r="K42" s="125">
        <v>12</v>
      </c>
      <c r="L42" s="161">
        <v>1.5</v>
      </c>
      <c r="M42" s="170"/>
      <c r="N42" s="165" t="s">
        <v>81</v>
      </c>
      <c r="O42" s="121">
        <v>19</v>
      </c>
      <c r="P42" s="122">
        <v>2</v>
      </c>
      <c r="Q42" s="122">
        <v>0</v>
      </c>
      <c r="R42" s="123">
        <v>0</v>
      </c>
      <c r="S42" s="121">
        <v>21</v>
      </c>
      <c r="T42" s="122">
        <v>0</v>
      </c>
      <c r="U42" s="124">
        <v>21</v>
      </c>
      <c r="V42" s="125">
        <v>0</v>
      </c>
      <c r="W42" s="125">
        <v>1.3</v>
      </c>
      <c r="X42" s="14"/>
      <c r="AA42" s="111"/>
      <c r="AB42" s="111"/>
    </row>
    <row r="43" spans="2:28" s="8" customFormat="1" ht="12.75" customHeight="1">
      <c r="B43" s="13"/>
      <c r="C43" s="126" t="s">
        <v>94</v>
      </c>
      <c r="D43" s="127">
        <v>12</v>
      </c>
      <c r="E43" s="128">
        <v>6</v>
      </c>
      <c r="F43" s="128">
        <v>1</v>
      </c>
      <c r="G43" s="129">
        <v>0</v>
      </c>
      <c r="H43" s="127">
        <v>18</v>
      </c>
      <c r="I43" s="128">
        <v>1</v>
      </c>
      <c r="J43" s="130">
        <v>19</v>
      </c>
      <c r="K43" s="131">
        <v>5.3</v>
      </c>
      <c r="L43" s="162">
        <v>1.1000000000000001</v>
      </c>
      <c r="M43" s="170"/>
      <c r="N43" s="166" t="s">
        <v>101</v>
      </c>
      <c r="O43" s="127">
        <v>25</v>
      </c>
      <c r="P43" s="128">
        <v>3</v>
      </c>
      <c r="Q43" s="128">
        <v>1</v>
      </c>
      <c r="R43" s="129">
        <v>2</v>
      </c>
      <c r="S43" s="127">
        <v>28</v>
      </c>
      <c r="T43" s="128">
        <v>3</v>
      </c>
      <c r="U43" s="130">
        <v>31</v>
      </c>
      <c r="V43" s="131">
        <v>9.6999999999999993</v>
      </c>
      <c r="W43" s="131">
        <v>1.9</v>
      </c>
      <c r="X43" s="14"/>
      <c r="AA43" s="111"/>
      <c r="AB43" s="111"/>
    </row>
    <row r="44" spans="2:28" s="8" customFormat="1" ht="13.5" customHeight="1">
      <c r="B44" s="13"/>
      <c r="C44" s="112" t="s">
        <v>31</v>
      </c>
      <c r="D44" s="67">
        <v>74</v>
      </c>
      <c r="E44" s="68">
        <v>22</v>
      </c>
      <c r="F44" s="68">
        <v>13</v>
      </c>
      <c r="G44" s="72">
        <v>5</v>
      </c>
      <c r="H44" s="67">
        <v>96</v>
      </c>
      <c r="I44" s="68">
        <v>18</v>
      </c>
      <c r="J44" s="73">
        <v>114</v>
      </c>
      <c r="K44" s="69">
        <v>15.8</v>
      </c>
      <c r="L44" s="163">
        <v>6.8</v>
      </c>
      <c r="M44" s="171"/>
      <c r="N44" s="167" t="s">
        <v>31</v>
      </c>
      <c r="O44" s="67">
        <v>95</v>
      </c>
      <c r="P44" s="68">
        <v>19</v>
      </c>
      <c r="Q44" s="68">
        <v>5</v>
      </c>
      <c r="R44" s="72">
        <v>3</v>
      </c>
      <c r="S44" s="67">
        <v>114</v>
      </c>
      <c r="T44" s="68">
        <v>8</v>
      </c>
      <c r="U44" s="73">
        <v>122</v>
      </c>
      <c r="V44" s="69">
        <v>6.6</v>
      </c>
      <c r="W44" s="69">
        <v>7.3</v>
      </c>
      <c r="X44" s="14"/>
      <c r="AA44" s="111"/>
      <c r="AB44" s="111"/>
    </row>
    <row r="45" spans="2:28" s="8" customFormat="1" ht="12.75" customHeight="1">
      <c r="B45" s="13"/>
      <c r="C45" s="113" t="s">
        <v>53</v>
      </c>
      <c r="D45" s="114">
        <v>14</v>
      </c>
      <c r="E45" s="115">
        <v>1</v>
      </c>
      <c r="F45" s="115">
        <v>3</v>
      </c>
      <c r="G45" s="116">
        <v>0</v>
      </c>
      <c r="H45" s="114">
        <v>15</v>
      </c>
      <c r="I45" s="115">
        <v>3</v>
      </c>
      <c r="J45" s="117">
        <v>18</v>
      </c>
      <c r="K45" s="118">
        <v>16.7</v>
      </c>
      <c r="L45" s="160">
        <v>1.1000000000000001</v>
      </c>
      <c r="M45" s="169"/>
      <c r="N45" s="164" t="s">
        <v>82</v>
      </c>
      <c r="O45" s="114">
        <v>22</v>
      </c>
      <c r="P45" s="115">
        <v>3</v>
      </c>
      <c r="Q45" s="115">
        <v>0</v>
      </c>
      <c r="R45" s="116">
        <v>0</v>
      </c>
      <c r="S45" s="114">
        <v>25</v>
      </c>
      <c r="T45" s="115">
        <v>0</v>
      </c>
      <c r="U45" s="117">
        <v>25</v>
      </c>
      <c r="V45" s="118">
        <v>0</v>
      </c>
      <c r="W45" s="119">
        <v>1.5</v>
      </c>
      <c r="X45" s="14"/>
      <c r="AA45" s="111"/>
      <c r="AB45" s="111"/>
    </row>
    <row r="46" spans="2:28" s="8" customFormat="1" ht="12.75" customHeight="1">
      <c r="B46" s="13"/>
      <c r="C46" s="120" t="s">
        <v>54</v>
      </c>
      <c r="D46" s="121">
        <v>13</v>
      </c>
      <c r="E46" s="122">
        <v>4</v>
      </c>
      <c r="F46" s="122">
        <v>1</v>
      </c>
      <c r="G46" s="123">
        <v>0</v>
      </c>
      <c r="H46" s="121">
        <v>17</v>
      </c>
      <c r="I46" s="122">
        <v>1</v>
      </c>
      <c r="J46" s="124">
        <v>18</v>
      </c>
      <c r="K46" s="125">
        <v>5.6</v>
      </c>
      <c r="L46" s="161">
        <v>1.1000000000000001</v>
      </c>
      <c r="M46" s="170"/>
      <c r="N46" s="165" t="s">
        <v>83</v>
      </c>
      <c r="O46" s="121">
        <v>24</v>
      </c>
      <c r="P46" s="122">
        <v>4</v>
      </c>
      <c r="Q46" s="122">
        <v>0</v>
      </c>
      <c r="R46" s="123">
        <v>0</v>
      </c>
      <c r="S46" s="121">
        <v>28</v>
      </c>
      <c r="T46" s="122">
        <v>0</v>
      </c>
      <c r="U46" s="124">
        <v>28</v>
      </c>
      <c r="V46" s="125">
        <v>0</v>
      </c>
      <c r="W46" s="125">
        <v>1.7</v>
      </c>
      <c r="X46" s="14"/>
      <c r="AA46" s="111"/>
      <c r="AB46" s="111"/>
    </row>
    <row r="47" spans="2:28" s="8" customFormat="1" ht="12.75" customHeight="1">
      <c r="B47" s="13"/>
      <c r="C47" s="120" t="s">
        <v>55</v>
      </c>
      <c r="D47" s="121">
        <v>19</v>
      </c>
      <c r="E47" s="122">
        <v>1</v>
      </c>
      <c r="F47" s="122">
        <v>0</v>
      </c>
      <c r="G47" s="123">
        <v>0</v>
      </c>
      <c r="H47" s="121">
        <v>20</v>
      </c>
      <c r="I47" s="122">
        <v>0</v>
      </c>
      <c r="J47" s="124">
        <v>20</v>
      </c>
      <c r="K47" s="125">
        <v>0</v>
      </c>
      <c r="L47" s="161">
        <v>1.2</v>
      </c>
      <c r="M47" s="170"/>
      <c r="N47" s="165" t="s">
        <v>84</v>
      </c>
      <c r="O47" s="121">
        <v>26</v>
      </c>
      <c r="P47" s="122">
        <v>3</v>
      </c>
      <c r="Q47" s="122">
        <v>0</v>
      </c>
      <c r="R47" s="123">
        <v>1</v>
      </c>
      <c r="S47" s="121">
        <v>29</v>
      </c>
      <c r="T47" s="122">
        <v>1</v>
      </c>
      <c r="U47" s="124">
        <v>30</v>
      </c>
      <c r="V47" s="125">
        <v>3.3</v>
      </c>
      <c r="W47" s="125">
        <v>1.8</v>
      </c>
      <c r="X47" s="14"/>
      <c r="AA47" s="111"/>
      <c r="AB47" s="111"/>
    </row>
    <row r="48" spans="2:28" s="8" customFormat="1" ht="12.75" customHeight="1">
      <c r="B48" s="13"/>
      <c r="C48" s="120" t="s">
        <v>56</v>
      </c>
      <c r="D48" s="121">
        <v>16</v>
      </c>
      <c r="E48" s="122">
        <v>2</v>
      </c>
      <c r="F48" s="122">
        <v>3</v>
      </c>
      <c r="G48" s="123">
        <v>1</v>
      </c>
      <c r="H48" s="121">
        <v>18</v>
      </c>
      <c r="I48" s="122">
        <v>4</v>
      </c>
      <c r="J48" s="124">
        <v>22</v>
      </c>
      <c r="K48" s="125">
        <v>18.2</v>
      </c>
      <c r="L48" s="161">
        <v>1.3</v>
      </c>
      <c r="M48" s="170"/>
      <c r="N48" s="165" t="s">
        <v>85</v>
      </c>
      <c r="O48" s="121">
        <v>25</v>
      </c>
      <c r="P48" s="122">
        <v>3</v>
      </c>
      <c r="Q48" s="122">
        <v>3</v>
      </c>
      <c r="R48" s="123">
        <v>0</v>
      </c>
      <c r="S48" s="121">
        <v>28</v>
      </c>
      <c r="T48" s="122">
        <v>3</v>
      </c>
      <c r="U48" s="124">
        <v>31</v>
      </c>
      <c r="V48" s="125">
        <v>9.6999999999999993</v>
      </c>
      <c r="W48" s="125">
        <v>1.9</v>
      </c>
      <c r="X48" s="14"/>
      <c r="AA48" s="111"/>
      <c r="AB48" s="111"/>
    </row>
    <row r="49" spans="2:30" s="8" customFormat="1" ht="12.75" customHeight="1">
      <c r="B49" s="13"/>
      <c r="C49" s="120" t="s">
        <v>57</v>
      </c>
      <c r="D49" s="121">
        <v>13</v>
      </c>
      <c r="E49" s="122">
        <v>2</v>
      </c>
      <c r="F49" s="122">
        <v>2</v>
      </c>
      <c r="G49" s="123">
        <v>0</v>
      </c>
      <c r="H49" s="121">
        <v>15</v>
      </c>
      <c r="I49" s="122">
        <v>2</v>
      </c>
      <c r="J49" s="124">
        <v>17</v>
      </c>
      <c r="K49" s="125">
        <v>11.8</v>
      </c>
      <c r="L49" s="161">
        <v>1</v>
      </c>
      <c r="M49" s="170"/>
      <c r="N49" s="165" t="s">
        <v>86</v>
      </c>
      <c r="O49" s="121">
        <v>24</v>
      </c>
      <c r="P49" s="122">
        <v>5</v>
      </c>
      <c r="Q49" s="122">
        <v>1</v>
      </c>
      <c r="R49" s="123">
        <v>1</v>
      </c>
      <c r="S49" s="121">
        <v>29</v>
      </c>
      <c r="T49" s="122">
        <v>2</v>
      </c>
      <c r="U49" s="124">
        <v>31</v>
      </c>
      <c r="V49" s="125">
        <v>6.5</v>
      </c>
      <c r="W49" s="125">
        <v>1.9</v>
      </c>
      <c r="X49" s="14"/>
      <c r="AA49" s="111"/>
      <c r="AB49" s="111"/>
    </row>
    <row r="50" spans="2:30" s="8" customFormat="1" ht="12.75" customHeight="1">
      <c r="B50" s="13"/>
      <c r="C50" s="126" t="s">
        <v>95</v>
      </c>
      <c r="D50" s="127">
        <v>19</v>
      </c>
      <c r="E50" s="128">
        <v>3</v>
      </c>
      <c r="F50" s="128">
        <v>4</v>
      </c>
      <c r="G50" s="129">
        <v>1</v>
      </c>
      <c r="H50" s="127">
        <v>22</v>
      </c>
      <c r="I50" s="128">
        <v>5</v>
      </c>
      <c r="J50" s="130">
        <v>27</v>
      </c>
      <c r="K50" s="131">
        <v>18.5</v>
      </c>
      <c r="L50" s="162">
        <v>1.6</v>
      </c>
      <c r="M50" s="170"/>
      <c r="N50" s="166" t="s">
        <v>102</v>
      </c>
      <c r="O50" s="127">
        <v>21</v>
      </c>
      <c r="P50" s="128">
        <v>3</v>
      </c>
      <c r="Q50" s="128">
        <v>1</v>
      </c>
      <c r="R50" s="129">
        <v>1</v>
      </c>
      <c r="S50" s="127">
        <v>24</v>
      </c>
      <c r="T50" s="128">
        <v>2</v>
      </c>
      <c r="U50" s="130">
        <v>26</v>
      </c>
      <c r="V50" s="131">
        <v>7.7</v>
      </c>
      <c r="W50" s="131">
        <v>1.6</v>
      </c>
      <c r="X50" s="14"/>
      <c r="AA50" s="111"/>
      <c r="AB50" s="111"/>
    </row>
    <row r="51" spans="2:30" s="8" customFormat="1" ht="13.5" customHeight="1">
      <c r="B51" s="13"/>
      <c r="C51" s="112" t="s">
        <v>31</v>
      </c>
      <c r="D51" s="67">
        <v>94</v>
      </c>
      <c r="E51" s="68">
        <v>13</v>
      </c>
      <c r="F51" s="68">
        <v>13</v>
      </c>
      <c r="G51" s="72">
        <v>2</v>
      </c>
      <c r="H51" s="67">
        <v>107</v>
      </c>
      <c r="I51" s="68">
        <v>15</v>
      </c>
      <c r="J51" s="73">
        <v>122</v>
      </c>
      <c r="K51" s="69">
        <v>12.3</v>
      </c>
      <c r="L51" s="163">
        <v>7.3</v>
      </c>
      <c r="M51" s="171"/>
      <c r="N51" s="167" t="s">
        <v>31</v>
      </c>
      <c r="O51" s="67">
        <v>142</v>
      </c>
      <c r="P51" s="68">
        <v>21</v>
      </c>
      <c r="Q51" s="68">
        <v>5</v>
      </c>
      <c r="R51" s="72">
        <v>3</v>
      </c>
      <c r="S51" s="67">
        <v>163</v>
      </c>
      <c r="T51" s="68">
        <v>8</v>
      </c>
      <c r="U51" s="73">
        <v>171</v>
      </c>
      <c r="V51" s="69">
        <v>4.7</v>
      </c>
      <c r="W51" s="69">
        <v>10.199999999999999</v>
      </c>
      <c r="X51" s="14"/>
      <c r="AA51" s="111"/>
      <c r="AB51" s="111"/>
    </row>
    <row r="52" spans="2:30" s="8" customFormat="1" ht="12.75" customHeight="1">
      <c r="B52" s="13"/>
      <c r="C52" s="113" t="s">
        <v>58</v>
      </c>
      <c r="D52" s="114">
        <v>11</v>
      </c>
      <c r="E52" s="115">
        <v>2</v>
      </c>
      <c r="F52" s="115">
        <v>2</v>
      </c>
      <c r="G52" s="116">
        <v>1</v>
      </c>
      <c r="H52" s="114">
        <v>13</v>
      </c>
      <c r="I52" s="115">
        <v>3</v>
      </c>
      <c r="J52" s="117">
        <v>16</v>
      </c>
      <c r="K52" s="118">
        <v>18.8</v>
      </c>
      <c r="L52" s="160">
        <v>1</v>
      </c>
      <c r="M52" s="169"/>
      <c r="N52" s="164" t="s">
        <v>87</v>
      </c>
      <c r="O52" s="114">
        <v>23</v>
      </c>
      <c r="P52" s="115">
        <v>1</v>
      </c>
      <c r="Q52" s="115">
        <v>0</v>
      </c>
      <c r="R52" s="116">
        <v>0</v>
      </c>
      <c r="S52" s="114">
        <v>24</v>
      </c>
      <c r="T52" s="115">
        <v>0</v>
      </c>
      <c r="U52" s="117">
        <v>24</v>
      </c>
      <c r="V52" s="118">
        <v>0</v>
      </c>
      <c r="W52" s="119">
        <v>1.4</v>
      </c>
      <c r="X52" s="14"/>
      <c r="AA52" s="111"/>
      <c r="AB52" s="111"/>
    </row>
    <row r="53" spans="2:30" s="8" customFormat="1" ht="12.75" customHeight="1">
      <c r="B53" s="13"/>
      <c r="C53" s="120" t="s">
        <v>59</v>
      </c>
      <c r="D53" s="121">
        <v>19</v>
      </c>
      <c r="E53" s="122">
        <v>4</v>
      </c>
      <c r="F53" s="122">
        <v>2</v>
      </c>
      <c r="G53" s="123">
        <v>0</v>
      </c>
      <c r="H53" s="121">
        <v>23</v>
      </c>
      <c r="I53" s="122">
        <v>2</v>
      </c>
      <c r="J53" s="124">
        <v>25</v>
      </c>
      <c r="K53" s="125">
        <v>8</v>
      </c>
      <c r="L53" s="161">
        <v>1.5</v>
      </c>
      <c r="M53" s="170"/>
      <c r="N53" s="165" t="s">
        <v>88</v>
      </c>
      <c r="O53" s="121">
        <v>21</v>
      </c>
      <c r="P53" s="122">
        <v>5</v>
      </c>
      <c r="Q53" s="122">
        <v>0</v>
      </c>
      <c r="R53" s="123">
        <v>1</v>
      </c>
      <c r="S53" s="121">
        <v>26</v>
      </c>
      <c r="T53" s="122">
        <v>1</v>
      </c>
      <c r="U53" s="124">
        <v>27</v>
      </c>
      <c r="V53" s="125">
        <v>3.7</v>
      </c>
      <c r="W53" s="125">
        <v>1.6</v>
      </c>
      <c r="X53" s="14"/>
      <c r="AA53" s="111"/>
      <c r="AB53" s="111"/>
    </row>
    <row r="54" spans="2:30" s="8" customFormat="1" ht="12.75" customHeight="1">
      <c r="B54" s="13"/>
      <c r="C54" s="120" t="s">
        <v>60</v>
      </c>
      <c r="D54" s="121">
        <v>15</v>
      </c>
      <c r="E54" s="122">
        <v>3</v>
      </c>
      <c r="F54" s="122">
        <v>0</v>
      </c>
      <c r="G54" s="123">
        <v>1</v>
      </c>
      <c r="H54" s="121">
        <v>18</v>
      </c>
      <c r="I54" s="122">
        <v>1</v>
      </c>
      <c r="J54" s="124">
        <v>19</v>
      </c>
      <c r="K54" s="125">
        <v>5.3</v>
      </c>
      <c r="L54" s="161">
        <v>1.1000000000000001</v>
      </c>
      <c r="M54" s="170"/>
      <c r="N54" s="165" t="s">
        <v>89</v>
      </c>
      <c r="O54" s="121">
        <v>18</v>
      </c>
      <c r="P54" s="122">
        <v>2</v>
      </c>
      <c r="Q54" s="122">
        <v>1</v>
      </c>
      <c r="R54" s="123">
        <v>1</v>
      </c>
      <c r="S54" s="121">
        <v>20</v>
      </c>
      <c r="T54" s="122">
        <v>2</v>
      </c>
      <c r="U54" s="124">
        <v>22</v>
      </c>
      <c r="V54" s="125">
        <v>9.1</v>
      </c>
      <c r="W54" s="125">
        <v>1.3</v>
      </c>
      <c r="X54" s="14"/>
      <c r="AA54" s="111"/>
      <c r="AB54" s="111"/>
    </row>
    <row r="55" spans="2:30" s="8" customFormat="1" ht="12.75" customHeight="1">
      <c r="B55" s="13"/>
      <c r="C55" s="120" t="s">
        <v>61</v>
      </c>
      <c r="D55" s="121">
        <v>14</v>
      </c>
      <c r="E55" s="122">
        <v>3</v>
      </c>
      <c r="F55" s="122">
        <v>2</v>
      </c>
      <c r="G55" s="123">
        <v>1</v>
      </c>
      <c r="H55" s="121">
        <v>17</v>
      </c>
      <c r="I55" s="122">
        <v>3</v>
      </c>
      <c r="J55" s="124">
        <v>20</v>
      </c>
      <c r="K55" s="125">
        <v>15</v>
      </c>
      <c r="L55" s="161">
        <v>1.2</v>
      </c>
      <c r="M55" s="170"/>
      <c r="N55" s="165" t="s">
        <v>90</v>
      </c>
      <c r="O55" s="121">
        <v>19</v>
      </c>
      <c r="P55" s="122">
        <v>3</v>
      </c>
      <c r="Q55" s="122">
        <v>1</v>
      </c>
      <c r="R55" s="123">
        <v>1</v>
      </c>
      <c r="S55" s="121">
        <v>22</v>
      </c>
      <c r="T55" s="122">
        <v>2</v>
      </c>
      <c r="U55" s="124">
        <v>24</v>
      </c>
      <c r="V55" s="125">
        <v>8.3000000000000007</v>
      </c>
      <c r="W55" s="125">
        <v>1.4</v>
      </c>
      <c r="X55" s="14"/>
      <c r="AA55" s="111"/>
      <c r="AB55" s="111"/>
    </row>
    <row r="56" spans="2:30" s="8" customFormat="1" ht="12.75" customHeight="1">
      <c r="B56" s="13"/>
      <c r="C56" s="120" t="s">
        <v>62</v>
      </c>
      <c r="D56" s="121">
        <v>14</v>
      </c>
      <c r="E56" s="122">
        <v>2</v>
      </c>
      <c r="F56" s="122">
        <v>0</v>
      </c>
      <c r="G56" s="123">
        <v>0</v>
      </c>
      <c r="H56" s="121">
        <v>16</v>
      </c>
      <c r="I56" s="122">
        <v>0</v>
      </c>
      <c r="J56" s="124">
        <v>16</v>
      </c>
      <c r="K56" s="125">
        <v>0</v>
      </c>
      <c r="L56" s="161">
        <v>1</v>
      </c>
      <c r="M56" s="170"/>
      <c r="N56" s="165" t="s">
        <v>91</v>
      </c>
      <c r="O56" s="121">
        <v>21</v>
      </c>
      <c r="P56" s="122">
        <v>1</v>
      </c>
      <c r="Q56" s="122">
        <v>1</v>
      </c>
      <c r="R56" s="123">
        <v>1</v>
      </c>
      <c r="S56" s="121">
        <v>22</v>
      </c>
      <c r="T56" s="122">
        <v>2</v>
      </c>
      <c r="U56" s="124">
        <v>24</v>
      </c>
      <c r="V56" s="125">
        <v>8.3000000000000007</v>
      </c>
      <c r="W56" s="125">
        <v>1.4</v>
      </c>
      <c r="X56" s="14"/>
      <c r="AA56" s="111"/>
      <c r="AB56" s="111"/>
    </row>
    <row r="57" spans="2:30" s="8" customFormat="1" ht="12.75" customHeight="1">
      <c r="B57" s="13"/>
      <c r="C57" s="126" t="s">
        <v>96</v>
      </c>
      <c r="D57" s="127">
        <v>16</v>
      </c>
      <c r="E57" s="128">
        <v>1</v>
      </c>
      <c r="F57" s="128">
        <v>2</v>
      </c>
      <c r="G57" s="129">
        <v>1</v>
      </c>
      <c r="H57" s="127">
        <v>17</v>
      </c>
      <c r="I57" s="128">
        <v>3</v>
      </c>
      <c r="J57" s="130">
        <v>20</v>
      </c>
      <c r="K57" s="131">
        <v>15</v>
      </c>
      <c r="L57" s="162">
        <v>1.2</v>
      </c>
      <c r="M57" s="170"/>
      <c r="N57" s="166" t="s">
        <v>103</v>
      </c>
      <c r="O57" s="127">
        <v>18</v>
      </c>
      <c r="P57" s="128">
        <v>2</v>
      </c>
      <c r="Q57" s="128">
        <v>0</v>
      </c>
      <c r="R57" s="129">
        <v>1</v>
      </c>
      <c r="S57" s="127">
        <v>20</v>
      </c>
      <c r="T57" s="128">
        <v>1</v>
      </c>
      <c r="U57" s="130">
        <v>21</v>
      </c>
      <c r="V57" s="131">
        <v>4.8</v>
      </c>
      <c r="W57" s="131">
        <v>1.3</v>
      </c>
      <c r="X57" s="14"/>
      <c r="AA57" s="111"/>
      <c r="AB57" s="111"/>
    </row>
    <row r="58" spans="2:30" s="8" customFormat="1" ht="13.5" customHeight="1">
      <c r="B58" s="13"/>
      <c r="C58" s="173" t="s">
        <v>31</v>
      </c>
      <c r="D58" s="174">
        <v>89</v>
      </c>
      <c r="E58" s="175">
        <v>15</v>
      </c>
      <c r="F58" s="175">
        <v>8</v>
      </c>
      <c r="G58" s="176">
        <v>4</v>
      </c>
      <c r="H58" s="174">
        <v>104</v>
      </c>
      <c r="I58" s="175">
        <v>12</v>
      </c>
      <c r="J58" s="177">
        <v>116</v>
      </c>
      <c r="K58" s="178">
        <v>10.3</v>
      </c>
      <c r="L58" s="179">
        <v>6.9</v>
      </c>
      <c r="M58" s="171"/>
      <c r="N58" s="167" t="s">
        <v>31</v>
      </c>
      <c r="O58" s="67">
        <v>120</v>
      </c>
      <c r="P58" s="68">
        <v>14</v>
      </c>
      <c r="Q58" s="68">
        <v>3</v>
      </c>
      <c r="R58" s="72">
        <v>5</v>
      </c>
      <c r="S58" s="67">
        <v>134</v>
      </c>
      <c r="T58" s="68">
        <v>8</v>
      </c>
      <c r="U58" s="73">
        <v>142</v>
      </c>
      <c r="V58" s="69">
        <v>5.6</v>
      </c>
      <c r="W58" s="69">
        <v>8.5</v>
      </c>
      <c r="X58" s="14"/>
      <c r="AA58" s="111"/>
      <c r="AB58" s="111"/>
    </row>
    <row r="59" spans="2:30" s="8" customFormat="1" ht="13.5" customHeight="1">
      <c r="B59" s="13"/>
      <c r="C59" s="180"/>
      <c r="D59" s="181"/>
      <c r="E59" s="181"/>
      <c r="F59" s="181"/>
      <c r="G59" s="181"/>
      <c r="H59" s="181"/>
      <c r="I59" s="181"/>
      <c r="J59" s="181"/>
      <c r="K59" s="182"/>
      <c r="L59" s="182"/>
      <c r="M59" s="172"/>
      <c r="N59" s="168" t="s">
        <v>37</v>
      </c>
      <c r="O59" s="67">
        <v>1284</v>
      </c>
      <c r="P59" s="68">
        <v>220</v>
      </c>
      <c r="Q59" s="68">
        <v>115</v>
      </c>
      <c r="R59" s="72">
        <v>54</v>
      </c>
      <c r="S59" s="67">
        <v>1504</v>
      </c>
      <c r="T59" s="68">
        <v>169</v>
      </c>
      <c r="U59" s="73">
        <v>1673</v>
      </c>
      <c r="V59" s="69">
        <v>10.1</v>
      </c>
      <c r="W59" s="69">
        <v>100</v>
      </c>
      <c r="X59" s="14"/>
      <c r="AA59" s="111"/>
      <c r="AB59" s="111"/>
    </row>
    <row r="60" spans="2:30" s="8" customFormat="1" ht="6.75" customHeight="1">
      <c r="B60" s="16"/>
      <c r="C60" s="132"/>
      <c r="D60" s="133"/>
      <c r="E60" s="133"/>
      <c r="F60" s="133"/>
      <c r="G60" s="133"/>
      <c r="H60" s="133"/>
      <c r="I60" s="133"/>
      <c r="J60" s="133"/>
      <c r="K60" s="134"/>
      <c r="L60" s="134"/>
      <c r="M60" s="134"/>
      <c r="N60" s="132"/>
      <c r="O60" s="133"/>
      <c r="P60" s="133"/>
      <c r="Q60" s="133"/>
      <c r="R60" s="133"/>
      <c r="S60" s="133"/>
      <c r="T60" s="133"/>
      <c r="U60" s="133"/>
      <c r="V60" s="134"/>
      <c r="W60" s="134"/>
      <c r="X60" s="17"/>
      <c r="AA60" s="111"/>
      <c r="AB60" s="111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J14:J15"/>
    <mergeCell ref="G14:G15"/>
    <mergeCell ref="R14:R15"/>
  </mergeCells>
  <phoneticPr fontId="5"/>
  <conditionalFormatting sqref="C13:E13 K14:M15 J13:M13 U13:W13 C16:M17 C19:M19 C21:M22 O13:P13 C14:C15">
    <cfRule type="cellIs" dxfId="807" priority="152" stopIfTrue="1" operator="lessThan">
      <formula>0</formula>
    </cfRule>
  </conditionalFormatting>
  <conditionalFormatting sqref="G14:I14">
    <cfRule type="cellIs" dxfId="806" priority="148" stopIfTrue="1" operator="lessThan">
      <formula>0</formula>
    </cfRule>
  </conditionalFormatting>
  <conditionalFormatting sqref="D14 J14">
    <cfRule type="cellIs" dxfId="805" priority="151" stopIfTrue="1" operator="lessThan">
      <formula>0</formula>
    </cfRule>
  </conditionalFormatting>
  <conditionalFormatting sqref="Q13:T13">
    <cfRule type="cellIs" dxfId="804" priority="147" stopIfTrue="1" operator="lessThan">
      <formula>0</formula>
    </cfRule>
  </conditionalFormatting>
  <conditionalFormatting sqref="G13:I13">
    <cfRule type="cellIs" dxfId="803" priority="149" stopIfTrue="1" operator="lessThan">
      <formula>0</formula>
    </cfRule>
  </conditionalFormatting>
  <conditionalFormatting sqref="F13">
    <cfRule type="cellIs" dxfId="802" priority="150" stopIfTrue="1" operator="lessThan">
      <formula>0</formula>
    </cfRule>
  </conditionalFormatting>
  <conditionalFormatting sqref="E14:E15">
    <cfRule type="cellIs" dxfId="801" priority="146" stopIfTrue="1" operator="lessThan">
      <formula>0</formula>
    </cfRule>
  </conditionalFormatting>
  <conditionalFormatting sqref="O23:R23">
    <cfRule type="cellIs" dxfId="800" priority="141" stopIfTrue="1" operator="lessThan">
      <formula>0</formula>
    </cfRule>
  </conditionalFormatting>
  <conditionalFormatting sqref="C59:M60">
    <cfRule type="cellIs" dxfId="799" priority="145" stopIfTrue="1" operator="lessThan">
      <formula>0</formula>
    </cfRule>
  </conditionalFormatting>
  <conditionalFormatting sqref="O59:R60">
    <cfRule type="cellIs" dxfId="798" priority="144" stopIfTrue="1" operator="lessThan">
      <formula>0</formula>
    </cfRule>
  </conditionalFormatting>
  <conditionalFormatting sqref="S59:U60">
    <cfRule type="cellIs" dxfId="797" priority="143" stopIfTrue="1" operator="lessThan">
      <formula>0</formula>
    </cfRule>
  </conditionalFormatting>
  <conditionalFormatting sqref="C23:M23">
    <cfRule type="cellIs" dxfId="796" priority="142" stopIfTrue="1" operator="lessThan">
      <formula>0</formula>
    </cfRule>
  </conditionalFormatting>
  <conditionalFormatting sqref="S23:U23">
    <cfRule type="cellIs" dxfId="795" priority="139" stopIfTrue="1" operator="lessThan">
      <formula>0</formula>
    </cfRule>
  </conditionalFormatting>
  <conditionalFormatting sqref="S17:U17 S19:U19 S21:U22">
    <cfRule type="cellIs" dxfId="794" priority="140" stopIfTrue="1" operator="lessThan">
      <formula>0</formula>
    </cfRule>
  </conditionalFormatting>
  <conditionalFormatting sqref="V17:W17 V19:W19 V21:W22">
    <cfRule type="cellIs" dxfId="793" priority="138" stopIfTrue="1" operator="lessThan">
      <formula>0</formula>
    </cfRule>
  </conditionalFormatting>
  <conditionalFormatting sqref="V59:W60">
    <cfRule type="cellIs" dxfId="792" priority="137" stopIfTrue="1" operator="lessThan">
      <formula>0</formula>
    </cfRule>
  </conditionalFormatting>
  <conditionalFormatting sqref="V23:W23">
    <cfRule type="cellIs" dxfId="791" priority="136" stopIfTrue="1" operator="lessThan">
      <formula>0</formula>
    </cfRule>
  </conditionalFormatting>
  <conditionalFormatting sqref="C18:M18">
    <cfRule type="cellIs" dxfId="790" priority="135" stopIfTrue="1" operator="lessThan">
      <formula>0</formula>
    </cfRule>
  </conditionalFormatting>
  <conditionalFormatting sqref="S18:U18">
    <cfRule type="cellIs" dxfId="789" priority="134" stopIfTrue="1" operator="lessThan">
      <formula>0</formula>
    </cfRule>
  </conditionalFormatting>
  <conditionalFormatting sqref="V18:W18">
    <cfRule type="cellIs" dxfId="788" priority="133" stopIfTrue="1" operator="lessThan">
      <formula>0</formula>
    </cfRule>
  </conditionalFormatting>
  <conditionalFormatting sqref="C20:M20">
    <cfRule type="cellIs" dxfId="787" priority="132" stopIfTrue="1" operator="lessThan">
      <formula>0</formula>
    </cfRule>
  </conditionalFormatting>
  <conditionalFormatting sqref="V27:W27">
    <cfRule type="cellIs" dxfId="786" priority="117" stopIfTrue="1" operator="lessThan">
      <formula>0</formula>
    </cfRule>
  </conditionalFormatting>
  <conditionalFormatting sqref="S20:U20">
    <cfRule type="cellIs" dxfId="785" priority="131" stopIfTrue="1" operator="lessThan">
      <formula>0</formula>
    </cfRule>
  </conditionalFormatting>
  <conditionalFormatting sqref="V20:W20">
    <cfRule type="cellIs" dxfId="784" priority="130" stopIfTrue="1" operator="lessThan">
      <formula>0</formula>
    </cfRule>
  </conditionalFormatting>
  <conditionalFormatting sqref="C24 C26 C28:C29 H28:M29 H26:M26 H24:M24">
    <cfRule type="cellIs" dxfId="783" priority="129" stopIfTrue="1" operator="lessThan">
      <formula>0</formula>
    </cfRule>
  </conditionalFormatting>
  <conditionalFormatting sqref="C31 C33 C35:C36 H35:M36 H33:M33 H31:M31">
    <cfRule type="cellIs" dxfId="782" priority="116" stopIfTrue="1" operator="lessThan">
      <formula>0</formula>
    </cfRule>
  </conditionalFormatting>
  <conditionalFormatting sqref="O30:R30">
    <cfRule type="cellIs" dxfId="781" priority="127" stopIfTrue="1" operator="lessThan">
      <formula>0</formula>
    </cfRule>
  </conditionalFormatting>
  <conditionalFormatting sqref="C30:M30">
    <cfRule type="cellIs" dxfId="780" priority="128" stopIfTrue="1" operator="lessThan">
      <formula>0</formula>
    </cfRule>
  </conditionalFormatting>
  <conditionalFormatting sqref="S30:U30">
    <cfRule type="cellIs" dxfId="779" priority="125" stopIfTrue="1" operator="lessThan">
      <formula>0</formula>
    </cfRule>
  </conditionalFormatting>
  <conditionalFormatting sqref="S24:U24 S26:U26 S28:U29">
    <cfRule type="cellIs" dxfId="778" priority="126" stopIfTrue="1" operator="lessThan">
      <formula>0</formula>
    </cfRule>
  </conditionalFormatting>
  <conditionalFormatting sqref="V24:W24 V26:W26 V28:W29">
    <cfRule type="cellIs" dxfId="777" priority="124" stopIfTrue="1" operator="lessThan">
      <formula>0</formula>
    </cfRule>
  </conditionalFormatting>
  <conditionalFormatting sqref="V30:W30">
    <cfRule type="cellIs" dxfId="776" priority="123" stopIfTrue="1" operator="lessThan">
      <formula>0</formula>
    </cfRule>
  </conditionalFormatting>
  <conditionalFormatting sqref="C25 H25:M25">
    <cfRule type="cellIs" dxfId="775" priority="122" stopIfTrue="1" operator="lessThan">
      <formula>0</formula>
    </cfRule>
  </conditionalFormatting>
  <conditionalFormatting sqref="C32 H32:M32">
    <cfRule type="cellIs" dxfId="774" priority="109" stopIfTrue="1" operator="lessThan">
      <formula>0</formula>
    </cfRule>
  </conditionalFormatting>
  <conditionalFormatting sqref="S25:U25">
    <cfRule type="cellIs" dxfId="773" priority="121" stopIfTrue="1" operator="lessThan">
      <formula>0</formula>
    </cfRule>
  </conditionalFormatting>
  <conditionalFormatting sqref="V25:W25">
    <cfRule type="cellIs" dxfId="772" priority="120" stopIfTrue="1" operator="lessThan">
      <formula>0</formula>
    </cfRule>
  </conditionalFormatting>
  <conditionalFormatting sqref="C27 H27:M27">
    <cfRule type="cellIs" dxfId="771" priority="119" stopIfTrue="1" operator="lessThan">
      <formula>0</formula>
    </cfRule>
  </conditionalFormatting>
  <conditionalFormatting sqref="C34 H34:M34">
    <cfRule type="cellIs" dxfId="770" priority="106" stopIfTrue="1" operator="lessThan">
      <formula>0</formula>
    </cfRule>
  </conditionalFormatting>
  <conditionalFormatting sqref="S27:U27">
    <cfRule type="cellIs" dxfId="769" priority="118" stopIfTrue="1" operator="lessThan">
      <formula>0</formula>
    </cfRule>
  </conditionalFormatting>
  <conditionalFormatting sqref="O37:R37">
    <cfRule type="cellIs" dxfId="768" priority="114" stopIfTrue="1" operator="lessThan">
      <formula>0</formula>
    </cfRule>
  </conditionalFormatting>
  <conditionalFormatting sqref="C37:M37">
    <cfRule type="cellIs" dxfId="767" priority="115" stopIfTrue="1" operator="lessThan">
      <formula>0</formula>
    </cfRule>
  </conditionalFormatting>
  <conditionalFormatting sqref="S37:U37">
    <cfRule type="cellIs" dxfId="766" priority="112" stopIfTrue="1" operator="lessThan">
      <formula>0</formula>
    </cfRule>
  </conditionalFormatting>
  <conditionalFormatting sqref="S31:U31 S33:U33 S35:U36">
    <cfRule type="cellIs" dxfId="765" priority="113" stopIfTrue="1" operator="lessThan">
      <formula>0</formula>
    </cfRule>
  </conditionalFormatting>
  <conditionalFormatting sqref="V31:W31 V33:W33 V35:W36">
    <cfRule type="cellIs" dxfId="764" priority="111" stopIfTrue="1" operator="lessThan">
      <formula>0</formula>
    </cfRule>
  </conditionalFormatting>
  <conditionalFormatting sqref="V37:W37">
    <cfRule type="cellIs" dxfId="763" priority="110" stopIfTrue="1" operator="lessThan">
      <formula>0</formula>
    </cfRule>
  </conditionalFormatting>
  <conditionalFormatting sqref="S44:U44">
    <cfRule type="cellIs" dxfId="762" priority="99" stopIfTrue="1" operator="lessThan">
      <formula>0</formula>
    </cfRule>
  </conditionalFormatting>
  <conditionalFormatting sqref="S32:U32">
    <cfRule type="cellIs" dxfId="761" priority="108" stopIfTrue="1" operator="lessThan">
      <formula>0</formula>
    </cfRule>
  </conditionalFormatting>
  <conditionalFormatting sqref="V32:W32">
    <cfRule type="cellIs" dxfId="760" priority="107" stopIfTrue="1" operator="lessThan">
      <formula>0</formula>
    </cfRule>
  </conditionalFormatting>
  <conditionalFormatting sqref="S34:U34">
    <cfRule type="cellIs" dxfId="759" priority="105" stopIfTrue="1" operator="lessThan">
      <formula>0</formula>
    </cfRule>
  </conditionalFormatting>
  <conditionalFormatting sqref="V34:W34">
    <cfRule type="cellIs" dxfId="758" priority="104" stopIfTrue="1" operator="lessThan">
      <formula>0</formula>
    </cfRule>
  </conditionalFormatting>
  <conditionalFormatting sqref="C38 C40 C42:C43 H42:M43 H40:M40 H38:M38">
    <cfRule type="cellIs" dxfId="757" priority="103" stopIfTrue="1" operator="lessThan">
      <formula>0</formula>
    </cfRule>
  </conditionalFormatting>
  <conditionalFormatting sqref="S39:U39">
    <cfRule type="cellIs" dxfId="756" priority="95" stopIfTrue="1" operator="lessThan">
      <formula>0</formula>
    </cfRule>
  </conditionalFormatting>
  <conditionalFormatting sqref="O44:R44">
    <cfRule type="cellIs" dxfId="755" priority="101" stopIfTrue="1" operator="lessThan">
      <formula>0</formula>
    </cfRule>
  </conditionalFormatting>
  <conditionalFormatting sqref="C44:M44">
    <cfRule type="cellIs" dxfId="754" priority="102" stopIfTrue="1" operator="lessThan">
      <formula>0</formula>
    </cfRule>
  </conditionalFormatting>
  <conditionalFormatting sqref="S38:U38 S40:U40 S42:U43">
    <cfRule type="cellIs" dxfId="753" priority="100" stopIfTrue="1" operator="lessThan">
      <formula>0</formula>
    </cfRule>
  </conditionalFormatting>
  <conditionalFormatting sqref="V38:W38 V40:W40 V42:W43">
    <cfRule type="cellIs" dxfId="752" priority="98" stopIfTrue="1" operator="lessThan">
      <formula>0</formula>
    </cfRule>
  </conditionalFormatting>
  <conditionalFormatting sqref="V44:W44">
    <cfRule type="cellIs" dxfId="751" priority="97" stopIfTrue="1" operator="lessThan">
      <formula>0</formula>
    </cfRule>
  </conditionalFormatting>
  <conditionalFormatting sqref="C39 H39:M39">
    <cfRule type="cellIs" dxfId="750" priority="96" stopIfTrue="1" operator="lessThan">
      <formula>0</formula>
    </cfRule>
  </conditionalFormatting>
  <conditionalFormatting sqref="C51:M51">
    <cfRule type="cellIs" dxfId="749" priority="89" stopIfTrue="1" operator="lessThan">
      <formula>0</formula>
    </cfRule>
  </conditionalFormatting>
  <conditionalFormatting sqref="V39:W39">
    <cfRule type="cellIs" dxfId="748" priority="94" stopIfTrue="1" operator="lessThan">
      <formula>0</formula>
    </cfRule>
  </conditionalFormatting>
  <conditionalFormatting sqref="C41 H41:M41">
    <cfRule type="cellIs" dxfId="747" priority="93" stopIfTrue="1" operator="lessThan">
      <formula>0</formula>
    </cfRule>
  </conditionalFormatting>
  <conditionalFormatting sqref="V45:W45 V47:W47 V49:W50">
    <cfRule type="cellIs" dxfId="746" priority="85" stopIfTrue="1" operator="lessThan">
      <formula>0</formula>
    </cfRule>
  </conditionalFormatting>
  <conditionalFormatting sqref="S41:U41">
    <cfRule type="cellIs" dxfId="745" priority="92" stopIfTrue="1" operator="lessThan">
      <formula>0</formula>
    </cfRule>
  </conditionalFormatting>
  <conditionalFormatting sqref="V41:W41">
    <cfRule type="cellIs" dxfId="744" priority="91" stopIfTrue="1" operator="lessThan">
      <formula>0</formula>
    </cfRule>
  </conditionalFormatting>
  <conditionalFormatting sqref="C45 C47 C49:C50 H49:M50 H47:M47 H45:M45">
    <cfRule type="cellIs" dxfId="743" priority="90" stopIfTrue="1" operator="lessThan">
      <formula>0</formula>
    </cfRule>
  </conditionalFormatting>
  <conditionalFormatting sqref="V51:W51">
    <cfRule type="cellIs" dxfId="742" priority="84" stopIfTrue="1" operator="lessThan">
      <formula>0</formula>
    </cfRule>
  </conditionalFormatting>
  <conditionalFormatting sqref="O51:R51">
    <cfRule type="cellIs" dxfId="741" priority="88" stopIfTrue="1" operator="lessThan">
      <formula>0</formula>
    </cfRule>
  </conditionalFormatting>
  <conditionalFormatting sqref="S51:U51">
    <cfRule type="cellIs" dxfId="740" priority="86" stopIfTrue="1" operator="lessThan">
      <formula>0</formula>
    </cfRule>
  </conditionalFormatting>
  <conditionalFormatting sqref="S45:U45 S47:U47 S49:U50">
    <cfRule type="cellIs" dxfId="739" priority="87" stopIfTrue="1" operator="lessThan">
      <formula>0</formula>
    </cfRule>
  </conditionalFormatting>
  <conditionalFormatting sqref="C46 H46:M46">
    <cfRule type="cellIs" dxfId="738" priority="83" stopIfTrue="1" operator="lessThan">
      <formula>0</formula>
    </cfRule>
  </conditionalFormatting>
  <conditionalFormatting sqref="V48:W48">
    <cfRule type="cellIs" dxfId="737" priority="78" stopIfTrue="1" operator="lessThan">
      <formula>0</formula>
    </cfRule>
  </conditionalFormatting>
  <conditionalFormatting sqref="S46:U46">
    <cfRule type="cellIs" dxfId="736" priority="82" stopIfTrue="1" operator="lessThan">
      <formula>0</formula>
    </cfRule>
  </conditionalFormatting>
  <conditionalFormatting sqref="V46:W46">
    <cfRule type="cellIs" dxfId="735" priority="81" stopIfTrue="1" operator="lessThan">
      <formula>0</formula>
    </cfRule>
  </conditionalFormatting>
  <conditionalFormatting sqref="C48 H48:M48">
    <cfRule type="cellIs" dxfId="734" priority="80" stopIfTrue="1" operator="lessThan">
      <formula>0</formula>
    </cfRule>
  </conditionalFormatting>
  <conditionalFormatting sqref="O58:R58">
    <cfRule type="cellIs" dxfId="733" priority="75" stopIfTrue="1" operator="lessThan">
      <formula>0</formula>
    </cfRule>
  </conditionalFormatting>
  <conditionalFormatting sqref="S48:U48">
    <cfRule type="cellIs" dxfId="732" priority="79" stopIfTrue="1" operator="lessThan">
      <formula>0</formula>
    </cfRule>
  </conditionalFormatting>
  <conditionalFormatting sqref="C52 C54 C56:C57 H56:M57 H54:M54 H52:M52">
    <cfRule type="cellIs" dxfId="731" priority="77" stopIfTrue="1" operator="lessThan">
      <formula>0</formula>
    </cfRule>
  </conditionalFormatting>
  <conditionalFormatting sqref="S52:U52 S54:U54 S56:U57">
    <cfRule type="cellIs" dxfId="730" priority="74" stopIfTrue="1" operator="lessThan">
      <formula>0</formula>
    </cfRule>
  </conditionalFormatting>
  <conditionalFormatting sqref="C58:M58">
    <cfRule type="cellIs" dxfId="729" priority="76" stopIfTrue="1" operator="lessThan">
      <formula>0</formula>
    </cfRule>
  </conditionalFormatting>
  <conditionalFormatting sqref="S58:U58">
    <cfRule type="cellIs" dxfId="728" priority="73" stopIfTrue="1" operator="lessThan">
      <formula>0</formula>
    </cfRule>
  </conditionalFormatting>
  <conditionalFormatting sqref="V52:W52 V54:W54 V56:W57">
    <cfRule type="cellIs" dxfId="727" priority="72" stopIfTrue="1" operator="lessThan">
      <formula>0</formula>
    </cfRule>
  </conditionalFormatting>
  <conditionalFormatting sqref="V58:W58">
    <cfRule type="cellIs" dxfId="726" priority="71" stopIfTrue="1" operator="lessThan">
      <formula>0</formula>
    </cfRule>
  </conditionalFormatting>
  <conditionalFormatting sqref="C53 H53:M53">
    <cfRule type="cellIs" dxfId="725" priority="70" stopIfTrue="1" operator="lessThan">
      <formula>0</formula>
    </cfRule>
  </conditionalFormatting>
  <conditionalFormatting sqref="C55 H55:M55">
    <cfRule type="cellIs" dxfId="724" priority="67" stopIfTrue="1" operator="lessThan">
      <formula>0</formula>
    </cfRule>
  </conditionalFormatting>
  <conditionalFormatting sqref="S53:U53">
    <cfRule type="cellIs" dxfId="723" priority="69" stopIfTrue="1" operator="lessThan">
      <formula>0</formula>
    </cfRule>
  </conditionalFormatting>
  <conditionalFormatting sqref="V53:W53">
    <cfRule type="cellIs" dxfId="722" priority="68" stopIfTrue="1" operator="lessThan">
      <formula>0</formula>
    </cfRule>
  </conditionalFormatting>
  <conditionalFormatting sqref="N13:N17 N19 N21:N22">
    <cfRule type="cellIs" dxfId="721" priority="64" stopIfTrue="1" operator="lessThan">
      <formula>0</formula>
    </cfRule>
  </conditionalFormatting>
  <conditionalFormatting sqref="S55:U55">
    <cfRule type="cellIs" dxfId="720" priority="66" stopIfTrue="1" operator="lessThan">
      <formula>0</formula>
    </cfRule>
  </conditionalFormatting>
  <conditionalFormatting sqref="V55:W55">
    <cfRule type="cellIs" dxfId="719" priority="65" stopIfTrue="1" operator="lessThan">
      <formula>0</formula>
    </cfRule>
  </conditionalFormatting>
  <conditionalFormatting sqref="N59:N60">
    <cfRule type="cellIs" dxfId="718" priority="63" stopIfTrue="1" operator="lessThan">
      <formula>0</formula>
    </cfRule>
  </conditionalFormatting>
  <conditionalFormatting sqref="N23">
    <cfRule type="cellIs" dxfId="717" priority="62" stopIfTrue="1" operator="lessThan">
      <formula>0</formula>
    </cfRule>
  </conditionalFormatting>
  <conditionalFormatting sqref="N18">
    <cfRule type="cellIs" dxfId="716" priority="61" stopIfTrue="1" operator="lessThan">
      <formula>0</formula>
    </cfRule>
  </conditionalFormatting>
  <conditionalFormatting sqref="N20">
    <cfRule type="cellIs" dxfId="715" priority="60" stopIfTrue="1" operator="lessThan">
      <formula>0</formula>
    </cfRule>
  </conditionalFormatting>
  <conditionalFormatting sqref="N24 N26 N28:N29">
    <cfRule type="cellIs" dxfId="714" priority="59" stopIfTrue="1" operator="lessThan">
      <formula>0</formula>
    </cfRule>
  </conditionalFormatting>
  <conditionalFormatting sqref="N30">
    <cfRule type="cellIs" dxfId="713" priority="58" stopIfTrue="1" operator="lessThan">
      <formula>0</formula>
    </cfRule>
  </conditionalFormatting>
  <conditionalFormatting sqref="N25">
    <cfRule type="cellIs" dxfId="712" priority="57" stopIfTrue="1" operator="lessThan">
      <formula>0</formula>
    </cfRule>
  </conditionalFormatting>
  <conditionalFormatting sqref="N27">
    <cfRule type="cellIs" dxfId="711" priority="56" stopIfTrue="1" operator="lessThan">
      <formula>0</formula>
    </cfRule>
  </conditionalFormatting>
  <conditionalFormatting sqref="N31 N33 N35:N36">
    <cfRule type="cellIs" dxfId="710" priority="55" stopIfTrue="1" operator="lessThan">
      <formula>0</formula>
    </cfRule>
  </conditionalFormatting>
  <conditionalFormatting sqref="N37">
    <cfRule type="cellIs" dxfId="709" priority="54" stopIfTrue="1" operator="lessThan">
      <formula>0</formula>
    </cfRule>
  </conditionalFormatting>
  <conditionalFormatting sqref="N32">
    <cfRule type="cellIs" dxfId="708" priority="53" stopIfTrue="1" operator="lessThan">
      <formula>0</formula>
    </cfRule>
  </conditionalFormatting>
  <conditionalFormatting sqref="N34">
    <cfRule type="cellIs" dxfId="707" priority="52" stopIfTrue="1" operator="lessThan">
      <formula>0</formula>
    </cfRule>
  </conditionalFormatting>
  <conditionalFormatting sqref="N38 N40 N42:N43">
    <cfRule type="cellIs" dxfId="706" priority="51" stopIfTrue="1" operator="lessThan">
      <formula>0</formula>
    </cfRule>
  </conditionalFormatting>
  <conditionalFormatting sqref="N44">
    <cfRule type="cellIs" dxfId="705" priority="50" stopIfTrue="1" operator="lessThan">
      <formula>0</formula>
    </cfRule>
  </conditionalFormatting>
  <conditionalFormatting sqref="N39">
    <cfRule type="cellIs" dxfId="704" priority="49" stopIfTrue="1" operator="lessThan">
      <formula>0</formula>
    </cfRule>
  </conditionalFormatting>
  <conditionalFormatting sqref="N41">
    <cfRule type="cellIs" dxfId="703" priority="48" stopIfTrue="1" operator="lessThan">
      <formula>0</formula>
    </cfRule>
  </conditionalFormatting>
  <conditionalFormatting sqref="N45 N47 N49:N50">
    <cfRule type="cellIs" dxfId="702" priority="47" stopIfTrue="1" operator="lessThan">
      <formula>0</formula>
    </cfRule>
  </conditionalFormatting>
  <conditionalFormatting sqref="N51">
    <cfRule type="cellIs" dxfId="701" priority="46" stopIfTrue="1" operator="lessThan">
      <formula>0</formula>
    </cfRule>
  </conditionalFormatting>
  <conditionalFormatting sqref="N46">
    <cfRule type="cellIs" dxfId="700" priority="45" stopIfTrue="1" operator="lessThan">
      <formula>0</formula>
    </cfRule>
  </conditionalFormatting>
  <conditionalFormatting sqref="N48">
    <cfRule type="cellIs" dxfId="699" priority="44" stopIfTrue="1" operator="lessThan">
      <formula>0</formula>
    </cfRule>
  </conditionalFormatting>
  <conditionalFormatting sqref="N52 N54 N56:N57">
    <cfRule type="cellIs" dxfId="698" priority="43" stopIfTrue="1" operator="lessThan">
      <formula>0</formula>
    </cfRule>
  </conditionalFormatting>
  <conditionalFormatting sqref="N58">
    <cfRule type="cellIs" dxfId="697" priority="42" stopIfTrue="1" operator="lessThan">
      <formula>0</formula>
    </cfRule>
  </conditionalFormatting>
  <conditionalFormatting sqref="N53">
    <cfRule type="cellIs" dxfId="696" priority="41" stopIfTrue="1" operator="lessThan">
      <formula>0</formula>
    </cfRule>
  </conditionalFormatting>
  <conditionalFormatting sqref="N55">
    <cfRule type="cellIs" dxfId="695" priority="40" stopIfTrue="1" operator="lessThan">
      <formula>0</formula>
    </cfRule>
  </conditionalFormatting>
  <conditionalFormatting sqref="F14:F15">
    <cfRule type="cellIs" dxfId="694" priority="39" stopIfTrue="1" operator="lessThan">
      <formula>0</formula>
    </cfRule>
  </conditionalFormatting>
  <conditionalFormatting sqref="O17:R17 O19:R19 O21:R22">
    <cfRule type="cellIs" dxfId="693" priority="38" stopIfTrue="1" operator="lessThan">
      <formula>0</formula>
    </cfRule>
  </conditionalFormatting>
  <conditionalFormatting sqref="O18:R18">
    <cfRule type="cellIs" dxfId="692" priority="37" stopIfTrue="1" operator="lessThan">
      <formula>0</formula>
    </cfRule>
  </conditionalFormatting>
  <conditionalFormatting sqref="O20:R20">
    <cfRule type="cellIs" dxfId="691" priority="36" stopIfTrue="1" operator="lessThan">
      <formula>0</formula>
    </cfRule>
  </conditionalFormatting>
  <conditionalFormatting sqref="D24:G24 D26:G26 D28:G29">
    <cfRule type="cellIs" dxfId="690" priority="35" stopIfTrue="1" operator="lessThan">
      <formula>0</formula>
    </cfRule>
  </conditionalFormatting>
  <conditionalFormatting sqref="D25:G25">
    <cfRule type="cellIs" dxfId="689" priority="34" stopIfTrue="1" operator="lessThan">
      <formula>0</formula>
    </cfRule>
  </conditionalFormatting>
  <conditionalFormatting sqref="D27:G27">
    <cfRule type="cellIs" dxfId="688" priority="33" stopIfTrue="1" operator="lessThan">
      <formula>0</formula>
    </cfRule>
  </conditionalFormatting>
  <conditionalFormatting sqref="D31:G31 D33:G33 D35:G36">
    <cfRule type="cellIs" dxfId="687" priority="32" stopIfTrue="1" operator="lessThan">
      <formula>0</formula>
    </cfRule>
  </conditionalFormatting>
  <conditionalFormatting sqref="D32:G32">
    <cfRule type="cellIs" dxfId="686" priority="31" stopIfTrue="1" operator="lessThan">
      <formula>0</formula>
    </cfRule>
  </conditionalFormatting>
  <conditionalFormatting sqref="D34:G34">
    <cfRule type="cellIs" dxfId="685" priority="30" stopIfTrue="1" operator="lessThan">
      <formula>0</formula>
    </cfRule>
  </conditionalFormatting>
  <conditionalFormatting sqref="D38:G38 D40:G40 D42:G43">
    <cfRule type="cellIs" dxfId="684" priority="29" stopIfTrue="1" operator="lessThan">
      <formula>0</formula>
    </cfRule>
  </conditionalFormatting>
  <conditionalFormatting sqref="D39:G39">
    <cfRule type="cellIs" dxfId="683" priority="28" stopIfTrue="1" operator="lessThan">
      <formula>0</formula>
    </cfRule>
  </conditionalFormatting>
  <conditionalFormatting sqref="D41:G41">
    <cfRule type="cellIs" dxfId="682" priority="27" stopIfTrue="1" operator="lessThan">
      <formula>0</formula>
    </cfRule>
  </conditionalFormatting>
  <conditionalFormatting sqref="D45:G45 D47:G47 D49:G50">
    <cfRule type="cellIs" dxfId="681" priority="26" stopIfTrue="1" operator="lessThan">
      <formula>0</formula>
    </cfRule>
  </conditionalFormatting>
  <conditionalFormatting sqref="D46:G46">
    <cfRule type="cellIs" dxfId="680" priority="25" stopIfTrue="1" operator="lessThan">
      <formula>0</formula>
    </cfRule>
  </conditionalFormatting>
  <conditionalFormatting sqref="D48:G48">
    <cfRule type="cellIs" dxfId="679" priority="24" stopIfTrue="1" operator="lessThan">
      <formula>0</formula>
    </cfRule>
  </conditionalFormatting>
  <conditionalFormatting sqref="D52:G52 D54:G54 D56:G57">
    <cfRule type="cellIs" dxfId="678" priority="23" stopIfTrue="1" operator="lessThan">
      <formula>0</formula>
    </cfRule>
  </conditionalFormatting>
  <conditionalFormatting sqref="D53:G53">
    <cfRule type="cellIs" dxfId="677" priority="22" stopIfTrue="1" operator="lessThan">
      <formula>0</formula>
    </cfRule>
  </conditionalFormatting>
  <conditionalFormatting sqref="D55:G55">
    <cfRule type="cellIs" dxfId="676" priority="21" stopIfTrue="1" operator="lessThan">
      <formula>0</formula>
    </cfRule>
  </conditionalFormatting>
  <conditionalFormatting sqref="O24:R24 O26:R26 O28:R29">
    <cfRule type="cellIs" dxfId="675" priority="20" stopIfTrue="1" operator="lessThan">
      <formula>0</formula>
    </cfRule>
  </conditionalFormatting>
  <conditionalFormatting sqref="O25:R25">
    <cfRule type="cellIs" dxfId="674" priority="19" stopIfTrue="1" operator="lessThan">
      <formula>0</formula>
    </cfRule>
  </conditionalFormatting>
  <conditionalFormatting sqref="O27:R27">
    <cfRule type="cellIs" dxfId="673" priority="18" stopIfTrue="1" operator="lessThan">
      <formula>0</formula>
    </cfRule>
  </conditionalFormatting>
  <conditionalFormatting sqref="O31:R31 O33:R33 O35:R36">
    <cfRule type="cellIs" dxfId="672" priority="17" stopIfTrue="1" operator="lessThan">
      <formula>0</formula>
    </cfRule>
  </conditionalFormatting>
  <conditionalFormatting sqref="O32:R32">
    <cfRule type="cellIs" dxfId="671" priority="16" stopIfTrue="1" operator="lessThan">
      <formula>0</formula>
    </cfRule>
  </conditionalFormatting>
  <conditionalFormatting sqref="O34:R34">
    <cfRule type="cellIs" dxfId="670" priority="15" stopIfTrue="1" operator="lessThan">
      <formula>0</formula>
    </cfRule>
  </conditionalFormatting>
  <conditionalFormatting sqref="O38:R38 O40:R40 O42:R43">
    <cfRule type="cellIs" dxfId="669" priority="14" stopIfTrue="1" operator="lessThan">
      <formula>0</formula>
    </cfRule>
  </conditionalFormatting>
  <conditionalFormatting sqref="O39:R39">
    <cfRule type="cellIs" dxfId="668" priority="13" stopIfTrue="1" operator="lessThan">
      <formula>0</formula>
    </cfRule>
  </conditionalFormatting>
  <conditionalFormatting sqref="O41:R41">
    <cfRule type="cellIs" dxfId="667" priority="12" stopIfTrue="1" operator="lessThan">
      <formula>0</formula>
    </cfRule>
  </conditionalFormatting>
  <conditionalFormatting sqref="O45:R45 O47:R47 O49:R50">
    <cfRule type="cellIs" dxfId="666" priority="11" stopIfTrue="1" operator="lessThan">
      <formula>0</formula>
    </cfRule>
  </conditionalFormatting>
  <conditionalFormatting sqref="O46:R46">
    <cfRule type="cellIs" dxfId="665" priority="10" stopIfTrue="1" operator="lessThan">
      <formula>0</formula>
    </cfRule>
  </conditionalFormatting>
  <conditionalFormatting sqref="O48:R48">
    <cfRule type="cellIs" dxfId="664" priority="9" stopIfTrue="1" operator="lessThan">
      <formula>0</formula>
    </cfRule>
  </conditionalFormatting>
  <conditionalFormatting sqref="O52:R52 O54:R54 O56:R57">
    <cfRule type="cellIs" dxfId="663" priority="8" stopIfTrue="1" operator="lessThan">
      <formula>0</formula>
    </cfRule>
  </conditionalFormatting>
  <conditionalFormatting sqref="O53:R53">
    <cfRule type="cellIs" dxfId="662" priority="7" stopIfTrue="1" operator="lessThan">
      <formula>0</formula>
    </cfRule>
  </conditionalFormatting>
  <conditionalFormatting sqref="O55:R55">
    <cfRule type="cellIs" dxfId="661" priority="6" stopIfTrue="1" operator="lessThan">
      <formula>0</formula>
    </cfRule>
  </conditionalFormatting>
  <conditionalFormatting sqref="V14:W15 O16:W16">
    <cfRule type="cellIs" dxfId="660" priority="5" stopIfTrue="1" operator="lessThan">
      <formula>0</formula>
    </cfRule>
  </conditionalFormatting>
  <conditionalFormatting sqref="R14:T14">
    <cfRule type="cellIs" dxfId="659" priority="3" stopIfTrue="1" operator="lessThan">
      <formula>0</formula>
    </cfRule>
  </conditionalFormatting>
  <conditionalFormatting sqref="O14 U14">
    <cfRule type="cellIs" dxfId="658" priority="4" stopIfTrue="1" operator="lessThan">
      <formula>0</formula>
    </cfRule>
  </conditionalFormatting>
  <conditionalFormatting sqref="P14:P15">
    <cfRule type="cellIs" dxfId="657" priority="2" stopIfTrue="1" operator="lessThan">
      <formula>0</formula>
    </cfRule>
  </conditionalFormatting>
  <conditionalFormatting sqref="Q14:Q15">
    <cfRule type="cellIs" dxfId="656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B7" zoomScaleNormal="115" zoomScaleSheetLayoutView="100" workbookViewId="0">
      <selection activeCell="G57" sqref="G57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4" t="s">
        <v>10</v>
      </c>
      <c r="M2" s="75"/>
      <c r="N2" s="18"/>
      <c r="O2" s="26"/>
      <c r="P2" s="74"/>
      <c r="Q2" s="74"/>
      <c r="R2" s="74"/>
      <c r="S2" s="74"/>
      <c r="T2" s="74"/>
      <c r="U2" s="75"/>
      <c r="V2" s="1"/>
      <c r="W2" s="1"/>
      <c r="X2" s="7"/>
    </row>
    <row r="3" spans="2:30" ht="20.100000000000001" customHeight="1">
      <c r="B3" s="65" t="s">
        <v>13</v>
      </c>
      <c r="C3" s="57"/>
      <c r="D3" s="58"/>
      <c r="E3" s="58"/>
      <c r="F3" s="58"/>
      <c r="G3" s="58"/>
      <c r="H3" s="58"/>
      <c r="I3" s="58"/>
      <c r="J3" s="58"/>
      <c r="K3" s="58"/>
      <c r="L3" s="61"/>
      <c r="M3" s="76"/>
      <c r="N3" s="57"/>
      <c r="O3" s="59"/>
      <c r="P3" s="4"/>
      <c r="Q3" s="4"/>
      <c r="R3" s="4"/>
      <c r="S3" s="4"/>
      <c r="T3" s="4"/>
      <c r="U3" s="76"/>
      <c r="V3" s="58"/>
      <c r="W3" s="58"/>
      <c r="X3" s="60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2"/>
      <c r="M4" s="77"/>
      <c r="N4" s="184"/>
      <c r="O4" s="20"/>
      <c r="P4" s="4"/>
      <c r="Q4" s="4"/>
      <c r="R4" s="4"/>
      <c r="S4" s="4"/>
      <c r="T4" s="4"/>
      <c r="U4" s="77"/>
      <c r="V4" s="3"/>
      <c r="W4" s="3"/>
      <c r="X4" s="5"/>
    </row>
    <row r="5" spans="2:30" ht="24.95" customHeight="1">
      <c r="B5" s="19"/>
      <c r="C5" s="25" t="s">
        <v>130</v>
      </c>
      <c r="D5" s="20"/>
      <c r="E5" s="20"/>
      <c r="F5" s="20"/>
      <c r="G5" s="20"/>
      <c r="H5" s="20"/>
      <c r="I5" s="20"/>
      <c r="J5" s="20"/>
      <c r="K5" s="20"/>
      <c r="L5" s="62"/>
      <c r="M5" s="77"/>
      <c r="N5" s="186"/>
      <c r="O5" s="20"/>
      <c r="P5" s="4"/>
      <c r="Q5" s="4"/>
      <c r="R5" s="4"/>
      <c r="S5" s="4"/>
      <c r="T5" s="4"/>
      <c r="U5" s="77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2"/>
      <c r="M6" s="77"/>
      <c r="N6" s="184"/>
      <c r="O6" s="20"/>
      <c r="P6" s="4"/>
      <c r="Q6" s="4"/>
      <c r="R6" s="4"/>
      <c r="S6" s="4"/>
      <c r="T6" s="4"/>
      <c r="U6" s="77"/>
      <c r="V6" s="3"/>
      <c r="W6" s="3"/>
      <c r="X6" s="5"/>
    </row>
    <row r="7" spans="2:30" ht="24.95" customHeight="1">
      <c r="B7" s="19"/>
      <c r="C7" s="25" t="s">
        <v>131</v>
      </c>
      <c r="D7" s="20"/>
      <c r="E7" s="20"/>
      <c r="F7" s="20"/>
      <c r="G7" s="20"/>
      <c r="H7" s="20"/>
      <c r="I7" s="20"/>
      <c r="J7" s="20"/>
      <c r="K7" s="20"/>
      <c r="L7" s="62"/>
      <c r="M7" s="77"/>
      <c r="N7" s="185"/>
      <c r="O7" s="20"/>
      <c r="P7" s="4"/>
      <c r="Q7" s="4"/>
      <c r="R7" s="4"/>
      <c r="S7" s="4"/>
      <c r="T7" s="4"/>
      <c r="U7" s="77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2"/>
      <c r="M8" s="77"/>
      <c r="N8" s="184"/>
      <c r="O8" s="20"/>
      <c r="P8" s="4"/>
      <c r="Q8" s="4"/>
      <c r="R8" s="4"/>
      <c r="S8" s="4"/>
      <c r="T8" s="4"/>
      <c r="U8" s="77"/>
      <c r="V8" s="3"/>
      <c r="W8" s="3"/>
      <c r="X8" s="5"/>
    </row>
    <row r="9" spans="2:30" ht="24.95" customHeight="1">
      <c r="B9" s="19"/>
      <c r="C9" s="25" t="s">
        <v>132</v>
      </c>
      <c r="D9" s="20"/>
      <c r="E9" s="20"/>
      <c r="F9" s="20"/>
      <c r="G9" s="20"/>
      <c r="H9" s="20"/>
      <c r="I9" s="20"/>
      <c r="J9" s="20"/>
      <c r="K9" s="20"/>
      <c r="L9" s="62"/>
      <c r="M9" s="77"/>
      <c r="N9" s="186"/>
      <c r="O9" s="20"/>
      <c r="P9" s="4"/>
      <c r="Q9" s="4"/>
      <c r="R9" s="4"/>
      <c r="S9" s="4"/>
      <c r="T9" s="4"/>
      <c r="U9" s="77"/>
      <c r="V9" s="3"/>
      <c r="W9" s="3"/>
      <c r="X9" s="5"/>
    </row>
    <row r="10" spans="2:30" ht="24.95" customHeight="1">
      <c r="B10" s="19"/>
      <c r="C10" s="70" t="s">
        <v>18</v>
      </c>
      <c r="D10" s="20"/>
      <c r="E10" s="20"/>
      <c r="F10" s="20"/>
      <c r="G10" s="20"/>
      <c r="H10" s="20"/>
      <c r="I10" s="20"/>
      <c r="J10" s="20"/>
      <c r="K10" s="20"/>
      <c r="L10" s="62"/>
      <c r="M10" s="77"/>
      <c r="N10" s="187"/>
      <c r="O10" s="20"/>
      <c r="P10" s="4"/>
      <c r="Q10" s="4"/>
      <c r="R10" s="4"/>
      <c r="S10" s="4"/>
      <c r="T10" s="4"/>
      <c r="U10" s="77"/>
      <c r="V10" s="3"/>
      <c r="W10" s="3"/>
      <c r="X10" s="5"/>
    </row>
    <row r="11" spans="2:30" ht="24.95" customHeight="1">
      <c r="B11" s="19"/>
      <c r="C11" s="71" t="s">
        <v>133</v>
      </c>
      <c r="D11" s="21"/>
      <c r="E11" s="21"/>
      <c r="F11" s="21"/>
      <c r="G11" s="21"/>
      <c r="H11" s="21"/>
      <c r="I11" s="21"/>
      <c r="J11" s="21"/>
      <c r="K11" s="21"/>
      <c r="L11" s="63"/>
      <c r="M11" s="77"/>
      <c r="N11" s="188"/>
      <c r="O11" s="135"/>
      <c r="P11" s="78"/>
      <c r="Q11" s="78"/>
      <c r="R11" s="78"/>
      <c r="S11" s="78"/>
      <c r="T11" s="78"/>
      <c r="U11" s="79"/>
      <c r="V11" s="78"/>
      <c r="W11" s="78"/>
      <c r="X11" s="136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520" t="s">
        <v>128</v>
      </c>
      <c r="D13" s="321"/>
      <c r="E13" s="321"/>
      <c r="F13" s="321"/>
      <c r="G13" s="321"/>
      <c r="H13" s="321"/>
      <c r="I13" s="321"/>
      <c r="J13" s="321"/>
      <c r="K13" s="322"/>
      <c r="L13" s="322"/>
      <c r="M13" s="305"/>
      <c r="N13" s="323"/>
      <c r="O13" s="321"/>
      <c r="P13" s="321"/>
      <c r="Q13" s="321"/>
      <c r="R13" s="321"/>
      <c r="S13" s="321"/>
      <c r="T13" s="321"/>
      <c r="U13" s="321"/>
      <c r="V13" s="322"/>
      <c r="W13" s="322"/>
      <c r="X13" s="14"/>
      <c r="Y13" s="15"/>
    </row>
    <row r="14" spans="2:30" s="8" customFormat="1" ht="9.9499999999999993" customHeight="1">
      <c r="B14" s="13"/>
      <c r="C14" s="306" t="s">
        <v>15</v>
      </c>
      <c r="D14" s="330" t="s">
        <v>107</v>
      </c>
      <c r="E14" s="318" t="s">
        <v>108</v>
      </c>
      <c r="F14" s="318" t="s">
        <v>109</v>
      </c>
      <c r="G14" s="1009" t="s">
        <v>110</v>
      </c>
      <c r="H14" s="317" t="s">
        <v>26</v>
      </c>
      <c r="I14" s="318" t="s">
        <v>4</v>
      </c>
      <c r="J14" s="1008" t="s">
        <v>3</v>
      </c>
      <c r="K14" s="319" t="s">
        <v>4</v>
      </c>
      <c r="L14" s="319" t="s">
        <v>5</v>
      </c>
      <c r="M14" s="310"/>
      <c r="N14" s="325" t="s">
        <v>15</v>
      </c>
      <c r="O14" s="330" t="s">
        <v>107</v>
      </c>
      <c r="P14" s="318" t="s">
        <v>108</v>
      </c>
      <c r="Q14" s="318" t="s">
        <v>109</v>
      </c>
      <c r="R14" s="1009" t="s">
        <v>110</v>
      </c>
      <c r="S14" s="317" t="s">
        <v>26</v>
      </c>
      <c r="T14" s="318" t="s">
        <v>4</v>
      </c>
      <c r="U14" s="1008" t="s">
        <v>3</v>
      </c>
      <c r="V14" s="319" t="s">
        <v>4</v>
      </c>
      <c r="W14" s="307" t="s">
        <v>5</v>
      </c>
      <c r="X14" s="14"/>
      <c r="AD14" s="15"/>
    </row>
    <row r="15" spans="2:30" s="8" customFormat="1" ht="9.9499999999999993" customHeight="1">
      <c r="B15" s="13"/>
      <c r="C15" s="308"/>
      <c r="D15" s="328" t="s">
        <v>111</v>
      </c>
      <c r="E15" s="329" t="s">
        <v>112</v>
      </c>
      <c r="F15" s="320" t="s">
        <v>19</v>
      </c>
      <c r="G15" s="1010"/>
      <c r="H15" s="317" t="s">
        <v>11</v>
      </c>
      <c r="I15" s="318" t="s">
        <v>11</v>
      </c>
      <c r="J15" s="1008"/>
      <c r="K15" s="309" t="s">
        <v>6</v>
      </c>
      <c r="L15" s="319" t="s">
        <v>14</v>
      </c>
      <c r="M15" s="310"/>
      <c r="N15" s="326"/>
      <c r="O15" s="328" t="s">
        <v>111</v>
      </c>
      <c r="P15" s="329" t="s">
        <v>112</v>
      </c>
      <c r="Q15" s="320" t="s">
        <v>19</v>
      </c>
      <c r="R15" s="1010"/>
      <c r="S15" s="317" t="s">
        <v>11</v>
      </c>
      <c r="T15" s="318" t="s">
        <v>11</v>
      </c>
      <c r="U15" s="1008"/>
      <c r="V15" s="309" t="s">
        <v>6</v>
      </c>
      <c r="W15" s="310" t="s">
        <v>14</v>
      </c>
      <c r="X15" s="14"/>
    </row>
    <row r="16" spans="2:30" s="8" customFormat="1" ht="9.9499999999999993" customHeight="1">
      <c r="B16" s="66"/>
      <c r="C16" s="311" t="s">
        <v>113</v>
      </c>
      <c r="D16" s="312" t="s">
        <v>0</v>
      </c>
      <c r="E16" s="313" t="s">
        <v>0</v>
      </c>
      <c r="F16" s="313" t="s">
        <v>0</v>
      </c>
      <c r="G16" s="316" t="s">
        <v>0</v>
      </c>
      <c r="H16" s="312" t="s">
        <v>0</v>
      </c>
      <c r="I16" s="313" t="s">
        <v>0</v>
      </c>
      <c r="J16" s="314" t="s">
        <v>0</v>
      </c>
      <c r="K16" s="315" t="s">
        <v>7</v>
      </c>
      <c r="L16" s="324" t="s">
        <v>7</v>
      </c>
      <c r="M16" s="310"/>
      <c r="N16" s="327" t="s">
        <v>113</v>
      </c>
      <c r="O16" s="312" t="s">
        <v>0</v>
      </c>
      <c r="P16" s="313" t="s">
        <v>0</v>
      </c>
      <c r="Q16" s="313" t="s">
        <v>0</v>
      </c>
      <c r="R16" s="316" t="s">
        <v>0</v>
      </c>
      <c r="S16" s="312" t="s">
        <v>0</v>
      </c>
      <c r="T16" s="313" t="s">
        <v>0</v>
      </c>
      <c r="U16" s="314" t="s">
        <v>0</v>
      </c>
      <c r="V16" s="315" t="s">
        <v>7</v>
      </c>
      <c r="W16" s="315" t="s">
        <v>7</v>
      </c>
      <c r="X16" s="14"/>
    </row>
    <row r="17" spans="2:41" s="8" customFormat="1" ht="12.75" customHeight="1">
      <c r="B17" s="13"/>
      <c r="C17" s="113" t="s">
        <v>30</v>
      </c>
      <c r="D17" s="114">
        <v>40</v>
      </c>
      <c r="E17" s="115">
        <v>11</v>
      </c>
      <c r="F17" s="115">
        <v>1</v>
      </c>
      <c r="G17" s="116">
        <v>1</v>
      </c>
      <c r="H17" s="114">
        <v>51</v>
      </c>
      <c r="I17" s="115">
        <v>2</v>
      </c>
      <c r="J17" s="117">
        <v>53</v>
      </c>
      <c r="K17" s="118">
        <v>3.8</v>
      </c>
      <c r="L17" s="160">
        <v>1.8</v>
      </c>
      <c r="M17" s="169"/>
      <c r="N17" s="164" t="s">
        <v>63</v>
      </c>
      <c r="O17" s="114">
        <v>29</v>
      </c>
      <c r="P17" s="115">
        <v>6</v>
      </c>
      <c r="Q17" s="115">
        <v>1</v>
      </c>
      <c r="R17" s="116">
        <v>0</v>
      </c>
      <c r="S17" s="114">
        <v>35</v>
      </c>
      <c r="T17" s="115">
        <v>1</v>
      </c>
      <c r="U17" s="117">
        <v>36</v>
      </c>
      <c r="V17" s="118">
        <v>2.8</v>
      </c>
      <c r="W17" s="119">
        <v>1.2</v>
      </c>
      <c r="X17" s="14"/>
      <c r="AA17" s="111"/>
      <c r="AB17" s="111"/>
      <c r="AN17" s="183"/>
      <c r="AO17" s="183"/>
    </row>
    <row r="18" spans="2:41" s="8" customFormat="1" ht="12.75" customHeight="1">
      <c r="B18" s="13"/>
      <c r="C18" s="120" t="s">
        <v>32</v>
      </c>
      <c r="D18" s="121">
        <v>40</v>
      </c>
      <c r="E18" s="122">
        <v>5</v>
      </c>
      <c r="F18" s="122">
        <v>1</v>
      </c>
      <c r="G18" s="123">
        <v>1</v>
      </c>
      <c r="H18" s="121">
        <v>45</v>
      </c>
      <c r="I18" s="122">
        <v>2</v>
      </c>
      <c r="J18" s="124">
        <v>47</v>
      </c>
      <c r="K18" s="125">
        <v>4.3</v>
      </c>
      <c r="L18" s="161">
        <v>1.6</v>
      </c>
      <c r="M18" s="170"/>
      <c r="N18" s="165" t="s">
        <v>64</v>
      </c>
      <c r="O18" s="121">
        <v>36</v>
      </c>
      <c r="P18" s="122">
        <v>7</v>
      </c>
      <c r="Q18" s="122">
        <v>2</v>
      </c>
      <c r="R18" s="123">
        <v>3</v>
      </c>
      <c r="S18" s="121">
        <v>43</v>
      </c>
      <c r="T18" s="122">
        <v>5</v>
      </c>
      <c r="U18" s="124">
        <v>48</v>
      </c>
      <c r="V18" s="125">
        <v>10.4</v>
      </c>
      <c r="W18" s="125">
        <v>1.6</v>
      </c>
      <c r="X18" s="14"/>
      <c r="AA18" s="111"/>
      <c r="AB18" s="111"/>
      <c r="AN18" s="183"/>
      <c r="AO18" s="183"/>
    </row>
    <row r="19" spans="2:41" s="8" customFormat="1" ht="12.75" customHeight="1">
      <c r="B19" s="13"/>
      <c r="C19" s="120" t="s">
        <v>33</v>
      </c>
      <c r="D19" s="121">
        <v>38</v>
      </c>
      <c r="E19" s="122">
        <v>2</v>
      </c>
      <c r="F19" s="122">
        <v>2</v>
      </c>
      <c r="G19" s="123">
        <v>4</v>
      </c>
      <c r="H19" s="121">
        <v>40</v>
      </c>
      <c r="I19" s="122">
        <v>6</v>
      </c>
      <c r="J19" s="124">
        <v>46</v>
      </c>
      <c r="K19" s="125">
        <v>13</v>
      </c>
      <c r="L19" s="161">
        <v>1.6</v>
      </c>
      <c r="M19" s="170"/>
      <c r="N19" s="165" t="s">
        <v>65</v>
      </c>
      <c r="O19" s="121">
        <v>26</v>
      </c>
      <c r="P19" s="122">
        <v>5</v>
      </c>
      <c r="Q19" s="122">
        <v>1</v>
      </c>
      <c r="R19" s="123">
        <v>0</v>
      </c>
      <c r="S19" s="121">
        <v>31</v>
      </c>
      <c r="T19" s="122">
        <v>1</v>
      </c>
      <c r="U19" s="124">
        <v>32</v>
      </c>
      <c r="V19" s="125">
        <v>3.1</v>
      </c>
      <c r="W19" s="125">
        <v>1.1000000000000001</v>
      </c>
      <c r="X19" s="14"/>
      <c r="AA19" s="111"/>
      <c r="AB19" s="111"/>
      <c r="AN19" s="183"/>
      <c r="AO19" s="183"/>
    </row>
    <row r="20" spans="2:41" s="8" customFormat="1" ht="12.75" customHeight="1">
      <c r="B20" s="13"/>
      <c r="C20" s="120" t="s">
        <v>34</v>
      </c>
      <c r="D20" s="121">
        <v>45</v>
      </c>
      <c r="E20" s="122">
        <v>5</v>
      </c>
      <c r="F20" s="122">
        <v>1</v>
      </c>
      <c r="G20" s="123">
        <v>2</v>
      </c>
      <c r="H20" s="121">
        <v>50</v>
      </c>
      <c r="I20" s="122">
        <v>3</v>
      </c>
      <c r="J20" s="124">
        <v>53</v>
      </c>
      <c r="K20" s="125">
        <v>5.7</v>
      </c>
      <c r="L20" s="161">
        <v>1.8</v>
      </c>
      <c r="M20" s="170"/>
      <c r="N20" s="165" t="s">
        <v>66</v>
      </c>
      <c r="O20" s="121">
        <v>34</v>
      </c>
      <c r="P20" s="122">
        <v>2</v>
      </c>
      <c r="Q20" s="122">
        <v>3</v>
      </c>
      <c r="R20" s="123">
        <v>2</v>
      </c>
      <c r="S20" s="121">
        <v>36</v>
      </c>
      <c r="T20" s="122">
        <v>5</v>
      </c>
      <c r="U20" s="124">
        <v>41</v>
      </c>
      <c r="V20" s="125">
        <v>12.2</v>
      </c>
      <c r="W20" s="125">
        <v>1.4</v>
      </c>
      <c r="X20" s="14"/>
      <c r="AA20" s="111"/>
      <c r="AB20" s="111"/>
      <c r="AN20" s="183"/>
      <c r="AO20" s="183"/>
    </row>
    <row r="21" spans="2:41" s="8" customFormat="1" ht="12.75" customHeight="1">
      <c r="B21" s="13"/>
      <c r="C21" s="120" t="s">
        <v>35</v>
      </c>
      <c r="D21" s="121">
        <v>41</v>
      </c>
      <c r="E21" s="122">
        <v>9</v>
      </c>
      <c r="F21" s="122">
        <v>2</v>
      </c>
      <c r="G21" s="123">
        <v>2</v>
      </c>
      <c r="H21" s="121">
        <v>50</v>
      </c>
      <c r="I21" s="122">
        <v>4</v>
      </c>
      <c r="J21" s="124">
        <v>54</v>
      </c>
      <c r="K21" s="125">
        <v>7.4</v>
      </c>
      <c r="L21" s="161">
        <v>1.8</v>
      </c>
      <c r="M21" s="170"/>
      <c r="N21" s="165" t="s">
        <v>67</v>
      </c>
      <c r="O21" s="121">
        <v>30</v>
      </c>
      <c r="P21" s="122">
        <v>2</v>
      </c>
      <c r="Q21" s="122">
        <v>6</v>
      </c>
      <c r="R21" s="123">
        <v>0</v>
      </c>
      <c r="S21" s="121">
        <v>32</v>
      </c>
      <c r="T21" s="122">
        <v>6</v>
      </c>
      <c r="U21" s="124">
        <v>38</v>
      </c>
      <c r="V21" s="125">
        <v>15.8</v>
      </c>
      <c r="W21" s="125">
        <v>1.3</v>
      </c>
      <c r="X21" s="14"/>
      <c r="AA21" s="111"/>
      <c r="AB21" s="111"/>
      <c r="AN21" s="183"/>
      <c r="AO21" s="183"/>
    </row>
    <row r="22" spans="2:41" s="8" customFormat="1" ht="12.75" customHeight="1">
      <c r="B22" s="13"/>
      <c r="C22" s="126" t="s">
        <v>36</v>
      </c>
      <c r="D22" s="127">
        <v>41</v>
      </c>
      <c r="E22" s="128">
        <v>4</v>
      </c>
      <c r="F22" s="128">
        <v>5</v>
      </c>
      <c r="G22" s="129">
        <v>2</v>
      </c>
      <c r="H22" s="127">
        <v>45</v>
      </c>
      <c r="I22" s="128">
        <v>7</v>
      </c>
      <c r="J22" s="130">
        <v>52</v>
      </c>
      <c r="K22" s="131">
        <v>13.5</v>
      </c>
      <c r="L22" s="162">
        <v>1.8</v>
      </c>
      <c r="M22" s="170"/>
      <c r="N22" s="166" t="s">
        <v>97</v>
      </c>
      <c r="O22" s="127">
        <v>33</v>
      </c>
      <c r="P22" s="128">
        <v>7</v>
      </c>
      <c r="Q22" s="128">
        <v>2</v>
      </c>
      <c r="R22" s="129">
        <v>2</v>
      </c>
      <c r="S22" s="127">
        <v>40</v>
      </c>
      <c r="T22" s="128">
        <v>4</v>
      </c>
      <c r="U22" s="130">
        <v>44</v>
      </c>
      <c r="V22" s="131">
        <v>9.1</v>
      </c>
      <c r="W22" s="131">
        <v>1.5</v>
      </c>
      <c r="X22" s="14"/>
      <c r="AA22" s="111"/>
      <c r="AB22" s="111"/>
      <c r="AN22" s="183"/>
      <c r="AO22" s="183"/>
    </row>
    <row r="23" spans="2:41" s="8" customFormat="1" ht="13.5" customHeight="1">
      <c r="B23" s="13"/>
      <c r="C23" s="112" t="s">
        <v>31</v>
      </c>
      <c r="D23" s="67">
        <v>245</v>
      </c>
      <c r="E23" s="68">
        <v>36</v>
      </c>
      <c r="F23" s="68">
        <v>12</v>
      </c>
      <c r="G23" s="72">
        <v>12</v>
      </c>
      <c r="H23" s="67">
        <v>281</v>
      </c>
      <c r="I23" s="68">
        <v>24</v>
      </c>
      <c r="J23" s="73">
        <v>305</v>
      </c>
      <c r="K23" s="69">
        <v>7.9</v>
      </c>
      <c r="L23" s="163">
        <v>10.4</v>
      </c>
      <c r="M23" s="171"/>
      <c r="N23" s="167" t="s">
        <v>31</v>
      </c>
      <c r="O23" s="67">
        <v>188</v>
      </c>
      <c r="P23" s="68">
        <v>29</v>
      </c>
      <c r="Q23" s="68">
        <v>15</v>
      </c>
      <c r="R23" s="72">
        <v>7</v>
      </c>
      <c r="S23" s="67">
        <v>217</v>
      </c>
      <c r="T23" s="68">
        <v>22</v>
      </c>
      <c r="U23" s="73">
        <v>239</v>
      </c>
      <c r="V23" s="69">
        <v>9.1999999999999993</v>
      </c>
      <c r="W23" s="69">
        <v>8.1</v>
      </c>
      <c r="X23" s="14"/>
      <c r="AA23" s="111"/>
      <c r="AB23" s="111"/>
      <c r="AN23" s="183"/>
      <c r="AO23" s="183"/>
    </row>
    <row r="24" spans="2:41" s="8" customFormat="1" ht="12.75" customHeight="1">
      <c r="B24" s="13"/>
      <c r="C24" s="113" t="s">
        <v>38</v>
      </c>
      <c r="D24" s="114">
        <v>43</v>
      </c>
      <c r="E24" s="115">
        <v>7</v>
      </c>
      <c r="F24" s="115">
        <v>4</v>
      </c>
      <c r="G24" s="116">
        <v>1</v>
      </c>
      <c r="H24" s="114">
        <v>50</v>
      </c>
      <c r="I24" s="115">
        <v>5</v>
      </c>
      <c r="J24" s="117">
        <v>55</v>
      </c>
      <c r="K24" s="118">
        <v>9.1</v>
      </c>
      <c r="L24" s="160">
        <v>1.9</v>
      </c>
      <c r="M24" s="169"/>
      <c r="N24" s="164" t="s">
        <v>68</v>
      </c>
      <c r="O24" s="114">
        <v>35</v>
      </c>
      <c r="P24" s="115">
        <v>2</v>
      </c>
      <c r="Q24" s="115">
        <v>4</v>
      </c>
      <c r="R24" s="116">
        <v>0</v>
      </c>
      <c r="S24" s="114">
        <v>37</v>
      </c>
      <c r="T24" s="115">
        <v>4</v>
      </c>
      <c r="U24" s="117">
        <v>41</v>
      </c>
      <c r="V24" s="118">
        <v>9.8000000000000007</v>
      </c>
      <c r="W24" s="119">
        <v>1.4</v>
      </c>
      <c r="X24" s="14"/>
      <c r="AA24" s="111"/>
      <c r="AB24" s="111"/>
      <c r="AN24" s="183"/>
      <c r="AO24" s="183"/>
    </row>
    <row r="25" spans="2:41" s="8" customFormat="1" ht="12.75" customHeight="1">
      <c r="B25" s="13"/>
      <c r="C25" s="120" t="s">
        <v>39</v>
      </c>
      <c r="D25" s="121">
        <v>35</v>
      </c>
      <c r="E25" s="122">
        <v>4</v>
      </c>
      <c r="F25" s="122">
        <v>2</v>
      </c>
      <c r="G25" s="123">
        <v>3</v>
      </c>
      <c r="H25" s="121">
        <v>39</v>
      </c>
      <c r="I25" s="122">
        <v>5</v>
      </c>
      <c r="J25" s="124">
        <v>44</v>
      </c>
      <c r="K25" s="125">
        <v>11.4</v>
      </c>
      <c r="L25" s="161">
        <v>1.5</v>
      </c>
      <c r="M25" s="170"/>
      <c r="N25" s="165" t="s">
        <v>69</v>
      </c>
      <c r="O25" s="121">
        <v>29</v>
      </c>
      <c r="P25" s="122">
        <v>6</v>
      </c>
      <c r="Q25" s="122">
        <v>3</v>
      </c>
      <c r="R25" s="123">
        <v>2</v>
      </c>
      <c r="S25" s="121">
        <v>35</v>
      </c>
      <c r="T25" s="122">
        <v>5</v>
      </c>
      <c r="U25" s="124">
        <v>40</v>
      </c>
      <c r="V25" s="125">
        <v>12.5</v>
      </c>
      <c r="W25" s="125">
        <v>1.4</v>
      </c>
      <c r="X25" s="14"/>
      <c r="AA25" s="111"/>
      <c r="AB25" s="111"/>
      <c r="AN25" s="183"/>
      <c r="AO25" s="183"/>
    </row>
    <row r="26" spans="2:41" s="8" customFormat="1" ht="12.75" customHeight="1">
      <c r="B26" s="13"/>
      <c r="C26" s="120" t="s">
        <v>40</v>
      </c>
      <c r="D26" s="121">
        <v>30</v>
      </c>
      <c r="E26" s="122">
        <v>5</v>
      </c>
      <c r="F26" s="122">
        <v>2</v>
      </c>
      <c r="G26" s="123">
        <v>4</v>
      </c>
      <c r="H26" s="121">
        <v>35</v>
      </c>
      <c r="I26" s="122">
        <v>6</v>
      </c>
      <c r="J26" s="124">
        <v>41</v>
      </c>
      <c r="K26" s="125">
        <v>14.6</v>
      </c>
      <c r="L26" s="161">
        <v>1.4</v>
      </c>
      <c r="M26" s="170"/>
      <c r="N26" s="165" t="s">
        <v>70</v>
      </c>
      <c r="O26" s="121">
        <v>28</v>
      </c>
      <c r="P26" s="122">
        <v>3</v>
      </c>
      <c r="Q26" s="122">
        <v>1</v>
      </c>
      <c r="R26" s="123">
        <v>0</v>
      </c>
      <c r="S26" s="121">
        <v>31</v>
      </c>
      <c r="T26" s="122">
        <v>1</v>
      </c>
      <c r="U26" s="124">
        <v>32</v>
      </c>
      <c r="V26" s="125">
        <v>3.1</v>
      </c>
      <c r="W26" s="125">
        <v>1.1000000000000001</v>
      </c>
      <c r="X26" s="14"/>
      <c r="AA26" s="111"/>
      <c r="AB26" s="111"/>
      <c r="AN26" s="183"/>
      <c r="AO26" s="183"/>
    </row>
    <row r="27" spans="2:41" s="8" customFormat="1" ht="12.75" customHeight="1">
      <c r="B27" s="13"/>
      <c r="C27" s="120" t="s">
        <v>41</v>
      </c>
      <c r="D27" s="121">
        <v>27</v>
      </c>
      <c r="E27" s="122">
        <v>5</v>
      </c>
      <c r="F27" s="122">
        <v>3</v>
      </c>
      <c r="G27" s="123">
        <v>3</v>
      </c>
      <c r="H27" s="121">
        <v>32</v>
      </c>
      <c r="I27" s="122">
        <v>6</v>
      </c>
      <c r="J27" s="124">
        <v>38</v>
      </c>
      <c r="K27" s="125">
        <v>15.8</v>
      </c>
      <c r="L27" s="161">
        <v>1.3</v>
      </c>
      <c r="M27" s="170"/>
      <c r="N27" s="165" t="s">
        <v>71</v>
      </c>
      <c r="O27" s="121">
        <v>32</v>
      </c>
      <c r="P27" s="122">
        <v>6</v>
      </c>
      <c r="Q27" s="122">
        <v>4</v>
      </c>
      <c r="R27" s="123">
        <v>3</v>
      </c>
      <c r="S27" s="121">
        <v>38</v>
      </c>
      <c r="T27" s="122">
        <v>7</v>
      </c>
      <c r="U27" s="124">
        <v>45</v>
      </c>
      <c r="V27" s="125">
        <v>15.6</v>
      </c>
      <c r="W27" s="125">
        <v>1.5</v>
      </c>
      <c r="X27" s="14"/>
      <c r="AA27" s="111"/>
      <c r="AB27" s="111"/>
      <c r="AN27" s="183"/>
      <c r="AO27" s="183"/>
    </row>
    <row r="28" spans="2:41" s="8" customFormat="1" ht="12.75" customHeight="1">
      <c r="B28" s="13"/>
      <c r="C28" s="120" t="s">
        <v>42</v>
      </c>
      <c r="D28" s="121">
        <v>30</v>
      </c>
      <c r="E28" s="122">
        <v>4</v>
      </c>
      <c r="F28" s="122">
        <v>3</v>
      </c>
      <c r="G28" s="123">
        <v>1</v>
      </c>
      <c r="H28" s="121">
        <v>34</v>
      </c>
      <c r="I28" s="122">
        <v>4</v>
      </c>
      <c r="J28" s="124">
        <v>38</v>
      </c>
      <c r="K28" s="125">
        <v>10.5</v>
      </c>
      <c r="L28" s="161">
        <v>1.3</v>
      </c>
      <c r="M28" s="170"/>
      <c r="N28" s="165" t="s">
        <v>72</v>
      </c>
      <c r="O28" s="121">
        <v>33</v>
      </c>
      <c r="P28" s="122">
        <v>8</v>
      </c>
      <c r="Q28" s="122">
        <v>3</v>
      </c>
      <c r="R28" s="123">
        <v>1</v>
      </c>
      <c r="S28" s="121">
        <v>41</v>
      </c>
      <c r="T28" s="122">
        <v>4</v>
      </c>
      <c r="U28" s="124">
        <v>45</v>
      </c>
      <c r="V28" s="125">
        <v>8.9</v>
      </c>
      <c r="W28" s="125">
        <v>1.5</v>
      </c>
      <c r="X28" s="14"/>
      <c r="AA28" s="111"/>
      <c r="AB28" s="111"/>
      <c r="AN28" s="183"/>
      <c r="AO28" s="183"/>
    </row>
    <row r="29" spans="2:41" s="8" customFormat="1" ht="12.75" customHeight="1">
      <c r="B29" s="13"/>
      <c r="C29" s="126" t="s">
        <v>92</v>
      </c>
      <c r="D29" s="127">
        <v>37</v>
      </c>
      <c r="E29" s="128">
        <v>5</v>
      </c>
      <c r="F29" s="128">
        <v>4</v>
      </c>
      <c r="G29" s="129">
        <v>1</v>
      </c>
      <c r="H29" s="127">
        <v>42</v>
      </c>
      <c r="I29" s="128">
        <v>5</v>
      </c>
      <c r="J29" s="130">
        <v>47</v>
      </c>
      <c r="K29" s="131">
        <v>10.6</v>
      </c>
      <c r="L29" s="162">
        <v>1.6</v>
      </c>
      <c r="M29" s="170"/>
      <c r="N29" s="166" t="s">
        <v>98</v>
      </c>
      <c r="O29" s="127">
        <v>26</v>
      </c>
      <c r="P29" s="128">
        <v>7</v>
      </c>
      <c r="Q29" s="128">
        <v>2</v>
      </c>
      <c r="R29" s="129">
        <v>2</v>
      </c>
      <c r="S29" s="127">
        <v>33</v>
      </c>
      <c r="T29" s="128">
        <v>4</v>
      </c>
      <c r="U29" s="130">
        <v>37</v>
      </c>
      <c r="V29" s="131">
        <v>10.8</v>
      </c>
      <c r="W29" s="131">
        <v>1.3</v>
      </c>
      <c r="X29" s="14"/>
      <c r="AA29" s="111"/>
      <c r="AB29" s="111"/>
    </row>
    <row r="30" spans="2:41" s="8" customFormat="1" ht="13.5" customHeight="1">
      <c r="B30" s="13"/>
      <c r="C30" s="112" t="s">
        <v>31</v>
      </c>
      <c r="D30" s="67">
        <v>202</v>
      </c>
      <c r="E30" s="68">
        <v>30</v>
      </c>
      <c r="F30" s="68">
        <v>18</v>
      </c>
      <c r="G30" s="72">
        <v>13</v>
      </c>
      <c r="H30" s="67">
        <v>232</v>
      </c>
      <c r="I30" s="68">
        <v>31</v>
      </c>
      <c r="J30" s="73">
        <v>263</v>
      </c>
      <c r="K30" s="69">
        <v>11.8</v>
      </c>
      <c r="L30" s="163">
        <v>8.9</v>
      </c>
      <c r="M30" s="171"/>
      <c r="N30" s="167" t="s">
        <v>31</v>
      </c>
      <c r="O30" s="67">
        <v>183</v>
      </c>
      <c r="P30" s="68">
        <v>32</v>
      </c>
      <c r="Q30" s="68">
        <v>17</v>
      </c>
      <c r="R30" s="72">
        <v>8</v>
      </c>
      <c r="S30" s="67">
        <v>215</v>
      </c>
      <c r="T30" s="68">
        <v>25</v>
      </c>
      <c r="U30" s="73">
        <v>240</v>
      </c>
      <c r="V30" s="69">
        <v>10.4</v>
      </c>
      <c r="W30" s="69">
        <v>8.1999999999999993</v>
      </c>
      <c r="X30" s="14"/>
      <c r="AA30" s="111"/>
      <c r="AB30" s="111"/>
    </row>
    <row r="31" spans="2:41" s="8" customFormat="1" ht="12.75" customHeight="1">
      <c r="B31" s="13"/>
      <c r="C31" s="113" t="s">
        <v>43</v>
      </c>
      <c r="D31" s="114">
        <v>32</v>
      </c>
      <c r="E31" s="115">
        <v>8</v>
      </c>
      <c r="F31" s="115">
        <v>0</v>
      </c>
      <c r="G31" s="116">
        <v>3</v>
      </c>
      <c r="H31" s="114">
        <v>40</v>
      </c>
      <c r="I31" s="115">
        <v>3</v>
      </c>
      <c r="J31" s="117">
        <v>43</v>
      </c>
      <c r="K31" s="118">
        <v>7</v>
      </c>
      <c r="L31" s="160">
        <v>1.5</v>
      </c>
      <c r="M31" s="169"/>
      <c r="N31" s="164" t="s">
        <v>73</v>
      </c>
      <c r="O31" s="114">
        <v>37</v>
      </c>
      <c r="P31" s="115">
        <v>9</v>
      </c>
      <c r="Q31" s="115">
        <v>3</v>
      </c>
      <c r="R31" s="116">
        <v>0</v>
      </c>
      <c r="S31" s="114">
        <v>46</v>
      </c>
      <c r="T31" s="115">
        <v>3</v>
      </c>
      <c r="U31" s="117">
        <v>49</v>
      </c>
      <c r="V31" s="118">
        <v>6.1</v>
      </c>
      <c r="W31" s="119">
        <v>1.7</v>
      </c>
      <c r="X31" s="14"/>
      <c r="AA31" s="111"/>
      <c r="AB31" s="111"/>
    </row>
    <row r="32" spans="2:41" s="8" customFormat="1" ht="12.75" customHeight="1">
      <c r="B32" s="13"/>
      <c r="C32" s="120" t="s">
        <v>44</v>
      </c>
      <c r="D32" s="121">
        <v>28</v>
      </c>
      <c r="E32" s="122">
        <v>5</v>
      </c>
      <c r="F32" s="122">
        <v>5</v>
      </c>
      <c r="G32" s="123">
        <v>1</v>
      </c>
      <c r="H32" s="121">
        <v>33</v>
      </c>
      <c r="I32" s="122">
        <v>6</v>
      </c>
      <c r="J32" s="124">
        <v>39</v>
      </c>
      <c r="K32" s="125">
        <v>15.4</v>
      </c>
      <c r="L32" s="161">
        <v>1.3</v>
      </c>
      <c r="M32" s="170"/>
      <c r="N32" s="165" t="s">
        <v>74</v>
      </c>
      <c r="O32" s="121">
        <v>33</v>
      </c>
      <c r="P32" s="122">
        <v>4</v>
      </c>
      <c r="Q32" s="122">
        <v>3</v>
      </c>
      <c r="R32" s="123">
        <v>3</v>
      </c>
      <c r="S32" s="121">
        <v>37</v>
      </c>
      <c r="T32" s="122">
        <v>6</v>
      </c>
      <c r="U32" s="124">
        <v>43</v>
      </c>
      <c r="V32" s="125">
        <v>14</v>
      </c>
      <c r="W32" s="125">
        <v>1.5</v>
      </c>
      <c r="X32" s="14"/>
      <c r="AA32" s="111"/>
      <c r="AB32" s="111"/>
    </row>
    <row r="33" spans="2:28" s="8" customFormat="1" ht="12.75" customHeight="1">
      <c r="B33" s="13"/>
      <c r="C33" s="120" t="s">
        <v>45</v>
      </c>
      <c r="D33" s="121">
        <v>28</v>
      </c>
      <c r="E33" s="122">
        <v>5</v>
      </c>
      <c r="F33" s="122">
        <v>6</v>
      </c>
      <c r="G33" s="123">
        <v>1</v>
      </c>
      <c r="H33" s="121">
        <v>33</v>
      </c>
      <c r="I33" s="122">
        <v>7</v>
      </c>
      <c r="J33" s="124">
        <v>40</v>
      </c>
      <c r="K33" s="125">
        <v>17.5</v>
      </c>
      <c r="L33" s="161">
        <v>1.4</v>
      </c>
      <c r="M33" s="170"/>
      <c r="N33" s="165" t="s">
        <v>75</v>
      </c>
      <c r="O33" s="121">
        <v>32</v>
      </c>
      <c r="P33" s="122">
        <v>4</v>
      </c>
      <c r="Q33" s="122">
        <v>1</v>
      </c>
      <c r="R33" s="123">
        <v>0</v>
      </c>
      <c r="S33" s="121">
        <v>36</v>
      </c>
      <c r="T33" s="122">
        <v>1</v>
      </c>
      <c r="U33" s="124">
        <v>37</v>
      </c>
      <c r="V33" s="125">
        <v>2.7</v>
      </c>
      <c r="W33" s="125">
        <v>1.3</v>
      </c>
      <c r="X33" s="14"/>
      <c r="AA33" s="111"/>
      <c r="AB33" s="111"/>
    </row>
    <row r="34" spans="2:28" s="8" customFormat="1" ht="12.75" customHeight="1">
      <c r="B34" s="13"/>
      <c r="C34" s="120" t="s">
        <v>46</v>
      </c>
      <c r="D34" s="121">
        <v>29</v>
      </c>
      <c r="E34" s="122">
        <v>7</v>
      </c>
      <c r="F34" s="122">
        <v>6</v>
      </c>
      <c r="G34" s="123">
        <v>2</v>
      </c>
      <c r="H34" s="121">
        <v>36</v>
      </c>
      <c r="I34" s="122">
        <v>8</v>
      </c>
      <c r="J34" s="124">
        <v>44</v>
      </c>
      <c r="K34" s="125">
        <v>18.2</v>
      </c>
      <c r="L34" s="161">
        <v>1.5</v>
      </c>
      <c r="M34" s="170"/>
      <c r="N34" s="165" t="s">
        <v>76</v>
      </c>
      <c r="O34" s="121">
        <v>27</v>
      </c>
      <c r="P34" s="122">
        <v>4</v>
      </c>
      <c r="Q34" s="122">
        <v>4</v>
      </c>
      <c r="R34" s="123">
        <v>3</v>
      </c>
      <c r="S34" s="121">
        <v>31</v>
      </c>
      <c r="T34" s="122">
        <v>7</v>
      </c>
      <c r="U34" s="124">
        <v>38</v>
      </c>
      <c r="V34" s="125">
        <v>18.399999999999999</v>
      </c>
      <c r="W34" s="125">
        <v>1.3</v>
      </c>
      <c r="X34" s="14"/>
      <c r="AA34" s="111"/>
      <c r="AB34" s="111"/>
    </row>
    <row r="35" spans="2:28" s="8" customFormat="1" ht="12.75" customHeight="1">
      <c r="B35" s="13"/>
      <c r="C35" s="120" t="s">
        <v>47</v>
      </c>
      <c r="D35" s="121">
        <v>23</v>
      </c>
      <c r="E35" s="122">
        <v>8</v>
      </c>
      <c r="F35" s="122">
        <v>2</v>
      </c>
      <c r="G35" s="123">
        <v>1</v>
      </c>
      <c r="H35" s="121">
        <v>31</v>
      </c>
      <c r="I35" s="122">
        <v>3</v>
      </c>
      <c r="J35" s="124">
        <v>34</v>
      </c>
      <c r="K35" s="125">
        <v>8.8000000000000007</v>
      </c>
      <c r="L35" s="161">
        <v>1.2</v>
      </c>
      <c r="M35" s="170"/>
      <c r="N35" s="165" t="s">
        <v>99</v>
      </c>
      <c r="O35" s="121">
        <v>29</v>
      </c>
      <c r="P35" s="122">
        <v>5</v>
      </c>
      <c r="Q35" s="122">
        <v>3</v>
      </c>
      <c r="R35" s="123">
        <v>0</v>
      </c>
      <c r="S35" s="121">
        <v>34</v>
      </c>
      <c r="T35" s="122">
        <v>3</v>
      </c>
      <c r="U35" s="124">
        <v>37</v>
      </c>
      <c r="V35" s="125">
        <v>8.1</v>
      </c>
      <c r="W35" s="125">
        <v>1.3</v>
      </c>
      <c r="X35" s="14"/>
      <c r="AA35" s="111"/>
      <c r="AB35" s="111"/>
    </row>
    <row r="36" spans="2:28" s="8" customFormat="1" ht="12.75" customHeight="1">
      <c r="B36" s="13"/>
      <c r="C36" s="126" t="s">
        <v>93</v>
      </c>
      <c r="D36" s="127">
        <v>27</v>
      </c>
      <c r="E36" s="128">
        <v>6</v>
      </c>
      <c r="F36" s="128">
        <v>4</v>
      </c>
      <c r="G36" s="129">
        <v>1</v>
      </c>
      <c r="H36" s="127">
        <v>33</v>
      </c>
      <c r="I36" s="128">
        <v>5</v>
      </c>
      <c r="J36" s="130">
        <v>38</v>
      </c>
      <c r="K36" s="131">
        <v>13.2</v>
      </c>
      <c r="L36" s="162">
        <v>1.3</v>
      </c>
      <c r="M36" s="170"/>
      <c r="N36" s="166" t="s">
        <v>100</v>
      </c>
      <c r="O36" s="127">
        <v>32</v>
      </c>
      <c r="P36" s="128">
        <v>6</v>
      </c>
      <c r="Q36" s="128">
        <v>5</v>
      </c>
      <c r="R36" s="129">
        <v>4</v>
      </c>
      <c r="S36" s="127">
        <v>38</v>
      </c>
      <c r="T36" s="128">
        <v>9</v>
      </c>
      <c r="U36" s="130">
        <v>47</v>
      </c>
      <c r="V36" s="131">
        <v>19.100000000000001</v>
      </c>
      <c r="W36" s="131">
        <v>1.6</v>
      </c>
      <c r="X36" s="14"/>
      <c r="AA36" s="111"/>
      <c r="AB36" s="111"/>
    </row>
    <row r="37" spans="2:28" s="8" customFormat="1" ht="13.5" customHeight="1">
      <c r="B37" s="13"/>
      <c r="C37" s="112" t="s">
        <v>31</v>
      </c>
      <c r="D37" s="67">
        <v>167</v>
      </c>
      <c r="E37" s="68">
        <v>39</v>
      </c>
      <c r="F37" s="68">
        <v>23</v>
      </c>
      <c r="G37" s="72">
        <v>9</v>
      </c>
      <c r="H37" s="67">
        <v>206</v>
      </c>
      <c r="I37" s="68">
        <v>32</v>
      </c>
      <c r="J37" s="73">
        <v>238</v>
      </c>
      <c r="K37" s="69">
        <v>13.4</v>
      </c>
      <c r="L37" s="163">
        <v>8.1</v>
      </c>
      <c r="M37" s="171"/>
      <c r="N37" s="167" t="s">
        <v>31</v>
      </c>
      <c r="O37" s="67">
        <v>190</v>
      </c>
      <c r="P37" s="68">
        <v>32</v>
      </c>
      <c r="Q37" s="68">
        <v>19</v>
      </c>
      <c r="R37" s="72">
        <v>10</v>
      </c>
      <c r="S37" s="67">
        <v>222</v>
      </c>
      <c r="T37" s="68">
        <v>29</v>
      </c>
      <c r="U37" s="73">
        <v>251</v>
      </c>
      <c r="V37" s="69">
        <v>11.6</v>
      </c>
      <c r="W37" s="69">
        <v>8.5</v>
      </c>
      <c r="X37" s="14"/>
      <c r="AA37" s="111"/>
      <c r="AB37" s="111"/>
    </row>
    <row r="38" spans="2:28" s="8" customFormat="1" ht="12.75" customHeight="1">
      <c r="B38" s="13"/>
      <c r="C38" s="113" t="s">
        <v>48</v>
      </c>
      <c r="D38" s="114">
        <v>24</v>
      </c>
      <c r="E38" s="115">
        <v>7</v>
      </c>
      <c r="F38" s="115">
        <v>2</v>
      </c>
      <c r="G38" s="116">
        <v>3</v>
      </c>
      <c r="H38" s="114">
        <v>31</v>
      </c>
      <c r="I38" s="115">
        <v>5</v>
      </c>
      <c r="J38" s="117">
        <v>36</v>
      </c>
      <c r="K38" s="118">
        <v>13.9</v>
      </c>
      <c r="L38" s="160">
        <v>1.2</v>
      </c>
      <c r="M38" s="169"/>
      <c r="N38" s="164" t="s">
        <v>77</v>
      </c>
      <c r="O38" s="114">
        <v>27</v>
      </c>
      <c r="P38" s="115">
        <v>7</v>
      </c>
      <c r="Q38" s="115">
        <v>4</v>
      </c>
      <c r="R38" s="116">
        <v>0</v>
      </c>
      <c r="S38" s="114">
        <v>34</v>
      </c>
      <c r="T38" s="115">
        <v>4</v>
      </c>
      <c r="U38" s="117">
        <v>38</v>
      </c>
      <c r="V38" s="118">
        <v>10.5</v>
      </c>
      <c r="W38" s="119">
        <v>1.3</v>
      </c>
      <c r="X38" s="14"/>
      <c r="AA38" s="111"/>
      <c r="AB38" s="111"/>
    </row>
    <row r="39" spans="2:28" s="8" customFormat="1" ht="12.75" customHeight="1">
      <c r="B39" s="13"/>
      <c r="C39" s="120" t="s">
        <v>49</v>
      </c>
      <c r="D39" s="121">
        <v>25</v>
      </c>
      <c r="E39" s="122">
        <v>8</v>
      </c>
      <c r="F39" s="122">
        <v>5</v>
      </c>
      <c r="G39" s="123">
        <v>2</v>
      </c>
      <c r="H39" s="121">
        <v>33</v>
      </c>
      <c r="I39" s="122">
        <v>7</v>
      </c>
      <c r="J39" s="124">
        <v>40</v>
      </c>
      <c r="K39" s="125">
        <v>17.5</v>
      </c>
      <c r="L39" s="161">
        <v>1.4</v>
      </c>
      <c r="M39" s="170"/>
      <c r="N39" s="165" t="s">
        <v>78</v>
      </c>
      <c r="O39" s="121">
        <v>29</v>
      </c>
      <c r="P39" s="122">
        <v>4</v>
      </c>
      <c r="Q39" s="122">
        <v>1</v>
      </c>
      <c r="R39" s="123">
        <v>1</v>
      </c>
      <c r="S39" s="121">
        <v>33</v>
      </c>
      <c r="T39" s="122">
        <v>2</v>
      </c>
      <c r="U39" s="124">
        <v>35</v>
      </c>
      <c r="V39" s="125">
        <v>5.7</v>
      </c>
      <c r="W39" s="125">
        <v>1.2</v>
      </c>
      <c r="X39" s="14"/>
      <c r="AA39" s="111"/>
      <c r="AB39" s="111"/>
    </row>
    <row r="40" spans="2:28" s="8" customFormat="1" ht="12.75" customHeight="1">
      <c r="B40" s="13"/>
      <c r="C40" s="120" t="s">
        <v>50</v>
      </c>
      <c r="D40" s="121">
        <v>21</v>
      </c>
      <c r="E40" s="122">
        <v>7</v>
      </c>
      <c r="F40" s="122">
        <v>2</v>
      </c>
      <c r="G40" s="123">
        <v>1</v>
      </c>
      <c r="H40" s="121">
        <v>28</v>
      </c>
      <c r="I40" s="122">
        <v>3</v>
      </c>
      <c r="J40" s="124">
        <v>31</v>
      </c>
      <c r="K40" s="125">
        <v>9.6999999999999993</v>
      </c>
      <c r="L40" s="161">
        <v>1.1000000000000001</v>
      </c>
      <c r="M40" s="170"/>
      <c r="N40" s="165" t="s">
        <v>79</v>
      </c>
      <c r="O40" s="121">
        <v>22</v>
      </c>
      <c r="P40" s="122">
        <v>5</v>
      </c>
      <c r="Q40" s="122">
        <v>1</v>
      </c>
      <c r="R40" s="123">
        <v>0</v>
      </c>
      <c r="S40" s="121">
        <v>27</v>
      </c>
      <c r="T40" s="122">
        <v>1</v>
      </c>
      <c r="U40" s="124">
        <v>28</v>
      </c>
      <c r="V40" s="125">
        <v>3.6</v>
      </c>
      <c r="W40" s="125">
        <v>1</v>
      </c>
      <c r="X40" s="14"/>
      <c r="AA40" s="111"/>
      <c r="AB40" s="111"/>
    </row>
    <row r="41" spans="2:28" s="8" customFormat="1" ht="12.75" customHeight="1">
      <c r="B41" s="13"/>
      <c r="C41" s="120" t="s">
        <v>51</v>
      </c>
      <c r="D41" s="121">
        <v>25</v>
      </c>
      <c r="E41" s="122">
        <v>4</v>
      </c>
      <c r="F41" s="122">
        <v>3</v>
      </c>
      <c r="G41" s="123">
        <v>2</v>
      </c>
      <c r="H41" s="121">
        <v>29</v>
      </c>
      <c r="I41" s="122">
        <v>5</v>
      </c>
      <c r="J41" s="124">
        <v>34</v>
      </c>
      <c r="K41" s="125">
        <v>14.7</v>
      </c>
      <c r="L41" s="161">
        <v>1.2</v>
      </c>
      <c r="M41" s="170"/>
      <c r="N41" s="165" t="s">
        <v>80</v>
      </c>
      <c r="O41" s="121">
        <v>24</v>
      </c>
      <c r="P41" s="122">
        <v>9</v>
      </c>
      <c r="Q41" s="122">
        <v>1</v>
      </c>
      <c r="R41" s="123">
        <v>3</v>
      </c>
      <c r="S41" s="121">
        <v>33</v>
      </c>
      <c r="T41" s="122">
        <v>4</v>
      </c>
      <c r="U41" s="124">
        <v>37</v>
      </c>
      <c r="V41" s="125">
        <v>10.8</v>
      </c>
      <c r="W41" s="125">
        <v>1.3</v>
      </c>
      <c r="X41" s="14"/>
      <c r="AA41" s="111"/>
      <c r="AB41" s="111"/>
    </row>
    <row r="42" spans="2:28" s="8" customFormat="1" ht="12.75" customHeight="1">
      <c r="B42" s="13"/>
      <c r="C42" s="120" t="s">
        <v>52</v>
      </c>
      <c r="D42" s="121">
        <v>29</v>
      </c>
      <c r="E42" s="122">
        <v>7</v>
      </c>
      <c r="F42" s="122">
        <v>3</v>
      </c>
      <c r="G42" s="123">
        <v>1</v>
      </c>
      <c r="H42" s="121">
        <v>36</v>
      </c>
      <c r="I42" s="122">
        <v>4</v>
      </c>
      <c r="J42" s="124">
        <v>40</v>
      </c>
      <c r="K42" s="125">
        <v>10</v>
      </c>
      <c r="L42" s="161">
        <v>1.4</v>
      </c>
      <c r="M42" s="170"/>
      <c r="N42" s="165" t="s">
        <v>81</v>
      </c>
      <c r="O42" s="121">
        <v>31</v>
      </c>
      <c r="P42" s="122">
        <v>4</v>
      </c>
      <c r="Q42" s="122">
        <v>0</v>
      </c>
      <c r="R42" s="123">
        <v>0</v>
      </c>
      <c r="S42" s="121">
        <v>35</v>
      </c>
      <c r="T42" s="122">
        <v>0</v>
      </c>
      <c r="U42" s="124">
        <v>35</v>
      </c>
      <c r="V42" s="125">
        <v>0</v>
      </c>
      <c r="W42" s="125">
        <v>1.2</v>
      </c>
      <c r="X42" s="14"/>
      <c r="AA42" s="111"/>
      <c r="AB42" s="111"/>
    </row>
    <row r="43" spans="2:28" s="8" customFormat="1" ht="12.75" customHeight="1">
      <c r="B43" s="13"/>
      <c r="C43" s="126" t="s">
        <v>94</v>
      </c>
      <c r="D43" s="127">
        <v>25</v>
      </c>
      <c r="E43" s="128">
        <v>10</v>
      </c>
      <c r="F43" s="128">
        <v>1</v>
      </c>
      <c r="G43" s="129">
        <v>0</v>
      </c>
      <c r="H43" s="127">
        <v>35</v>
      </c>
      <c r="I43" s="128">
        <v>1</v>
      </c>
      <c r="J43" s="130">
        <v>36</v>
      </c>
      <c r="K43" s="131">
        <v>2.8</v>
      </c>
      <c r="L43" s="162">
        <v>1.2</v>
      </c>
      <c r="M43" s="170"/>
      <c r="N43" s="166" t="s">
        <v>101</v>
      </c>
      <c r="O43" s="127">
        <v>44</v>
      </c>
      <c r="P43" s="128">
        <v>4</v>
      </c>
      <c r="Q43" s="128">
        <v>1</v>
      </c>
      <c r="R43" s="129">
        <v>3</v>
      </c>
      <c r="S43" s="127">
        <v>48</v>
      </c>
      <c r="T43" s="128">
        <v>4</v>
      </c>
      <c r="U43" s="130">
        <v>52</v>
      </c>
      <c r="V43" s="131">
        <v>7.7</v>
      </c>
      <c r="W43" s="131">
        <v>1.8</v>
      </c>
      <c r="X43" s="14"/>
      <c r="AA43" s="111"/>
      <c r="AB43" s="111"/>
    </row>
    <row r="44" spans="2:28" s="8" customFormat="1" ht="13.5" customHeight="1">
      <c r="B44" s="13"/>
      <c r="C44" s="112" t="s">
        <v>31</v>
      </c>
      <c r="D44" s="67">
        <v>149</v>
      </c>
      <c r="E44" s="68">
        <v>43</v>
      </c>
      <c r="F44" s="68">
        <v>16</v>
      </c>
      <c r="G44" s="72">
        <v>9</v>
      </c>
      <c r="H44" s="67">
        <v>192</v>
      </c>
      <c r="I44" s="68">
        <v>25</v>
      </c>
      <c r="J44" s="73">
        <v>217</v>
      </c>
      <c r="K44" s="69">
        <v>11.5</v>
      </c>
      <c r="L44" s="163">
        <v>7.4</v>
      </c>
      <c r="M44" s="171"/>
      <c r="N44" s="167" t="s">
        <v>31</v>
      </c>
      <c r="O44" s="67">
        <v>177</v>
      </c>
      <c r="P44" s="68">
        <v>33</v>
      </c>
      <c r="Q44" s="68">
        <v>8</v>
      </c>
      <c r="R44" s="72">
        <v>7</v>
      </c>
      <c r="S44" s="67">
        <v>210</v>
      </c>
      <c r="T44" s="68">
        <v>15</v>
      </c>
      <c r="U44" s="73">
        <v>225</v>
      </c>
      <c r="V44" s="69">
        <v>6.7</v>
      </c>
      <c r="W44" s="69">
        <v>7.6</v>
      </c>
      <c r="X44" s="14"/>
      <c r="AA44" s="111"/>
      <c r="AB44" s="111"/>
    </row>
    <row r="45" spans="2:28" s="8" customFormat="1" ht="12.75" customHeight="1">
      <c r="B45" s="13"/>
      <c r="C45" s="113" t="s">
        <v>53</v>
      </c>
      <c r="D45" s="114">
        <v>27</v>
      </c>
      <c r="E45" s="115">
        <v>5</v>
      </c>
      <c r="F45" s="115">
        <v>5</v>
      </c>
      <c r="G45" s="116">
        <v>1</v>
      </c>
      <c r="H45" s="114">
        <v>32</v>
      </c>
      <c r="I45" s="115">
        <v>6</v>
      </c>
      <c r="J45" s="117">
        <v>38</v>
      </c>
      <c r="K45" s="118">
        <v>15.8</v>
      </c>
      <c r="L45" s="160">
        <v>1.3</v>
      </c>
      <c r="M45" s="169"/>
      <c r="N45" s="164" t="s">
        <v>82</v>
      </c>
      <c r="O45" s="114">
        <v>41</v>
      </c>
      <c r="P45" s="115">
        <v>6</v>
      </c>
      <c r="Q45" s="115">
        <v>2</v>
      </c>
      <c r="R45" s="116">
        <v>1</v>
      </c>
      <c r="S45" s="114">
        <v>47</v>
      </c>
      <c r="T45" s="115">
        <v>3</v>
      </c>
      <c r="U45" s="117">
        <v>50</v>
      </c>
      <c r="V45" s="118">
        <v>6</v>
      </c>
      <c r="W45" s="119">
        <v>1.7</v>
      </c>
      <c r="X45" s="14"/>
      <c r="AA45" s="111"/>
      <c r="AB45" s="111"/>
    </row>
    <row r="46" spans="2:28" s="8" customFormat="1" ht="12.75" customHeight="1">
      <c r="B46" s="13"/>
      <c r="C46" s="120" t="s">
        <v>54</v>
      </c>
      <c r="D46" s="121">
        <v>25</v>
      </c>
      <c r="E46" s="122">
        <v>6</v>
      </c>
      <c r="F46" s="122">
        <v>3</v>
      </c>
      <c r="G46" s="123">
        <v>0</v>
      </c>
      <c r="H46" s="121">
        <v>31</v>
      </c>
      <c r="I46" s="122">
        <v>3</v>
      </c>
      <c r="J46" s="124">
        <v>34</v>
      </c>
      <c r="K46" s="125">
        <v>8.8000000000000007</v>
      </c>
      <c r="L46" s="161">
        <v>1.2</v>
      </c>
      <c r="M46" s="170"/>
      <c r="N46" s="165" t="s">
        <v>83</v>
      </c>
      <c r="O46" s="121">
        <v>34</v>
      </c>
      <c r="P46" s="122">
        <v>12</v>
      </c>
      <c r="Q46" s="122">
        <v>1</v>
      </c>
      <c r="R46" s="123">
        <v>0</v>
      </c>
      <c r="S46" s="121">
        <v>46</v>
      </c>
      <c r="T46" s="122">
        <v>1</v>
      </c>
      <c r="U46" s="124">
        <v>47</v>
      </c>
      <c r="V46" s="125">
        <v>2.1</v>
      </c>
      <c r="W46" s="125">
        <v>1.6</v>
      </c>
      <c r="X46" s="14"/>
      <c r="AA46" s="111"/>
      <c r="AB46" s="111"/>
    </row>
    <row r="47" spans="2:28" s="8" customFormat="1" ht="12.75" customHeight="1">
      <c r="B47" s="13"/>
      <c r="C47" s="120" t="s">
        <v>55</v>
      </c>
      <c r="D47" s="121">
        <v>28</v>
      </c>
      <c r="E47" s="122">
        <v>4</v>
      </c>
      <c r="F47" s="122">
        <v>0</v>
      </c>
      <c r="G47" s="123">
        <v>1</v>
      </c>
      <c r="H47" s="121">
        <v>32</v>
      </c>
      <c r="I47" s="122">
        <v>1</v>
      </c>
      <c r="J47" s="124">
        <v>33</v>
      </c>
      <c r="K47" s="125">
        <v>3</v>
      </c>
      <c r="L47" s="161">
        <v>1.1000000000000001</v>
      </c>
      <c r="M47" s="170"/>
      <c r="N47" s="165" t="s">
        <v>84</v>
      </c>
      <c r="O47" s="121">
        <v>36</v>
      </c>
      <c r="P47" s="122">
        <v>7</v>
      </c>
      <c r="Q47" s="122">
        <v>0</v>
      </c>
      <c r="R47" s="123">
        <v>2</v>
      </c>
      <c r="S47" s="121">
        <v>43</v>
      </c>
      <c r="T47" s="122">
        <v>2</v>
      </c>
      <c r="U47" s="124">
        <v>45</v>
      </c>
      <c r="V47" s="125">
        <v>4.4000000000000004</v>
      </c>
      <c r="W47" s="125">
        <v>1.5</v>
      </c>
      <c r="X47" s="14"/>
      <c r="AA47" s="111"/>
      <c r="AB47" s="111"/>
    </row>
    <row r="48" spans="2:28" s="8" customFormat="1" ht="12.75" customHeight="1">
      <c r="B48" s="13"/>
      <c r="C48" s="120" t="s">
        <v>56</v>
      </c>
      <c r="D48" s="121">
        <v>30</v>
      </c>
      <c r="E48" s="122">
        <v>3</v>
      </c>
      <c r="F48" s="122">
        <v>4</v>
      </c>
      <c r="G48" s="123">
        <v>2</v>
      </c>
      <c r="H48" s="121">
        <v>33</v>
      </c>
      <c r="I48" s="122">
        <v>6</v>
      </c>
      <c r="J48" s="124">
        <v>39</v>
      </c>
      <c r="K48" s="125">
        <v>15.4</v>
      </c>
      <c r="L48" s="161">
        <v>1.3</v>
      </c>
      <c r="M48" s="170"/>
      <c r="N48" s="165" t="s">
        <v>85</v>
      </c>
      <c r="O48" s="121">
        <v>35</v>
      </c>
      <c r="P48" s="122">
        <v>5</v>
      </c>
      <c r="Q48" s="122">
        <v>3</v>
      </c>
      <c r="R48" s="123">
        <v>1</v>
      </c>
      <c r="S48" s="121">
        <v>40</v>
      </c>
      <c r="T48" s="122">
        <v>4</v>
      </c>
      <c r="U48" s="124">
        <v>44</v>
      </c>
      <c r="V48" s="125">
        <v>9.1</v>
      </c>
      <c r="W48" s="125">
        <v>1.5</v>
      </c>
      <c r="X48" s="14"/>
      <c r="AA48" s="111"/>
      <c r="AB48" s="111"/>
    </row>
    <row r="49" spans="2:30" s="8" customFormat="1" ht="12.75" customHeight="1">
      <c r="B49" s="13"/>
      <c r="C49" s="120" t="s">
        <v>57</v>
      </c>
      <c r="D49" s="121">
        <v>28</v>
      </c>
      <c r="E49" s="122">
        <v>4</v>
      </c>
      <c r="F49" s="122">
        <v>3</v>
      </c>
      <c r="G49" s="123">
        <v>1</v>
      </c>
      <c r="H49" s="121">
        <v>32</v>
      </c>
      <c r="I49" s="122">
        <v>4</v>
      </c>
      <c r="J49" s="124">
        <v>36</v>
      </c>
      <c r="K49" s="125">
        <v>11.1</v>
      </c>
      <c r="L49" s="161">
        <v>1.2</v>
      </c>
      <c r="M49" s="170"/>
      <c r="N49" s="165" t="s">
        <v>86</v>
      </c>
      <c r="O49" s="121">
        <v>40</v>
      </c>
      <c r="P49" s="122">
        <v>8</v>
      </c>
      <c r="Q49" s="122">
        <v>2</v>
      </c>
      <c r="R49" s="123">
        <v>1</v>
      </c>
      <c r="S49" s="121">
        <v>48</v>
      </c>
      <c r="T49" s="122">
        <v>3</v>
      </c>
      <c r="U49" s="124">
        <v>51</v>
      </c>
      <c r="V49" s="125">
        <v>5.9</v>
      </c>
      <c r="W49" s="125">
        <v>1.7</v>
      </c>
      <c r="X49" s="14"/>
      <c r="AA49" s="111"/>
      <c r="AB49" s="111"/>
    </row>
    <row r="50" spans="2:30" s="8" customFormat="1" ht="12.75" customHeight="1">
      <c r="B50" s="13"/>
      <c r="C50" s="126" t="s">
        <v>95</v>
      </c>
      <c r="D50" s="127">
        <v>33</v>
      </c>
      <c r="E50" s="128">
        <v>6</v>
      </c>
      <c r="F50" s="128">
        <v>7</v>
      </c>
      <c r="G50" s="129">
        <v>1</v>
      </c>
      <c r="H50" s="127">
        <v>39</v>
      </c>
      <c r="I50" s="128">
        <v>8</v>
      </c>
      <c r="J50" s="130">
        <v>47</v>
      </c>
      <c r="K50" s="131">
        <v>17</v>
      </c>
      <c r="L50" s="162">
        <v>1.6</v>
      </c>
      <c r="M50" s="170"/>
      <c r="N50" s="166" t="s">
        <v>102</v>
      </c>
      <c r="O50" s="127">
        <v>38</v>
      </c>
      <c r="P50" s="128">
        <v>5</v>
      </c>
      <c r="Q50" s="128">
        <v>1</v>
      </c>
      <c r="R50" s="129">
        <v>3</v>
      </c>
      <c r="S50" s="127">
        <v>43</v>
      </c>
      <c r="T50" s="128">
        <v>4</v>
      </c>
      <c r="U50" s="130">
        <v>47</v>
      </c>
      <c r="V50" s="131">
        <v>8.5</v>
      </c>
      <c r="W50" s="131">
        <v>1.6</v>
      </c>
      <c r="X50" s="14"/>
      <c r="AA50" s="111"/>
      <c r="AB50" s="111"/>
    </row>
    <row r="51" spans="2:30" s="8" customFormat="1" ht="13.5" customHeight="1">
      <c r="B51" s="13"/>
      <c r="C51" s="112" t="s">
        <v>31</v>
      </c>
      <c r="D51" s="67">
        <v>171</v>
      </c>
      <c r="E51" s="68">
        <v>28</v>
      </c>
      <c r="F51" s="68">
        <v>22</v>
      </c>
      <c r="G51" s="72">
        <v>6</v>
      </c>
      <c r="H51" s="67">
        <v>199</v>
      </c>
      <c r="I51" s="68">
        <v>28</v>
      </c>
      <c r="J51" s="73">
        <v>227</v>
      </c>
      <c r="K51" s="69">
        <v>12.3</v>
      </c>
      <c r="L51" s="163">
        <v>7.7</v>
      </c>
      <c r="M51" s="171"/>
      <c r="N51" s="167" t="s">
        <v>31</v>
      </c>
      <c r="O51" s="67">
        <v>224</v>
      </c>
      <c r="P51" s="68">
        <v>43</v>
      </c>
      <c r="Q51" s="68">
        <v>9</v>
      </c>
      <c r="R51" s="72">
        <v>8</v>
      </c>
      <c r="S51" s="67">
        <v>267</v>
      </c>
      <c r="T51" s="68">
        <v>17</v>
      </c>
      <c r="U51" s="73">
        <v>284</v>
      </c>
      <c r="V51" s="69">
        <v>6</v>
      </c>
      <c r="W51" s="69">
        <v>9.6</v>
      </c>
      <c r="X51" s="14"/>
      <c r="AA51" s="111"/>
      <c r="AB51" s="111"/>
    </row>
    <row r="52" spans="2:30" s="8" customFormat="1" ht="12.75" customHeight="1">
      <c r="B52" s="13"/>
      <c r="C52" s="113" t="s">
        <v>58</v>
      </c>
      <c r="D52" s="114">
        <v>20</v>
      </c>
      <c r="E52" s="115">
        <v>4</v>
      </c>
      <c r="F52" s="115">
        <v>4</v>
      </c>
      <c r="G52" s="116">
        <v>2</v>
      </c>
      <c r="H52" s="114">
        <v>24</v>
      </c>
      <c r="I52" s="115">
        <v>6</v>
      </c>
      <c r="J52" s="117">
        <v>30</v>
      </c>
      <c r="K52" s="118">
        <v>20</v>
      </c>
      <c r="L52" s="160">
        <v>1</v>
      </c>
      <c r="M52" s="169"/>
      <c r="N52" s="164" t="s">
        <v>87</v>
      </c>
      <c r="O52" s="114">
        <v>43</v>
      </c>
      <c r="P52" s="115">
        <v>4</v>
      </c>
      <c r="Q52" s="115">
        <v>2</v>
      </c>
      <c r="R52" s="116">
        <v>3</v>
      </c>
      <c r="S52" s="114">
        <v>47</v>
      </c>
      <c r="T52" s="115">
        <v>5</v>
      </c>
      <c r="U52" s="117">
        <v>52</v>
      </c>
      <c r="V52" s="118">
        <v>9.6</v>
      </c>
      <c r="W52" s="119">
        <v>1.8</v>
      </c>
      <c r="X52" s="14"/>
      <c r="AA52" s="111"/>
      <c r="AB52" s="111"/>
    </row>
    <row r="53" spans="2:30" s="8" customFormat="1" ht="12.75" customHeight="1">
      <c r="B53" s="13"/>
      <c r="C53" s="120" t="s">
        <v>59</v>
      </c>
      <c r="D53" s="121">
        <v>30</v>
      </c>
      <c r="E53" s="122">
        <v>7</v>
      </c>
      <c r="F53" s="122">
        <v>4</v>
      </c>
      <c r="G53" s="123">
        <v>1</v>
      </c>
      <c r="H53" s="121">
        <v>37</v>
      </c>
      <c r="I53" s="122">
        <v>5</v>
      </c>
      <c r="J53" s="124">
        <v>42</v>
      </c>
      <c r="K53" s="125">
        <v>11.9</v>
      </c>
      <c r="L53" s="161">
        <v>1.4</v>
      </c>
      <c r="M53" s="170"/>
      <c r="N53" s="165" t="s">
        <v>88</v>
      </c>
      <c r="O53" s="121">
        <v>29</v>
      </c>
      <c r="P53" s="122">
        <v>8</v>
      </c>
      <c r="Q53" s="122">
        <v>1</v>
      </c>
      <c r="R53" s="123">
        <v>1</v>
      </c>
      <c r="S53" s="121">
        <v>37</v>
      </c>
      <c r="T53" s="122">
        <v>2</v>
      </c>
      <c r="U53" s="124">
        <v>39</v>
      </c>
      <c r="V53" s="125">
        <v>5.0999999999999996</v>
      </c>
      <c r="W53" s="125">
        <v>1.3</v>
      </c>
      <c r="X53" s="14"/>
      <c r="AA53" s="111"/>
      <c r="AB53" s="111"/>
    </row>
    <row r="54" spans="2:30" s="8" customFormat="1" ht="12.75" customHeight="1">
      <c r="B54" s="13"/>
      <c r="C54" s="120" t="s">
        <v>60</v>
      </c>
      <c r="D54" s="121">
        <v>26</v>
      </c>
      <c r="E54" s="122">
        <v>5</v>
      </c>
      <c r="F54" s="122">
        <v>2</v>
      </c>
      <c r="G54" s="123">
        <v>1</v>
      </c>
      <c r="H54" s="121">
        <v>31</v>
      </c>
      <c r="I54" s="122">
        <v>3</v>
      </c>
      <c r="J54" s="124">
        <v>34</v>
      </c>
      <c r="K54" s="125">
        <v>8.8000000000000007</v>
      </c>
      <c r="L54" s="161">
        <v>1.2</v>
      </c>
      <c r="M54" s="170"/>
      <c r="N54" s="165" t="s">
        <v>89</v>
      </c>
      <c r="O54" s="121">
        <v>31</v>
      </c>
      <c r="P54" s="122">
        <v>4</v>
      </c>
      <c r="Q54" s="122">
        <v>2</v>
      </c>
      <c r="R54" s="123">
        <v>2</v>
      </c>
      <c r="S54" s="121">
        <v>35</v>
      </c>
      <c r="T54" s="122">
        <v>4</v>
      </c>
      <c r="U54" s="124">
        <v>39</v>
      </c>
      <c r="V54" s="125">
        <v>10.3</v>
      </c>
      <c r="W54" s="125">
        <v>1.3</v>
      </c>
      <c r="X54" s="14"/>
      <c r="AA54" s="111"/>
      <c r="AB54" s="111"/>
    </row>
    <row r="55" spans="2:30" s="8" customFormat="1" ht="12.75" customHeight="1">
      <c r="B55" s="13"/>
      <c r="C55" s="120" t="s">
        <v>61</v>
      </c>
      <c r="D55" s="121">
        <v>24</v>
      </c>
      <c r="E55" s="122">
        <v>5</v>
      </c>
      <c r="F55" s="122">
        <v>4</v>
      </c>
      <c r="G55" s="123">
        <v>2</v>
      </c>
      <c r="H55" s="121">
        <v>29</v>
      </c>
      <c r="I55" s="122">
        <v>6</v>
      </c>
      <c r="J55" s="124">
        <v>35</v>
      </c>
      <c r="K55" s="125">
        <v>17.100000000000001</v>
      </c>
      <c r="L55" s="161">
        <v>1.2</v>
      </c>
      <c r="M55" s="170"/>
      <c r="N55" s="165" t="s">
        <v>90</v>
      </c>
      <c r="O55" s="121">
        <v>36</v>
      </c>
      <c r="P55" s="122">
        <v>4</v>
      </c>
      <c r="Q55" s="122">
        <v>2</v>
      </c>
      <c r="R55" s="123">
        <v>2</v>
      </c>
      <c r="S55" s="121">
        <v>40</v>
      </c>
      <c r="T55" s="122">
        <v>4</v>
      </c>
      <c r="U55" s="124">
        <v>44</v>
      </c>
      <c r="V55" s="125">
        <v>9.1</v>
      </c>
      <c r="W55" s="125">
        <v>1.5</v>
      </c>
      <c r="X55" s="14"/>
      <c r="AA55" s="111"/>
      <c r="AB55" s="111"/>
    </row>
    <row r="56" spans="2:30" s="8" customFormat="1" ht="12.75" customHeight="1">
      <c r="B56" s="13"/>
      <c r="C56" s="120" t="s">
        <v>62</v>
      </c>
      <c r="D56" s="121">
        <v>21</v>
      </c>
      <c r="E56" s="122">
        <v>4</v>
      </c>
      <c r="F56" s="122">
        <v>2</v>
      </c>
      <c r="G56" s="123">
        <v>0</v>
      </c>
      <c r="H56" s="121">
        <v>25</v>
      </c>
      <c r="I56" s="122">
        <v>2</v>
      </c>
      <c r="J56" s="124">
        <v>27</v>
      </c>
      <c r="K56" s="125">
        <v>7.4</v>
      </c>
      <c r="L56" s="161">
        <v>0.9</v>
      </c>
      <c r="M56" s="170"/>
      <c r="N56" s="165" t="s">
        <v>91</v>
      </c>
      <c r="O56" s="121">
        <v>39</v>
      </c>
      <c r="P56" s="122">
        <v>2</v>
      </c>
      <c r="Q56" s="122">
        <v>3</v>
      </c>
      <c r="R56" s="123">
        <v>2</v>
      </c>
      <c r="S56" s="121">
        <v>41</v>
      </c>
      <c r="T56" s="122">
        <v>5</v>
      </c>
      <c r="U56" s="124">
        <v>46</v>
      </c>
      <c r="V56" s="125">
        <v>10.9</v>
      </c>
      <c r="W56" s="125">
        <v>1.6</v>
      </c>
      <c r="X56" s="14"/>
      <c r="AA56" s="111"/>
      <c r="AB56" s="111"/>
    </row>
    <row r="57" spans="2:30" s="8" customFormat="1" ht="12.75" customHeight="1">
      <c r="B57" s="13"/>
      <c r="C57" s="126" t="s">
        <v>96</v>
      </c>
      <c r="D57" s="127">
        <v>25</v>
      </c>
      <c r="E57" s="128">
        <v>3</v>
      </c>
      <c r="F57" s="128">
        <v>2</v>
      </c>
      <c r="G57" s="129">
        <v>2</v>
      </c>
      <c r="H57" s="127">
        <v>28</v>
      </c>
      <c r="I57" s="128">
        <v>4</v>
      </c>
      <c r="J57" s="130">
        <v>32</v>
      </c>
      <c r="K57" s="131">
        <v>12.5</v>
      </c>
      <c r="L57" s="162">
        <v>1.1000000000000001</v>
      </c>
      <c r="M57" s="170"/>
      <c r="N57" s="166" t="s">
        <v>103</v>
      </c>
      <c r="O57" s="127">
        <v>30</v>
      </c>
      <c r="P57" s="128">
        <v>3</v>
      </c>
      <c r="Q57" s="128">
        <v>0</v>
      </c>
      <c r="R57" s="129">
        <v>2</v>
      </c>
      <c r="S57" s="127">
        <v>33</v>
      </c>
      <c r="T57" s="128">
        <v>2</v>
      </c>
      <c r="U57" s="130">
        <v>35</v>
      </c>
      <c r="V57" s="131">
        <v>5.7</v>
      </c>
      <c r="W57" s="131">
        <v>1.2</v>
      </c>
      <c r="X57" s="14"/>
      <c r="AA57" s="111"/>
      <c r="AB57" s="111"/>
    </row>
    <row r="58" spans="2:30" s="8" customFormat="1" ht="13.5" customHeight="1">
      <c r="B58" s="13"/>
      <c r="C58" s="173" t="s">
        <v>31</v>
      </c>
      <c r="D58" s="174">
        <v>146</v>
      </c>
      <c r="E58" s="175">
        <v>28</v>
      </c>
      <c r="F58" s="175">
        <v>18</v>
      </c>
      <c r="G58" s="176">
        <v>8</v>
      </c>
      <c r="H58" s="174">
        <v>174</v>
      </c>
      <c r="I58" s="175">
        <v>26</v>
      </c>
      <c r="J58" s="177">
        <v>200</v>
      </c>
      <c r="K58" s="178">
        <v>13</v>
      </c>
      <c r="L58" s="179">
        <v>6.8</v>
      </c>
      <c r="M58" s="171"/>
      <c r="N58" s="167" t="s">
        <v>31</v>
      </c>
      <c r="O58" s="67">
        <v>208</v>
      </c>
      <c r="P58" s="68">
        <v>25</v>
      </c>
      <c r="Q58" s="68">
        <v>10</v>
      </c>
      <c r="R58" s="72">
        <v>12</v>
      </c>
      <c r="S58" s="67">
        <v>233</v>
      </c>
      <c r="T58" s="68">
        <v>22</v>
      </c>
      <c r="U58" s="73">
        <v>255</v>
      </c>
      <c r="V58" s="69">
        <v>8.6</v>
      </c>
      <c r="W58" s="69">
        <v>8.6999999999999993</v>
      </c>
      <c r="X58" s="14"/>
      <c r="AA58" s="111"/>
      <c r="AB58" s="111"/>
    </row>
    <row r="59" spans="2:30" s="8" customFormat="1" ht="13.5" customHeight="1">
      <c r="B59" s="13"/>
      <c r="C59" s="180"/>
      <c r="D59" s="181"/>
      <c r="E59" s="181"/>
      <c r="F59" s="181"/>
      <c r="G59" s="181"/>
      <c r="H59" s="181"/>
      <c r="I59" s="181"/>
      <c r="J59" s="181"/>
      <c r="K59" s="182"/>
      <c r="L59" s="182"/>
      <c r="M59" s="172"/>
      <c r="N59" s="168" t="s">
        <v>37</v>
      </c>
      <c r="O59" s="67">
        <v>2250</v>
      </c>
      <c r="P59" s="68">
        <v>398</v>
      </c>
      <c r="Q59" s="68">
        <v>187</v>
      </c>
      <c r="R59" s="72">
        <v>109</v>
      </c>
      <c r="S59" s="67">
        <v>2648</v>
      </c>
      <c r="T59" s="68">
        <v>296</v>
      </c>
      <c r="U59" s="73">
        <v>2944</v>
      </c>
      <c r="V59" s="69">
        <v>10.1</v>
      </c>
      <c r="W59" s="69">
        <v>100</v>
      </c>
      <c r="X59" s="14"/>
      <c r="AA59" s="111"/>
      <c r="AB59" s="111"/>
    </row>
    <row r="60" spans="2:30" s="8" customFormat="1" ht="6.75" customHeight="1">
      <c r="B60" s="16"/>
      <c r="C60" s="132"/>
      <c r="D60" s="133"/>
      <c r="E60" s="133"/>
      <c r="F60" s="133"/>
      <c r="G60" s="133"/>
      <c r="H60" s="133"/>
      <c r="I60" s="133"/>
      <c r="J60" s="133"/>
      <c r="K60" s="134"/>
      <c r="L60" s="134"/>
      <c r="M60" s="134"/>
      <c r="N60" s="132"/>
      <c r="O60" s="133"/>
      <c r="P60" s="133"/>
      <c r="Q60" s="133"/>
      <c r="R60" s="133"/>
      <c r="S60" s="133"/>
      <c r="T60" s="133"/>
      <c r="U60" s="133"/>
      <c r="V60" s="134"/>
      <c r="W60" s="134"/>
      <c r="X60" s="17"/>
      <c r="AA60" s="111"/>
      <c r="AB60" s="111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J14:J15"/>
    <mergeCell ref="G14:G15"/>
    <mergeCell ref="R14:R15"/>
  </mergeCells>
  <phoneticPr fontId="5"/>
  <conditionalFormatting sqref="C13:E13 K14:M15 J13:M13 U13:W13 C16:M17 C19:M19 C21:M22 O13:P13 C14:C15">
    <cfRule type="cellIs" dxfId="655" priority="152" stopIfTrue="1" operator="lessThan">
      <formula>0</formula>
    </cfRule>
  </conditionalFormatting>
  <conditionalFormatting sqref="G14:I14">
    <cfRule type="cellIs" dxfId="654" priority="148" stopIfTrue="1" operator="lessThan">
      <formula>0</formula>
    </cfRule>
  </conditionalFormatting>
  <conditionalFormatting sqref="D14 J14">
    <cfRule type="cellIs" dxfId="653" priority="151" stopIfTrue="1" operator="lessThan">
      <formula>0</formula>
    </cfRule>
  </conditionalFormatting>
  <conditionalFormatting sqref="Q13:T13">
    <cfRule type="cellIs" dxfId="652" priority="147" stopIfTrue="1" operator="lessThan">
      <formula>0</formula>
    </cfRule>
  </conditionalFormatting>
  <conditionalFormatting sqref="G13:I13">
    <cfRule type="cellIs" dxfId="651" priority="149" stopIfTrue="1" operator="lessThan">
      <formula>0</formula>
    </cfRule>
  </conditionalFormatting>
  <conditionalFormatting sqref="F13">
    <cfRule type="cellIs" dxfId="650" priority="150" stopIfTrue="1" operator="lessThan">
      <formula>0</formula>
    </cfRule>
  </conditionalFormatting>
  <conditionalFormatting sqref="E14:E15">
    <cfRule type="cellIs" dxfId="649" priority="146" stopIfTrue="1" operator="lessThan">
      <formula>0</formula>
    </cfRule>
  </conditionalFormatting>
  <conditionalFormatting sqref="O23:R23">
    <cfRule type="cellIs" dxfId="648" priority="141" stopIfTrue="1" operator="lessThan">
      <formula>0</formula>
    </cfRule>
  </conditionalFormatting>
  <conditionalFormatting sqref="C59:M60">
    <cfRule type="cellIs" dxfId="647" priority="145" stopIfTrue="1" operator="lessThan">
      <formula>0</formula>
    </cfRule>
  </conditionalFormatting>
  <conditionalFormatting sqref="O59:R60">
    <cfRule type="cellIs" dxfId="646" priority="144" stopIfTrue="1" operator="lessThan">
      <formula>0</formula>
    </cfRule>
  </conditionalFormatting>
  <conditionalFormatting sqref="S59:U60">
    <cfRule type="cellIs" dxfId="645" priority="143" stopIfTrue="1" operator="lessThan">
      <formula>0</formula>
    </cfRule>
  </conditionalFormatting>
  <conditionalFormatting sqref="C23:M23">
    <cfRule type="cellIs" dxfId="644" priority="142" stopIfTrue="1" operator="lessThan">
      <formula>0</formula>
    </cfRule>
  </conditionalFormatting>
  <conditionalFormatting sqref="S23:U23">
    <cfRule type="cellIs" dxfId="643" priority="139" stopIfTrue="1" operator="lessThan">
      <formula>0</formula>
    </cfRule>
  </conditionalFormatting>
  <conditionalFormatting sqref="S17:U17 S19:U19 S21:U22">
    <cfRule type="cellIs" dxfId="642" priority="140" stopIfTrue="1" operator="lessThan">
      <formula>0</formula>
    </cfRule>
  </conditionalFormatting>
  <conditionalFormatting sqref="V17:W17 V19:W19 V21:W22">
    <cfRule type="cellIs" dxfId="641" priority="138" stopIfTrue="1" operator="lessThan">
      <formula>0</formula>
    </cfRule>
  </conditionalFormatting>
  <conditionalFormatting sqref="V59:W60">
    <cfRule type="cellIs" dxfId="640" priority="137" stopIfTrue="1" operator="lessThan">
      <formula>0</formula>
    </cfRule>
  </conditionalFormatting>
  <conditionalFormatting sqref="V23:W23">
    <cfRule type="cellIs" dxfId="639" priority="136" stopIfTrue="1" operator="lessThan">
      <formula>0</formula>
    </cfRule>
  </conditionalFormatting>
  <conditionalFormatting sqref="C18:M18">
    <cfRule type="cellIs" dxfId="638" priority="135" stopIfTrue="1" operator="lessThan">
      <formula>0</formula>
    </cfRule>
  </conditionalFormatting>
  <conditionalFormatting sqref="S18:U18">
    <cfRule type="cellIs" dxfId="637" priority="134" stopIfTrue="1" operator="lessThan">
      <formula>0</formula>
    </cfRule>
  </conditionalFormatting>
  <conditionalFormatting sqref="V18:W18">
    <cfRule type="cellIs" dxfId="636" priority="133" stopIfTrue="1" operator="lessThan">
      <formula>0</formula>
    </cfRule>
  </conditionalFormatting>
  <conditionalFormatting sqref="C20:M20">
    <cfRule type="cellIs" dxfId="635" priority="132" stopIfTrue="1" operator="lessThan">
      <formula>0</formula>
    </cfRule>
  </conditionalFormatting>
  <conditionalFormatting sqref="V27:W27">
    <cfRule type="cellIs" dxfId="634" priority="117" stopIfTrue="1" operator="lessThan">
      <formula>0</formula>
    </cfRule>
  </conditionalFormatting>
  <conditionalFormatting sqref="S20:U20">
    <cfRule type="cellIs" dxfId="633" priority="131" stopIfTrue="1" operator="lessThan">
      <formula>0</formula>
    </cfRule>
  </conditionalFormatting>
  <conditionalFormatting sqref="V20:W20">
    <cfRule type="cellIs" dxfId="632" priority="130" stopIfTrue="1" operator="lessThan">
      <formula>0</formula>
    </cfRule>
  </conditionalFormatting>
  <conditionalFormatting sqref="C24 C26 C28:C29 H28:M29 H26:M26 H24:M24">
    <cfRule type="cellIs" dxfId="631" priority="129" stopIfTrue="1" operator="lessThan">
      <formula>0</formula>
    </cfRule>
  </conditionalFormatting>
  <conditionalFormatting sqref="C31 C33 C35:C36 H35:M36 H33:M33 H31:M31">
    <cfRule type="cellIs" dxfId="630" priority="116" stopIfTrue="1" operator="lessThan">
      <formula>0</formula>
    </cfRule>
  </conditionalFormatting>
  <conditionalFormatting sqref="O30:R30">
    <cfRule type="cellIs" dxfId="629" priority="127" stopIfTrue="1" operator="lessThan">
      <formula>0</formula>
    </cfRule>
  </conditionalFormatting>
  <conditionalFormatting sqref="C30:M30">
    <cfRule type="cellIs" dxfId="628" priority="128" stopIfTrue="1" operator="lessThan">
      <formula>0</formula>
    </cfRule>
  </conditionalFormatting>
  <conditionalFormatting sqref="S30:U30">
    <cfRule type="cellIs" dxfId="627" priority="125" stopIfTrue="1" operator="lessThan">
      <formula>0</formula>
    </cfRule>
  </conditionalFormatting>
  <conditionalFormatting sqref="S24:U24 S26:U26 S28:U29">
    <cfRule type="cellIs" dxfId="626" priority="126" stopIfTrue="1" operator="lessThan">
      <formula>0</formula>
    </cfRule>
  </conditionalFormatting>
  <conditionalFormatting sqref="V24:W24 V26:W26 V28:W29">
    <cfRule type="cellIs" dxfId="625" priority="124" stopIfTrue="1" operator="lessThan">
      <formula>0</formula>
    </cfRule>
  </conditionalFormatting>
  <conditionalFormatting sqref="V30:W30">
    <cfRule type="cellIs" dxfId="624" priority="123" stopIfTrue="1" operator="lessThan">
      <formula>0</formula>
    </cfRule>
  </conditionalFormatting>
  <conditionalFormatting sqref="C25 H25:M25">
    <cfRule type="cellIs" dxfId="623" priority="122" stopIfTrue="1" operator="lessThan">
      <formula>0</formula>
    </cfRule>
  </conditionalFormatting>
  <conditionalFormatting sqref="C32 H32:M32">
    <cfRule type="cellIs" dxfId="622" priority="109" stopIfTrue="1" operator="lessThan">
      <formula>0</formula>
    </cfRule>
  </conditionalFormatting>
  <conditionalFormatting sqref="S25:U25">
    <cfRule type="cellIs" dxfId="621" priority="121" stopIfTrue="1" operator="lessThan">
      <formula>0</formula>
    </cfRule>
  </conditionalFormatting>
  <conditionalFormatting sqref="V25:W25">
    <cfRule type="cellIs" dxfId="620" priority="120" stopIfTrue="1" operator="lessThan">
      <formula>0</formula>
    </cfRule>
  </conditionalFormatting>
  <conditionalFormatting sqref="C27 H27:M27">
    <cfRule type="cellIs" dxfId="619" priority="119" stopIfTrue="1" operator="lessThan">
      <formula>0</formula>
    </cfRule>
  </conditionalFormatting>
  <conditionalFormatting sqref="C34 H34:M34">
    <cfRule type="cellIs" dxfId="618" priority="106" stopIfTrue="1" operator="lessThan">
      <formula>0</formula>
    </cfRule>
  </conditionalFormatting>
  <conditionalFormatting sqref="S27:U27">
    <cfRule type="cellIs" dxfId="617" priority="118" stopIfTrue="1" operator="lessThan">
      <formula>0</formula>
    </cfRule>
  </conditionalFormatting>
  <conditionalFormatting sqref="O37:R37">
    <cfRule type="cellIs" dxfId="616" priority="114" stopIfTrue="1" operator="lessThan">
      <formula>0</formula>
    </cfRule>
  </conditionalFormatting>
  <conditionalFormatting sqref="C37:M37">
    <cfRule type="cellIs" dxfId="615" priority="115" stopIfTrue="1" operator="lessThan">
      <formula>0</formula>
    </cfRule>
  </conditionalFormatting>
  <conditionalFormatting sqref="S37:U37">
    <cfRule type="cellIs" dxfId="614" priority="112" stopIfTrue="1" operator="lessThan">
      <formula>0</formula>
    </cfRule>
  </conditionalFormatting>
  <conditionalFormatting sqref="S31:U31 S33:U33 S35:U36">
    <cfRule type="cellIs" dxfId="613" priority="113" stopIfTrue="1" operator="lessThan">
      <formula>0</formula>
    </cfRule>
  </conditionalFormatting>
  <conditionalFormatting sqref="V31:W31 V33:W33 V35:W36">
    <cfRule type="cellIs" dxfId="612" priority="111" stopIfTrue="1" operator="lessThan">
      <formula>0</formula>
    </cfRule>
  </conditionalFormatting>
  <conditionalFormatting sqref="V37:W37">
    <cfRule type="cellIs" dxfId="611" priority="110" stopIfTrue="1" operator="lessThan">
      <formula>0</formula>
    </cfRule>
  </conditionalFormatting>
  <conditionalFormatting sqref="S44:U44">
    <cfRule type="cellIs" dxfId="610" priority="99" stopIfTrue="1" operator="lessThan">
      <formula>0</formula>
    </cfRule>
  </conditionalFormatting>
  <conditionalFormatting sqref="S32:U32">
    <cfRule type="cellIs" dxfId="609" priority="108" stopIfTrue="1" operator="lessThan">
      <formula>0</formula>
    </cfRule>
  </conditionalFormatting>
  <conditionalFormatting sqref="V32:W32">
    <cfRule type="cellIs" dxfId="608" priority="107" stopIfTrue="1" operator="lessThan">
      <formula>0</formula>
    </cfRule>
  </conditionalFormatting>
  <conditionalFormatting sqref="S34:U34">
    <cfRule type="cellIs" dxfId="607" priority="105" stopIfTrue="1" operator="lessThan">
      <formula>0</formula>
    </cfRule>
  </conditionalFormatting>
  <conditionalFormatting sqref="V34:W34">
    <cfRule type="cellIs" dxfId="606" priority="104" stopIfTrue="1" operator="lessThan">
      <formula>0</formula>
    </cfRule>
  </conditionalFormatting>
  <conditionalFormatting sqref="C38 C40 C42:C43 H42:M43 H40:M40 H38:M38">
    <cfRule type="cellIs" dxfId="605" priority="103" stopIfTrue="1" operator="lessThan">
      <formula>0</formula>
    </cfRule>
  </conditionalFormatting>
  <conditionalFormatting sqref="S39:U39">
    <cfRule type="cellIs" dxfId="604" priority="95" stopIfTrue="1" operator="lessThan">
      <formula>0</formula>
    </cfRule>
  </conditionalFormatting>
  <conditionalFormatting sqref="O44:R44">
    <cfRule type="cellIs" dxfId="603" priority="101" stopIfTrue="1" operator="lessThan">
      <formula>0</formula>
    </cfRule>
  </conditionalFormatting>
  <conditionalFormatting sqref="C44:M44">
    <cfRule type="cellIs" dxfId="602" priority="102" stopIfTrue="1" operator="lessThan">
      <formula>0</formula>
    </cfRule>
  </conditionalFormatting>
  <conditionalFormatting sqref="S38:U38 S40:U40 S42:U43">
    <cfRule type="cellIs" dxfId="601" priority="100" stopIfTrue="1" operator="lessThan">
      <formula>0</formula>
    </cfRule>
  </conditionalFormatting>
  <conditionalFormatting sqref="V38:W38 V40:W40 V42:W43">
    <cfRule type="cellIs" dxfId="600" priority="98" stopIfTrue="1" operator="lessThan">
      <formula>0</formula>
    </cfRule>
  </conditionalFormatting>
  <conditionalFormatting sqref="V44:W44">
    <cfRule type="cellIs" dxfId="599" priority="97" stopIfTrue="1" operator="lessThan">
      <formula>0</formula>
    </cfRule>
  </conditionalFormatting>
  <conditionalFormatting sqref="C39 H39:M39">
    <cfRule type="cellIs" dxfId="598" priority="96" stopIfTrue="1" operator="lessThan">
      <formula>0</formula>
    </cfRule>
  </conditionalFormatting>
  <conditionalFormatting sqref="C51:M51">
    <cfRule type="cellIs" dxfId="597" priority="89" stopIfTrue="1" operator="lessThan">
      <formula>0</formula>
    </cfRule>
  </conditionalFormatting>
  <conditionalFormatting sqref="V39:W39">
    <cfRule type="cellIs" dxfId="596" priority="94" stopIfTrue="1" operator="lessThan">
      <formula>0</formula>
    </cfRule>
  </conditionalFormatting>
  <conditionalFormatting sqref="C41 H41:M41">
    <cfRule type="cellIs" dxfId="595" priority="93" stopIfTrue="1" operator="lessThan">
      <formula>0</formula>
    </cfRule>
  </conditionalFormatting>
  <conditionalFormatting sqref="V45:W45 V47:W47 V49:W50">
    <cfRule type="cellIs" dxfId="594" priority="85" stopIfTrue="1" operator="lessThan">
      <formula>0</formula>
    </cfRule>
  </conditionalFormatting>
  <conditionalFormatting sqref="S41:U41">
    <cfRule type="cellIs" dxfId="593" priority="92" stopIfTrue="1" operator="lessThan">
      <formula>0</formula>
    </cfRule>
  </conditionalFormatting>
  <conditionalFormatting sqref="V41:W41">
    <cfRule type="cellIs" dxfId="592" priority="91" stopIfTrue="1" operator="lessThan">
      <formula>0</formula>
    </cfRule>
  </conditionalFormatting>
  <conditionalFormatting sqref="C45 C47 C49:C50 H49:M50 H47:M47 H45:M45">
    <cfRule type="cellIs" dxfId="591" priority="90" stopIfTrue="1" operator="lessThan">
      <formula>0</formula>
    </cfRule>
  </conditionalFormatting>
  <conditionalFormatting sqref="V51:W51">
    <cfRule type="cellIs" dxfId="590" priority="84" stopIfTrue="1" operator="lessThan">
      <formula>0</formula>
    </cfRule>
  </conditionalFormatting>
  <conditionalFormatting sqref="O51:R51">
    <cfRule type="cellIs" dxfId="589" priority="88" stopIfTrue="1" operator="lessThan">
      <formula>0</formula>
    </cfRule>
  </conditionalFormatting>
  <conditionalFormatting sqref="S51:U51">
    <cfRule type="cellIs" dxfId="588" priority="86" stopIfTrue="1" operator="lessThan">
      <formula>0</formula>
    </cfRule>
  </conditionalFormatting>
  <conditionalFormatting sqref="S45:U45 S47:U47 S49:U50">
    <cfRule type="cellIs" dxfId="587" priority="87" stopIfTrue="1" operator="lessThan">
      <formula>0</formula>
    </cfRule>
  </conditionalFormatting>
  <conditionalFormatting sqref="C46 H46:M46">
    <cfRule type="cellIs" dxfId="586" priority="83" stopIfTrue="1" operator="lessThan">
      <formula>0</formula>
    </cfRule>
  </conditionalFormatting>
  <conditionalFormatting sqref="V48:W48">
    <cfRule type="cellIs" dxfId="585" priority="78" stopIfTrue="1" operator="lessThan">
      <formula>0</formula>
    </cfRule>
  </conditionalFormatting>
  <conditionalFormatting sqref="S46:U46">
    <cfRule type="cellIs" dxfId="584" priority="82" stopIfTrue="1" operator="lessThan">
      <formula>0</formula>
    </cfRule>
  </conditionalFormatting>
  <conditionalFormatting sqref="V46:W46">
    <cfRule type="cellIs" dxfId="583" priority="81" stopIfTrue="1" operator="lessThan">
      <formula>0</formula>
    </cfRule>
  </conditionalFormatting>
  <conditionalFormatting sqref="C48 H48:M48">
    <cfRule type="cellIs" dxfId="582" priority="80" stopIfTrue="1" operator="lessThan">
      <formula>0</formula>
    </cfRule>
  </conditionalFormatting>
  <conditionalFormatting sqref="O58:R58">
    <cfRule type="cellIs" dxfId="581" priority="75" stopIfTrue="1" operator="lessThan">
      <formula>0</formula>
    </cfRule>
  </conditionalFormatting>
  <conditionalFormatting sqref="S48:U48">
    <cfRule type="cellIs" dxfId="580" priority="79" stopIfTrue="1" operator="lessThan">
      <formula>0</formula>
    </cfRule>
  </conditionalFormatting>
  <conditionalFormatting sqref="C52 C54 C56:C57 H56:M57 H54:M54 H52:M52">
    <cfRule type="cellIs" dxfId="579" priority="77" stopIfTrue="1" operator="lessThan">
      <formula>0</formula>
    </cfRule>
  </conditionalFormatting>
  <conditionalFormatting sqref="S52:U52 S54:U54 S56:U57">
    <cfRule type="cellIs" dxfId="578" priority="74" stopIfTrue="1" operator="lessThan">
      <formula>0</formula>
    </cfRule>
  </conditionalFormatting>
  <conditionalFormatting sqref="C58:M58">
    <cfRule type="cellIs" dxfId="577" priority="76" stopIfTrue="1" operator="lessThan">
      <formula>0</formula>
    </cfRule>
  </conditionalFormatting>
  <conditionalFormatting sqref="S58:U58">
    <cfRule type="cellIs" dxfId="576" priority="73" stopIfTrue="1" operator="lessThan">
      <formula>0</formula>
    </cfRule>
  </conditionalFormatting>
  <conditionalFormatting sqref="V52:W52 V54:W54 V56:W57">
    <cfRule type="cellIs" dxfId="575" priority="72" stopIfTrue="1" operator="lessThan">
      <formula>0</formula>
    </cfRule>
  </conditionalFormatting>
  <conditionalFormatting sqref="V58:W58">
    <cfRule type="cellIs" dxfId="574" priority="71" stopIfTrue="1" operator="lessThan">
      <formula>0</formula>
    </cfRule>
  </conditionalFormatting>
  <conditionalFormatting sqref="C53 H53:M53">
    <cfRule type="cellIs" dxfId="573" priority="70" stopIfTrue="1" operator="lessThan">
      <formula>0</formula>
    </cfRule>
  </conditionalFormatting>
  <conditionalFormatting sqref="C55 H55:M55">
    <cfRule type="cellIs" dxfId="572" priority="67" stopIfTrue="1" operator="lessThan">
      <formula>0</formula>
    </cfRule>
  </conditionalFormatting>
  <conditionalFormatting sqref="S53:U53">
    <cfRule type="cellIs" dxfId="571" priority="69" stopIfTrue="1" operator="lessThan">
      <formula>0</formula>
    </cfRule>
  </conditionalFormatting>
  <conditionalFormatting sqref="V53:W53">
    <cfRule type="cellIs" dxfId="570" priority="68" stopIfTrue="1" operator="lessThan">
      <formula>0</formula>
    </cfRule>
  </conditionalFormatting>
  <conditionalFormatting sqref="N13:N17 N19 N21:N22">
    <cfRule type="cellIs" dxfId="569" priority="64" stopIfTrue="1" operator="lessThan">
      <formula>0</formula>
    </cfRule>
  </conditionalFormatting>
  <conditionalFormatting sqref="S55:U55">
    <cfRule type="cellIs" dxfId="568" priority="66" stopIfTrue="1" operator="lessThan">
      <formula>0</formula>
    </cfRule>
  </conditionalFormatting>
  <conditionalFormatting sqref="V55:W55">
    <cfRule type="cellIs" dxfId="567" priority="65" stopIfTrue="1" operator="lessThan">
      <formula>0</formula>
    </cfRule>
  </conditionalFormatting>
  <conditionalFormatting sqref="N59:N60">
    <cfRule type="cellIs" dxfId="566" priority="63" stopIfTrue="1" operator="lessThan">
      <formula>0</formula>
    </cfRule>
  </conditionalFormatting>
  <conditionalFormatting sqref="N23">
    <cfRule type="cellIs" dxfId="565" priority="62" stopIfTrue="1" operator="lessThan">
      <formula>0</formula>
    </cfRule>
  </conditionalFormatting>
  <conditionalFormatting sqref="N18">
    <cfRule type="cellIs" dxfId="564" priority="61" stopIfTrue="1" operator="lessThan">
      <formula>0</formula>
    </cfRule>
  </conditionalFormatting>
  <conditionalFormatting sqref="N20">
    <cfRule type="cellIs" dxfId="563" priority="60" stopIfTrue="1" operator="lessThan">
      <formula>0</formula>
    </cfRule>
  </conditionalFormatting>
  <conditionalFormatting sqref="N24 N26 N28:N29">
    <cfRule type="cellIs" dxfId="562" priority="59" stopIfTrue="1" operator="lessThan">
      <formula>0</formula>
    </cfRule>
  </conditionalFormatting>
  <conditionalFormatting sqref="N30">
    <cfRule type="cellIs" dxfId="561" priority="58" stopIfTrue="1" operator="lessThan">
      <formula>0</formula>
    </cfRule>
  </conditionalFormatting>
  <conditionalFormatting sqref="N25">
    <cfRule type="cellIs" dxfId="560" priority="57" stopIfTrue="1" operator="lessThan">
      <formula>0</formula>
    </cfRule>
  </conditionalFormatting>
  <conditionalFormatting sqref="N27">
    <cfRule type="cellIs" dxfId="559" priority="56" stopIfTrue="1" operator="lessThan">
      <formula>0</formula>
    </cfRule>
  </conditionalFormatting>
  <conditionalFormatting sqref="N31 N33 N35:N36">
    <cfRule type="cellIs" dxfId="558" priority="55" stopIfTrue="1" operator="lessThan">
      <formula>0</formula>
    </cfRule>
  </conditionalFormatting>
  <conditionalFormatting sqref="N37">
    <cfRule type="cellIs" dxfId="557" priority="54" stopIfTrue="1" operator="lessThan">
      <formula>0</formula>
    </cfRule>
  </conditionalFormatting>
  <conditionalFormatting sqref="N32">
    <cfRule type="cellIs" dxfId="556" priority="53" stopIfTrue="1" operator="lessThan">
      <formula>0</formula>
    </cfRule>
  </conditionalFormatting>
  <conditionalFormatting sqref="N34">
    <cfRule type="cellIs" dxfId="555" priority="52" stopIfTrue="1" operator="lessThan">
      <formula>0</formula>
    </cfRule>
  </conditionalFormatting>
  <conditionalFormatting sqref="N38 N40 N42:N43">
    <cfRule type="cellIs" dxfId="554" priority="51" stopIfTrue="1" operator="lessThan">
      <formula>0</formula>
    </cfRule>
  </conditionalFormatting>
  <conditionalFormatting sqref="N44">
    <cfRule type="cellIs" dxfId="553" priority="50" stopIfTrue="1" operator="lessThan">
      <formula>0</formula>
    </cfRule>
  </conditionalFormatting>
  <conditionalFormatting sqref="N39">
    <cfRule type="cellIs" dxfId="552" priority="49" stopIfTrue="1" operator="lessThan">
      <formula>0</formula>
    </cfRule>
  </conditionalFormatting>
  <conditionalFormatting sqref="N41">
    <cfRule type="cellIs" dxfId="551" priority="48" stopIfTrue="1" operator="lessThan">
      <formula>0</formula>
    </cfRule>
  </conditionalFormatting>
  <conditionalFormatting sqref="N45 N47 N49:N50">
    <cfRule type="cellIs" dxfId="550" priority="47" stopIfTrue="1" operator="lessThan">
      <formula>0</formula>
    </cfRule>
  </conditionalFormatting>
  <conditionalFormatting sqref="N51">
    <cfRule type="cellIs" dxfId="549" priority="46" stopIfTrue="1" operator="lessThan">
      <formula>0</formula>
    </cfRule>
  </conditionalFormatting>
  <conditionalFormatting sqref="N46">
    <cfRule type="cellIs" dxfId="548" priority="45" stopIfTrue="1" operator="lessThan">
      <formula>0</formula>
    </cfRule>
  </conditionalFormatting>
  <conditionalFormatting sqref="N48">
    <cfRule type="cellIs" dxfId="547" priority="44" stopIfTrue="1" operator="lessThan">
      <formula>0</formula>
    </cfRule>
  </conditionalFormatting>
  <conditionalFormatting sqref="N52 N54 N56:N57">
    <cfRule type="cellIs" dxfId="546" priority="43" stopIfTrue="1" operator="lessThan">
      <formula>0</formula>
    </cfRule>
  </conditionalFormatting>
  <conditionalFormatting sqref="N58">
    <cfRule type="cellIs" dxfId="545" priority="42" stopIfTrue="1" operator="lessThan">
      <formula>0</formula>
    </cfRule>
  </conditionalFormatting>
  <conditionalFormatting sqref="N53">
    <cfRule type="cellIs" dxfId="544" priority="41" stopIfTrue="1" operator="lessThan">
      <formula>0</formula>
    </cfRule>
  </conditionalFormatting>
  <conditionalFormatting sqref="N55">
    <cfRule type="cellIs" dxfId="543" priority="40" stopIfTrue="1" operator="lessThan">
      <formula>0</formula>
    </cfRule>
  </conditionalFormatting>
  <conditionalFormatting sqref="F14:F15">
    <cfRule type="cellIs" dxfId="542" priority="39" stopIfTrue="1" operator="lessThan">
      <formula>0</formula>
    </cfRule>
  </conditionalFormatting>
  <conditionalFormatting sqref="V14:W15 O16:W16">
    <cfRule type="cellIs" dxfId="541" priority="38" stopIfTrue="1" operator="lessThan">
      <formula>0</formula>
    </cfRule>
  </conditionalFormatting>
  <conditionalFormatting sqref="R14:T14">
    <cfRule type="cellIs" dxfId="540" priority="36" stopIfTrue="1" operator="lessThan">
      <formula>0</formula>
    </cfRule>
  </conditionalFormatting>
  <conditionalFormatting sqref="O14 U14">
    <cfRule type="cellIs" dxfId="539" priority="37" stopIfTrue="1" operator="lessThan">
      <formula>0</formula>
    </cfRule>
  </conditionalFormatting>
  <conditionalFormatting sqref="P14:P15">
    <cfRule type="cellIs" dxfId="538" priority="35" stopIfTrue="1" operator="lessThan">
      <formula>0</formula>
    </cfRule>
  </conditionalFormatting>
  <conditionalFormatting sqref="Q14:Q15">
    <cfRule type="cellIs" dxfId="537" priority="34" stopIfTrue="1" operator="lessThan">
      <formula>0</formula>
    </cfRule>
  </conditionalFormatting>
  <conditionalFormatting sqref="D24:G24 D26:G26 D28:G29">
    <cfRule type="cellIs" dxfId="536" priority="33" stopIfTrue="1" operator="lessThan">
      <formula>0</formula>
    </cfRule>
  </conditionalFormatting>
  <conditionalFormatting sqref="D25:G25">
    <cfRule type="cellIs" dxfId="535" priority="32" stopIfTrue="1" operator="lessThan">
      <formula>0</formula>
    </cfRule>
  </conditionalFormatting>
  <conditionalFormatting sqref="D27:G27">
    <cfRule type="cellIs" dxfId="534" priority="31" stopIfTrue="1" operator="lessThan">
      <formula>0</formula>
    </cfRule>
  </conditionalFormatting>
  <conditionalFormatting sqref="D31:G31 D33:G33 D35:G36">
    <cfRule type="cellIs" dxfId="533" priority="30" stopIfTrue="1" operator="lessThan">
      <formula>0</formula>
    </cfRule>
  </conditionalFormatting>
  <conditionalFormatting sqref="D32:G32">
    <cfRule type="cellIs" dxfId="532" priority="29" stopIfTrue="1" operator="lessThan">
      <formula>0</formula>
    </cfRule>
  </conditionalFormatting>
  <conditionalFormatting sqref="D34:G34">
    <cfRule type="cellIs" dxfId="531" priority="28" stopIfTrue="1" operator="lessThan">
      <formula>0</formula>
    </cfRule>
  </conditionalFormatting>
  <conditionalFormatting sqref="D38:G38 D40:G40 D42:G43">
    <cfRule type="cellIs" dxfId="530" priority="27" stopIfTrue="1" operator="lessThan">
      <formula>0</formula>
    </cfRule>
  </conditionalFormatting>
  <conditionalFormatting sqref="D39:G39">
    <cfRule type="cellIs" dxfId="529" priority="26" stopIfTrue="1" operator="lessThan">
      <formula>0</formula>
    </cfRule>
  </conditionalFormatting>
  <conditionalFormatting sqref="D41:G41">
    <cfRule type="cellIs" dxfId="528" priority="25" stopIfTrue="1" operator="lessThan">
      <formula>0</formula>
    </cfRule>
  </conditionalFormatting>
  <conditionalFormatting sqref="D45:G45 D47:G47 D49:G50">
    <cfRule type="cellIs" dxfId="527" priority="24" stopIfTrue="1" operator="lessThan">
      <formula>0</formula>
    </cfRule>
  </conditionalFormatting>
  <conditionalFormatting sqref="D46:G46">
    <cfRule type="cellIs" dxfId="526" priority="23" stopIfTrue="1" operator="lessThan">
      <formula>0</formula>
    </cfRule>
  </conditionalFormatting>
  <conditionalFormatting sqref="D48:G48">
    <cfRule type="cellIs" dxfId="525" priority="22" stopIfTrue="1" operator="lessThan">
      <formula>0</formula>
    </cfRule>
  </conditionalFormatting>
  <conditionalFormatting sqref="D52:G52 D54:G54 D56:G57">
    <cfRule type="cellIs" dxfId="524" priority="21" stopIfTrue="1" operator="lessThan">
      <formula>0</formula>
    </cfRule>
  </conditionalFormatting>
  <conditionalFormatting sqref="D53:G53">
    <cfRule type="cellIs" dxfId="523" priority="20" stopIfTrue="1" operator="lessThan">
      <formula>0</formula>
    </cfRule>
  </conditionalFormatting>
  <conditionalFormatting sqref="D55:G55">
    <cfRule type="cellIs" dxfId="522" priority="19" stopIfTrue="1" operator="lessThan">
      <formula>0</formula>
    </cfRule>
  </conditionalFormatting>
  <conditionalFormatting sqref="O17:R17 O19:R19 O21:R22">
    <cfRule type="cellIs" dxfId="521" priority="18" stopIfTrue="1" operator="lessThan">
      <formula>0</formula>
    </cfRule>
  </conditionalFormatting>
  <conditionalFormatting sqref="O18:R18">
    <cfRule type="cellIs" dxfId="520" priority="17" stopIfTrue="1" operator="lessThan">
      <formula>0</formula>
    </cfRule>
  </conditionalFormatting>
  <conditionalFormatting sqref="O20:R20">
    <cfRule type="cellIs" dxfId="519" priority="16" stopIfTrue="1" operator="lessThan">
      <formula>0</formula>
    </cfRule>
  </conditionalFormatting>
  <conditionalFormatting sqref="O24:R24 O26:R26 O28:R29">
    <cfRule type="cellIs" dxfId="518" priority="15" stopIfTrue="1" operator="lessThan">
      <formula>0</formula>
    </cfRule>
  </conditionalFormatting>
  <conditionalFormatting sqref="O25:R25">
    <cfRule type="cellIs" dxfId="517" priority="14" stopIfTrue="1" operator="lessThan">
      <formula>0</formula>
    </cfRule>
  </conditionalFormatting>
  <conditionalFormatting sqref="O27:R27">
    <cfRule type="cellIs" dxfId="516" priority="13" stopIfTrue="1" operator="lessThan">
      <formula>0</formula>
    </cfRule>
  </conditionalFormatting>
  <conditionalFormatting sqref="O31:R31 O33:R33 O35:R36">
    <cfRule type="cellIs" dxfId="515" priority="12" stopIfTrue="1" operator="lessThan">
      <formula>0</formula>
    </cfRule>
  </conditionalFormatting>
  <conditionalFormatting sqref="O32:R32">
    <cfRule type="cellIs" dxfId="514" priority="11" stopIfTrue="1" operator="lessThan">
      <formula>0</formula>
    </cfRule>
  </conditionalFormatting>
  <conditionalFormatting sqref="O34:R34">
    <cfRule type="cellIs" dxfId="513" priority="10" stopIfTrue="1" operator="lessThan">
      <formula>0</formula>
    </cfRule>
  </conditionalFormatting>
  <conditionalFormatting sqref="O38:R38 O40:R40 O42:R43">
    <cfRule type="cellIs" dxfId="512" priority="9" stopIfTrue="1" operator="lessThan">
      <formula>0</formula>
    </cfRule>
  </conditionalFormatting>
  <conditionalFormatting sqref="O39:R39">
    <cfRule type="cellIs" dxfId="511" priority="8" stopIfTrue="1" operator="lessThan">
      <formula>0</formula>
    </cfRule>
  </conditionalFormatting>
  <conditionalFormatting sqref="O41:R41">
    <cfRule type="cellIs" dxfId="510" priority="7" stopIfTrue="1" operator="lessThan">
      <formula>0</formula>
    </cfRule>
  </conditionalFormatting>
  <conditionalFormatting sqref="O45:R45 O47:R47 O49:R50">
    <cfRule type="cellIs" dxfId="509" priority="6" stopIfTrue="1" operator="lessThan">
      <formula>0</formula>
    </cfRule>
  </conditionalFormatting>
  <conditionalFormatting sqref="O46:R46">
    <cfRule type="cellIs" dxfId="508" priority="5" stopIfTrue="1" operator="lessThan">
      <formula>0</formula>
    </cfRule>
  </conditionalFormatting>
  <conditionalFormatting sqref="O48:R48">
    <cfRule type="cellIs" dxfId="507" priority="4" stopIfTrue="1" operator="lessThan">
      <formula>0</formula>
    </cfRule>
  </conditionalFormatting>
  <conditionalFormatting sqref="O52:R52 O54:R54 O56:R57">
    <cfRule type="cellIs" dxfId="506" priority="3" stopIfTrue="1" operator="lessThan">
      <formula>0</formula>
    </cfRule>
  </conditionalFormatting>
  <conditionalFormatting sqref="O53:R53">
    <cfRule type="cellIs" dxfId="505" priority="2" stopIfTrue="1" operator="lessThan">
      <formula>0</formula>
    </cfRule>
  </conditionalFormatting>
  <conditionalFormatting sqref="O55:R55">
    <cfRule type="cellIs" dxfId="504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B7" zoomScaleNormal="115" zoomScaleSheetLayoutView="100" workbookViewId="0">
      <selection activeCell="G57" sqref="G57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4" t="s">
        <v>10</v>
      </c>
      <c r="M2" s="75"/>
      <c r="N2" s="18"/>
      <c r="O2" s="26"/>
      <c r="P2" s="74"/>
      <c r="Q2" s="74"/>
      <c r="R2" s="74"/>
      <c r="S2" s="74"/>
      <c r="T2" s="74"/>
      <c r="U2" s="75"/>
      <c r="V2" s="1"/>
      <c r="W2" s="1"/>
      <c r="X2" s="7"/>
    </row>
    <row r="3" spans="2:30" ht="20.100000000000001" customHeight="1">
      <c r="B3" s="65" t="s">
        <v>13</v>
      </c>
      <c r="C3" s="57"/>
      <c r="D3" s="58"/>
      <c r="E3" s="58"/>
      <c r="F3" s="58"/>
      <c r="G3" s="58"/>
      <c r="H3" s="58"/>
      <c r="I3" s="58"/>
      <c r="J3" s="58"/>
      <c r="K3" s="58"/>
      <c r="L3" s="61"/>
      <c r="M3" s="76"/>
      <c r="N3" s="57"/>
      <c r="O3" s="59"/>
      <c r="P3" s="4"/>
      <c r="Q3" s="4"/>
      <c r="R3" s="4"/>
      <c r="S3" s="4"/>
      <c r="T3" s="4"/>
      <c r="U3" s="76"/>
      <c r="V3" s="58"/>
      <c r="W3" s="58"/>
      <c r="X3" s="60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2"/>
      <c r="M4" s="77"/>
      <c r="N4" s="184"/>
      <c r="O4" s="20"/>
      <c r="P4" s="4"/>
      <c r="Q4" s="4"/>
      <c r="R4" s="4"/>
      <c r="S4" s="4"/>
      <c r="T4" s="4"/>
      <c r="U4" s="77"/>
      <c r="V4" s="3"/>
      <c r="W4" s="3"/>
      <c r="X4" s="5"/>
    </row>
    <row r="5" spans="2:30" ht="24.95" customHeight="1">
      <c r="B5" s="19"/>
      <c r="C5" s="25" t="s">
        <v>130</v>
      </c>
      <c r="D5" s="20"/>
      <c r="E5" s="20"/>
      <c r="F5" s="20"/>
      <c r="G5" s="20"/>
      <c r="H5" s="20"/>
      <c r="I5" s="20"/>
      <c r="J5" s="20"/>
      <c r="K5" s="20"/>
      <c r="L5" s="62"/>
      <c r="M5" s="77"/>
      <c r="N5" s="186"/>
      <c r="O5" s="20"/>
      <c r="P5" s="4"/>
      <c r="Q5" s="4"/>
      <c r="R5" s="4"/>
      <c r="S5" s="4"/>
      <c r="T5" s="4"/>
      <c r="U5" s="77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2"/>
      <c r="M6" s="77"/>
      <c r="N6" s="184"/>
      <c r="O6" s="20"/>
      <c r="P6" s="4"/>
      <c r="Q6" s="4"/>
      <c r="R6" s="4"/>
      <c r="S6" s="4"/>
      <c r="T6" s="4"/>
      <c r="U6" s="77"/>
      <c r="V6" s="3"/>
      <c r="W6" s="3"/>
      <c r="X6" s="5"/>
    </row>
    <row r="7" spans="2:30" ht="24.95" customHeight="1">
      <c r="B7" s="19"/>
      <c r="C7" s="25" t="s">
        <v>131</v>
      </c>
      <c r="D7" s="20"/>
      <c r="E7" s="20"/>
      <c r="F7" s="20"/>
      <c r="G7" s="20"/>
      <c r="H7" s="20"/>
      <c r="I7" s="20"/>
      <c r="J7" s="20"/>
      <c r="K7" s="20"/>
      <c r="L7" s="62"/>
      <c r="M7" s="77"/>
      <c r="N7" s="185"/>
      <c r="O7" s="20"/>
      <c r="P7" s="4"/>
      <c r="Q7" s="4"/>
      <c r="R7" s="4"/>
      <c r="S7" s="4"/>
      <c r="T7" s="4"/>
      <c r="U7" s="77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2"/>
      <c r="M8" s="77"/>
      <c r="N8" s="184"/>
      <c r="O8" s="20"/>
      <c r="P8" s="4"/>
      <c r="Q8" s="4"/>
      <c r="R8" s="4"/>
      <c r="S8" s="4"/>
      <c r="T8" s="4"/>
      <c r="U8" s="77"/>
      <c r="V8" s="3"/>
      <c r="W8" s="3"/>
      <c r="X8" s="5"/>
    </row>
    <row r="9" spans="2:30" ht="24.95" customHeight="1">
      <c r="B9" s="19"/>
      <c r="C9" s="25" t="s">
        <v>132</v>
      </c>
      <c r="D9" s="20"/>
      <c r="E9" s="20"/>
      <c r="F9" s="20"/>
      <c r="G9" s="20"/>
      <c r="H9" s="20"/>
      <c r="I9" s="20"/>
      <c r="J9" s="20"/>
      <c r="K9" s="20"/>
      <c r="L9" s="62"/>
      <c r="M9" s="77"/>
      <c r="N9" s="186"/>
      <c r="O9" s="20"/>
      <c r="P9" s="4"/>
      <c r="Q9" s="4"/>
      <c r="R9" s="4"/>
      <c r="S9" s="4"/>
      <c r="T9" s="4"/>
      <c r="U9" s="77"/>
      <c r="V9" s="3"/>
      <c r="W9" s="3"/>
      <c r="X9" s="5"/>
    </row>
    <row r="10" spans="2:30" ht="24.95" customHeight="1">
      <c r="B10" s="19"/>
      <c r="C10" s="70" t="s">
        <v>18</v>
      </c>
      <c r="D10" s="20"/>
      <c r="E10" s="20"/>
      <c r="F10" s="20"/>
      <c r="G10" s="20"/>
      <c r="H10" s="20"/>
      <c r="I10" s="20"/>
      <c r="J10" s="20"/>
      <c r="K10" s="20"/>
      <c r="L10" s="62"/>
      <c r="M10" s="77"/>
      <c r="N10" s="187"/>
      <c r="O10" s="20"/>
      <c r="P10" s="4"/>
      <c r="Q10" s="4"/>
      <c r="R10" s="4"/>
      <c r="S10" s="4"/>
      <c r="T10" s="4"/>
      <c r="U10" s="77"/>
      <c r="V10" s="3"/>
      <c r="W10" s="3"/>
      <c r="X10" s="5"/>
    </row>
    <row r="11" spans="2:30" ht="24.95" customHeight="1">
      <c r="B11" s="19"/>
      <c r="C11" s="71" t="s">
        <v>133</v>
      </c>
      <c r="D11" s="21"/>
      <c r="E11" s="21"/>
      <c r="F11" s="21"/>
      <c r="G11" s="21"/>
      <c r="H11" s="21"/>
      <c r="I11" s="21"/>
      <c r="J11" s="21"/>
      <c r="K11" s="21"/>
      <c r="L11" s="63"/>
      <c r="M11" s="77"/>
      <c r="N11" s="188"/>
      <c r="O11" s="135"/>
      <c r="P11" s="78"/>
      <c r="Q11" s="78"/>
      <c r="R11" s="78"/>
      <c r="S11" s="78"/>
      <c r="T11" s="78"/>
      <c r="U11" s="79"/>
      <c r="V11" s="78"/>
      <c r="W11" s="78"/>
      <c r="X11" s="136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521" t="s">
        <v>120</v>
      </c>
      <c r="D13" s="295"/>
      <c r="E13" s="295"/>
      <c r="F13" s="295"/>
      <c r="G13" s="295"/>
      <c r="H13" s="295"/>
      <c r="I13" s="295"/>
      <c r="J13" s="295"/>
      <c r="K13" s="296"/>
      <c r="L13" s="296"/>
      <c r="M13" s="279"/>
      <c r="N13" s="297"/>
      <c r="O13" s="295"/>
      <c r="P13" s="295"/>
      <c r="Q13" s="295"/>
      <c r="R13" s="295"/>
      <c r="S13" s="295"/>
      <c r="T13" s="295"/>
      <c r="U13" s="295"/>
      <c r="V13" s="296"/>
      <c r="W13" s="296"/>
      <c r="X13" s="14"/>
      <c r="Y13" s="15"/>
    </row>
    <row r="14" spans="2:30" s="8" customFormat="1" ht="9.9499999999999993" customHeight="1">
      <c r="B14" s="13"/>
      <c r="C14" s="280" t="s">
        <v>15</v>
      </c>
      <c r="D14" s="304" t="s">
        <v>107</v>
      </c>
      <c r="E14" s="292" t="s">
        <v>108</v>
      </c>
      <c r="F14" s="292" t="s">
        <v>109</v>
      </c>
      <c r="G14" s="1009" t="s">
        <v>110</v>
      </c>
      <c r="H14" s="291" t="s">
        <v>26</v>
      </c>
      <c r="I14" s="292" t="s">
        <v>4</v>
      </c>
      <c r="J14" s="1008" t="s">
        <v>3</v>
      </c>
      <c r="K14" s="293" t="s">
        <v>4</v>
      </c>
      <c r="L14" s="293" t="s">
        <v>5</v>
      </c>
      <c r="M14" s="284"/>
      <c r="N14" s="299" t="s">
        <v>15</v>
      </c>
      <c r="O14" s="304" t="s">
        <v>107</v>
      </c>
      <c r="P14" s="292" t="s">
        <v>108</v>
      </c>
      <c r="Q14" s="292" t="s">
        <v>109</v>
      </c>
      <c r="R14" s="1009" t="s">
        <v>110</v>
      </c>
      <c r="S14" s="291" t="s">
        <v>26</v>
      </c>
      <c r="T14" s="292" t="s">
        <v>4</v>
      </c>
      <c r="U14" s="1008" t="s">
        <v>3</v>
      </c>
      <c r="V14" s="293" t="s">
        <v>4</v>
      </c>
      <c r="W14" s="281" t="s">
        <v>5</v>
      </c>
      <c r="X14" s="14"/>
      <c r="AD14" s="15"/>
    </row>
    <row r="15" spans="2:30" s="8" customFormat="1" ht="9.9499999999999993" customHeight="1">
      <c r="B15" s="13"/>
      <c r="C15" s="282"/>
      <c r="D15" s="302" t="s">
        <v>111</v>
      </c>
      <c r="E15" s="303" t="s">
        <v>112</v>
      </c>
      <c r="F15" s="294" t="s">
        <v>19</v>
      </c>
      <c r="G15" s="1010"/>
      <c r="H15" s="291" t="s">
        <v>11</v>
      </c>
      <c r="I15" s="292" t="s">
        <v>11</v>
      </c>
      <c r="J15" s="1008"/>
      <c r="K15" s="283" t="s">
        <v>6</v>
      </c>
      <c r="L15" s="293" t="s">
        <v>14</v>
      </c>
      <c r="M15" s="284"/>
      <c r="N15" s="300"/>
      <c r="O15" s="302" t="s">
        <v>111</v>
      </c>
      <c r="P15" s="303" t="s">
        <v>112</v>
      </c>
      <c r="Q15" s="294" t="s">
        <v>19</v>
      </c>
      <c r="R15" s="1010"/>
      <c r="S15" s="291" t="s">
        <v>11</v>
      </c>
      <c r="T15" s="292" t="s">
        <v>11</v>
      </c>
      <c r="U15" s="1008"/>
      <c r="V15" s="283" t="s">
        <v>6</v>
      </c>
      <c r="W15" s="284" t="s">
        <v>14</v>
      </c>
      <c r="X15" s="14"/>
    </row>
    <row r="16" spans="2:30" s="8" customFormat="1" ht="9.9499999999999993" customHeight="1">
      <c r="B16" s="66"/>
      <c r="C16" s="285" t="s">
        <v>113</v>
      </c>
      <c r="D16" s="286" t="s">
        <v>0</v>
      </c>
      <c r="E16" s="287" t="s">
        <v>0</v>
      </c>
      <c r="F16" s="287" t="s">
        <v>0</v>
      </c>
      <c r="G16" s="290" t="s">
        <v>0</v>
      </c>
      <c r="H16" s="286" t="s">
        <v>0</v>
      </c>
      <c r="I16" s="287" t="s">
        <v>0</v>
      </c>
      <c r="J16" s="288" t="s">
        <v>0</v>
      </c>
      <c r="K16" s="289" t="s">
        <v>7</v>
      </c>
      <c r="L16" s="298" t="s">
        <v>7</v>
      </c>
      <c r="M16" s="284"/>
      <c r="N16" s="301" t="s">
        <v>113</v>
      </c>
      <c r="O16" s="286" t="s">
        <v>0</v>
      </c>
      <c r="P16" s="287" t="s">
        <v>0</v>
      </c>
      <c r="Q16" s="287" t="s">
        <v>0</v>
      </c>
      <c r="R16" s="290" t="s">
        <v>0</v>
      </c>
      <c r="S16" s="286" t="s">
        <v>0</v>
      </c>
      <c r="T16" s="287" t="s">
        <v>0</v>
      </c>
      <c r="U16" s="288" t="s">
        <v>0</v>
      </c>
      <c r="V16" s="289" t="s">
        <v>7</v>
      </c>
      <c r="W16" s="289" t="s">
        <v>7</v>
      </c>
      <c r="X16" s="14"/>
    </row>
    <row r="17" spans="2:41" s="8" customFormat="1" ht="12.75" customHeight="1">
      <c r="B17" s="13"/>
      <c r="C17" s="113" t="s">
        <v>30</v>
      </c>
      <c r="D17" s="114">
        <v>2</v>
      </c>
      <c r="E17" s="115">
        <v>2</v>
      </c>
      <c r="F17" s="115">
        <v>0</v>
      </c>
      <c r="G17" s="116">
        <v>0</v>
      </c>
      <c r="H17" s="114">
        <v>4</v>
      </c>
      <c r="I17" s="115">
        <v>0</v>
      </c>
      <c r="J17" s="117">
        <v>4</v>
      </c>
      <c r="K17" s="118">
        <v>0</v>
      </c>
      <c r="L17" s="160">
        <v>0.2</v>
      </c>
      <c r="M17" s="169"/>
      <c r="N17" s="164" t="s">
        <v>63</v>
      </c>
      <c r="O17" s="114">
        <v>23</v>
      </c>
      <c r="P17" s="115">
        <v>6</v>
      </c>
      <c r="Q17" s="115">
        <v>1</v>
      </c>
      <c r="R17" s="116">
        <v>1</v>
      </c>
      <c r="S17" s="114">
        <v>29</v>
      </c>
      <c r="T17" s="115">
        <v>2</v>
      </c>
      <c r="U17" s="117">
        <v>31</v>
      </c>
      <c r="V17" s="118">
        <v>6.5</v>
      </c>
      <c r="W17" s="119">
        <v>1.9</v>
      </c>
      <c r="X17" s="14"/>
      <c r="AA17" s="111"/>
      <c r="AB17" s="111"/>
      <c r="AN17" s="183"/>
      <c r="AO17" s="183"/>
    </row>
    <row r="18" spans="2:41" s="8" customFormat="1" ht="12.75" customHeight="1">
      <c r="B18" s="13"/>
      <c r="C18" s="120" t="s">
        <v>32</v>
      </c>
      <c r="D18" s="121">
        <v>10</v>
      </c>
      <c r="E18" s="122">
        <v>1</v>
      </c>
      <c r="F18" s="122">
        <v>3</v>
      </c>
      <c r="G18" s="123">
        <v>1</v>
      </c>
      <c r="H18" s="121">
        <v>11</v>
      </c>
      <c r="I18" s="122">
        <v>4</v>
      </c>
      <c r="J18" s="124">
        <v>15</v>
      </c>
      <c r="K18" s="125">
        <v>26.7</v>
      </c>
      <c r="L18" s="161">
        <v>0.9</v>
      </c>
      <c r="M18" s="170"/>
      <c r="N18" s="165" t="s">
        <v>64</v>
      </c>
      <c r="O18" s="121">
        <v>21</v>
      </c>
      <c r="P18" s="122">
        <v>2</v>
      </c>
      <c r="Q18" s="122">
        <v>0</v>
      </c>
      <c r="R18" s="123">
        <v>0</v>
      </c>
      <c r="S18" s="121">
        <v>23</v>
      </c>
      <c r="T18" s="122">
        <v>0</v>
      </c>
      <c r="U18" s="124">
        <v>23</v>
      </c>
      <c r="V18" s="125">
        <v>0</v>
      </c>
      <c r="W18" s="125">
        <v>1.4</v>
      </c>
      <c r="X18" s="14"/>
      <c r="AA18" s="111"/>
      <c r="AB18" s="111"/>
      <c r="AN18" s="183"/>
      <c r="AO18" s="183"/>
    </row>
    <row r="19" spans="2:41" s="8" customFormat="1" ht="12.75" customHeight="1">
      <c r="B19" s="13"/>
      <c r="C19" s="120" t="s">
        <v>33</v>
      </c>
      <c r="D19" s="121">
        <v>9</v>
      </c>
      <c r="E19" s="122">
        <v>1</v>
      </c>
      <c r="F19" s="122">
        <v>1</v>
      </c>
      <c r="G19" s="123">
        <v>0</v>
      </c>
      <c r="H19" s="121">
        <v>10</v>
      </c>
      <c r="I19" s="122">
        <v>1</v>
      </c>
      <c r="J19" s="124">
        <v>11</v>
      </c>
      <c r="K19" s="125">
        <v>9.1</v>
      </c>
      <c r="L19" s="161">
        <v>0.7</v>
      </c>
      <c r="M19" s="170"/>
      <c r="N19" s="165" t="s">
        <v>65</v>
      </c>
      <c r="O19" s="121">
        <v>17</v>
      </c>
      <c r="P19" s="122">
        <v>3</v>
      </c>
      <c r="Q19" s="122">
        <v>0</v>
      </c>
      <c r="R19" s="123">
        <v>0</v>
      </c>
      <c r="S19" s="121">
        <v>20</v>
      </c>
      <c r="T19" s="122">
        <v>0</v>
      </c>
      <c r="U19" s="124">
        <v>20</v>
      </c>
      <c r="V19" s="125">
        <v>0</v>
      </c>
      <c r="W19" s="125">
        <v>1.2</v>
      </c>
      <c r="X19" s="14"/>
      <c r="AA19" s="111"/>
      <c r="AB19" s="111"/>
      <c r="AN19" s="183"/>
      <c r="AO19" s="183"/>
    </row>
    <row r="20" spans="2:41" s="8" customFormat="1" ht="12.75" customHeight="1">
      <c r="B20" s="13"/>
      <c r="C20" s="120" t="s">
        <v>34</v>
      </c>
      <c r="D20" s="121">
        <v>6</v>
      </c>
      <c r="E20" s="122">
        <v>3</v>
      </c>
      <c r="F20" s="122">
        <v>2</v>
      </c>
      <c r="G20" s="123">
        <v>1</v>
      </c>
      <c r="H20" s="121">
        <v>9</v>
      </c>
      <c r="I20" s="122">
        <v>3</v>
      </c>
      <c r="J20" s="124">
        <v>12</v>
      </c>
      <c r="K20" s="125">
        <v>25</v>
      </c>
      <c r="L20" s="161">
        <v>0.7</v>
      </c>
      <c r="M20" s="170"/>
      <c r="N20" s="165" t="s">
        <v>66</v>
      </c>
      <c r="O20" s="121">
        <v>27</v>
      </c>
      <c r="P20" s="122">
        <v>3</v>
      </c>
      <c r="Q20" s="122">
        <v>0</v>
      </c>
      <c r="R20" s="123">
        <v>1</v>
      </c>
      <c r="S20" s="121">
        <v>30</v>
      </c>
      <c r="T20" s="122">
        <v>1</v>
      </c>
      <c r="U20" s="124">
        <v>31</v>
      </c>
      <c r="V20" s="125">
        <v>3.2</v>
      </c>
      <c r="W20" s="125">
        <v>1.9</v>
      </c>
      <c r="X20" s="14"/>
      <c r="AA20" s="111"/>
      <c r="AB20" s="111"/>
      <c r="AN20" s="183"/>
      <c r="AO20" s="183"/>
    </row>
    <row r="21" spans="2:41" s="8" customFormat="1" ht="12.75" customHeight="1">
      <c r="B21" s="13"/>
      <c r="C21" s="120" t="s">
        <v>35</v>
      </c>
      <c r="D21" s="121">
        <v>12</v>
      </c>
      <c r="E21" s="122">
        <v>2</v>
      </c>
      <c r="F21" s="122">
        <v>0</v>
      </c>
      <c r="G21" s="123">
        <v>2</v>
      </c>
      <c r="H21" s="121">
        <v>14</v>
      </c>
      <c r="I21" s="122">
        <v>2</v>
      </c>
      <c r="J21" s="124">
        <v>16</v>
      </c>
      <c r="K21" s="125">
        <v>12.5</v>
      </c>
      <c r="L21" s="161">
        <v>1</v>
      </c>
      <c r="M21" s="170"/>
      <c r="N21" s="165" t="s">
        <v>67</v>
      </c>
      <c r="O21" s="121">
        <v>21</v>
      </c>
      <c r="P21" s="122">
        <v>3</v>
      </c>
      <c r="Q21" s="122">
        <v>2</v>
      </c>
      <c r="R21" s="123">
        <v>0</v>
      </c>
      <c r="S21" s="121">
        <v>24</v>
      </c>
      <c r="T21" s="122">
        <v>2</v>
      </c>
      <c r="U21" s="124">
        <v>26</v>
      </c>
      <c r="V21" s="125">
        <v>7.7</v>
      </c>
      <c r="W21" s="125">
        <v>1.6</v>
      </c>
      <c r="X21" s="14"/>
      <c r="AA21" s="111"/>
      <c r="AB21" s="111"/>
      <c r="AN21" s="183"/>
      <c r="AO21" s="183"/>
    </row>
    <row r="22" spans="2:41" s="8" customFormat="1" ht="12.75" customHeight="1">
      <c r="B22" s="13"/>
      <c r="C22" s="126" t="s">
        <v>36</v>
      </c>
      <c r="D22" s="127">
        <v>13</v>
      </c>
      <c r="E22" s="128">
        <v>1</v>
      </c>
      <c r="F22" s="128">
        <v>2</v>
      </c>
      <c r="G22" s="129">
        <v>1</v>
      </c>
      <c r="H22" s="127">
        <v>14</v>
      </c>
      <c r="I22" s="128">
        <v>3</v>
      </c>
      <c r="J22" s="130">
        <v>17</v>
      </c>
      <c r="K22" s="131">
        <v>17.600000000000001</v>
      </c>
      <c r="L22" s="162">
        <v>1</v>
      </c>
      <c r="M22" s="170"/>
      <c r="N22" s="166" t="s">
        <v>97</v>
      </c>
      <c r="O22" s="127">
        <v>17</v>
      </c>
      <c r="P22" s="128">
        <v>4</v>
      </c>
      <c r="Q22" s="128">
        <v>1</v>
      </c>
      <c r="R22" s="129">
        <v>0</v>
      </c>
      <c r="S22" s="127">
        <v>21</v>
      </c>
      <c r="T22" s="128">
        <v>1</v>
      </c>
      <c r="U22" s="130">
        <v>22</v>
      </c>
      <c r="V22" s="131">
        <v>4.5</v>
      </c>
      <c r="W22" s="131">
        <v>1.3</v>
      </c>
      <c r="X22" s="14"/>
      <c r="AA22" s="111"/>
      <c r="AB22" s="111"/>
      <c r="AN22" s="183"/>
      <c r="AO22" s="183"/>
    </row>
    <row r="23" spans="2:41" s="8" customFormat="1" ht="13.5" customHeight="1">
      <c r="B23" s="13"/>
      <c r="C23" s="112" t="s">
        <v>31</v>
      </c>
      <c r="D23" s="67">
        <v>52</v>
      </c>
      <c r="E23" s="68">
        <v>10</v>
      </c>
      <c r="F23" s="68">
        <v>8</v>
      </c>
      <c r="G23" s="72">
        <v>5</v>
      </c>
      <c r="H23" s="67">
        <v>62</v>
      </c>
      <c r="I23" s="68">
        <v>13</v>
      </c>
      <c r="J23" s="73">
        <v>75</v>
      </c>
      <c r="K23" s="69">
        <v>17.3</v>
      </c>
      <c r="L23" s="163">
        <v>4.5</v>
      </c>
      <c r="M23" s="171"/>
      <c r="N23" s="167" t="s">
        <v>31</v>
      </c>
      <c r="O23" s="67">
        <v>126</v>
      </c>
      <c r="P23" s="68">
        <v>21</v>
      </c>
      <c r="Q23" s="68">
        <v>4</v>
      </c>
      <c r="R23" s="72">
        <v>2</v>
      </c>
      <c r="S23" s="67">
        <v>147</v>
      </c>
      <c r="T23" s="68">
        <v>6</v>
      </c>
      <c r="U23" s="73">
        <v>153</v>
      </c>
      <c r="V23" s="69">
        <v>3.9</v>
      </c>
      <c r="W23" s="69">
        <v>9.1999999999999993</v>
      </c>
      <c r="X23" s="14"/>
      <c r="AA23" s="111"/>
      <c r="AB23" s="111"/>
      <c r="AN23" s="183"/>
      <c r="AO23" s="183"/>
    </row>
    <row r="24" spans="2:41" s="8" customFormat="1" ht="12.75" customHeight="1">
      <c r="B24" s="13"/>
      <c r="C24" s="113" t="s">
        <v>38</v>
      </c>
      <c r="D24" s="114">
        <v>10</v>
      </c>
      <c r="E24" s="115">
        <v>3</v>
      </c>
      <c r="F24" s="115">
        <v>0</v>
      </c>
      <c r="G24" s="116">
        <v>0</v>
      </c>
      <c r="H24" s="114">
        <v>13</v>
      </c>
      <c r="I24" s="115">
        <v>0</v>
      </c>
      <c r="J24" s="117">
        <v>13</v>
      </c>
      <c r="K24" s="118">
        <v>0</v>
      </c>
      <c r="L24" s="160">
        <v>0.8</v>
      </c>
      <c r="M24" s="169"/>
      <c r="N24" s="164" t="s">
        <v>68</v>
      </c>
      <c r="O24" s="114">
        <v>19</v>
      </c>
      <c r="P24" s="115">
        <v>3</v>
      </c>
      <c r="Q24" s="115">
        <v>1</v>
      </c>
      <c r="R24" s="116">
        <v>0</v>
      </c>
      <c r="S24" s="114">
        <v>22</v>
      </c>
      <c r="T24" s="115">
        <v>1</v>
      </c>
      <c r="U24" s="117">
        <v>23</v>
      </c>
      <c r="V24" s="118">
        <v>4.3</v>
      </c>
      <c r="W24" s="119">
        <v>1.4</v>
      </c>
      <c r="X24" s="14"/>
      <c r="AA24" s="111"/>
      <c r="AB24" s="111"/>
      <c r="AN24" s="183"/>
      <c r="AO24" s="183"/>
    </row>
    <row r="25" spans="2:41" s="8" customFormat="1" ht="12.75" customHeight="1">
      <c r="B25" s="13"/>
      <c r="C25" s="120" t="s">
        <v>39</v>
      </c>
      <c r="D25" s="121">
        <v>11</v>
      </c>
      <c r="E25" s="122">
        <v>0</v>
      </c>
      <c r="F25" s="122">
        <v>1</v>
      </c>
      <c r="G25" s="123">
        <v>0</v>
      </c>
      <c r="H25" s="121">
        <v>11</v>
      </c>
      <c r="I25" s="122">
        <v>1</v>
      </c>
      <c r="J25" s="124">
        <v>12</v>
      </c>
      <c r="K25" s="125">
        <v>8.3000000000000007</v>
      </c>
      <c r="L25" s="161">
        <v>0.7</v>
      </c>
      <c r="M25" s="170"/>
      <c r="N25" s="165" t="s">
        <v>69</v>
      </c>
      <c r="O25" s="121">
        <v>19</v>
      </c>
      <c r="P25" s="122">
        <v>1</v>
      </c>
      <c r="Q25" s="122">
        <v>1</v>
      </c>
      <c r="R25" s="123">
        <v>0</v>
      </c>
      <c r="S25" s="121">
        <v>20</v>
      </c>
      <c r="T25" s="122">
        <v>1</v>
      </c>
      <c r="U25" s="124">
        <v>21</v>
      </c>
      <c r="V25" s="125">
        <v>4.8</v>
      </c>
      <c r="W25" s="125">
        <v>1.3</v>
      </c>
      <c r="X25" s="14"/>
      <c r="AA25" s="111"/>
      <c r="AB25" s="111"/>
      <c r="AN25" s="183"/>
      <c r="AO25" s="183"/>
    </row>
    <row r="26" spans="2:41" s="8" customFormat="1" ht="12.75" customHeight="1">
      <c r="B26" s="13"/>
      <c r="C26" s="120" t="s">
        <v>40</v>
      </c>
      <c r="D26" s="121">
        <v>10</v>
      </c>
      <c r="E26" s="122">
        <v>1</v>
      </c>
      <c r="F26" s="122">
        <v>1</v>
      </c>
      <c r="G26" s="123">
        <v>1</v>
      </c>
      <c r="H26" s="121">
        <v>11</v>
      </c>
      <c r="I26" s="122">
        <v>2</v>
      </c>
      <c r="J26" s="124">
        <v>13</v>
      </c>
      <c r="K26" s="125">
        <v>15.4</v>
      </c>
      <c r="L26" s="161">
        <v>0.8</v>
      </c>
      <c r="M26" s="170"/>
      <c r="N26" s="165" t="s">
        <v>70</v>
      </c>
      <c r="O26" s="121">
        <v>19</v>
      </c>
      <c r="P26" s="122">
        <v>4</v>
      </c>
      <c r="Q26" s="122">
        <v>0</v>
      </c>
      <c r="R26" s="123">
        <v>3</v>
      </c>
      <c r="S26" s="121">
        <v>23</v>
      </c>
      <c r="T26" s="122">
        <v>3</v>
      </c>
      <c r="U26" s="124">
        <v>26</v>
      </c>
      <c r="V26" s="125">
        <v>11.5</v>
      </c>
      <c r="W26" s="125">
        <v>1.6</v>
      </c>
      <c r="X26" s="14"/>
      <c r="AA26" s="111"/>
      <c r="AB26" s="111"/>
      <c r="AN26" s="183"/>
      <c r="AO26" s="183"/>
    </row>
    <row r="27" spans="2:41" s="8" customFormat="1" ht="12.75" customHeight="1">
      <c r="B27" s="13"/>
      <c r="C27" s="120" t="s">
        <v>41</v>
      </c>
      <c r="D27" s="121">
        <v>13</v>
      </c>
      <c r="E27" s="122">
        <v>4</v>
      </c>
      <c r="F27" s="122">
        <v>1</v>
      </c>
      <c r="G27" s="123">
        <v>0</v>
      </c>
      <c r="H27" s="121">
        <v>17</v>
      </c>
      <c r="I27" s="122">
        <v>1</v>
      </c>
      <c r="J27" s="124">
        <v>18</v>
      </c>
      <c r="K27" s="125">
        <v>5.6</v>
      </c>
      <c r="L27" s="161">
        <v>1.1000000000000001</v>
      </c>
      <c r="M27" s="170"/>
      <c r="N27" s="165" t="s">
        <v>71</v>
      </c>
      <c r="O27" s="121">
        <v>27</v>
      </c>
      <c r="P27" s="122">
        <v>3</v>
      </c>
      <c r="Q27" s="122">
        <v>2</v>
      </c>
      <c r="R27" s="123">
        <v>1</v>
      </c>
      <c r="S27" s="121">
        <v>30</v>
      </c>
      <c r="T27" s="122">
        <v>3</v>
      </c>
      <c r="U27" s="124">
        <v>33</v>
      </c>
      <c r="V27" s="125">
        <v>9.1</v>
      </c>
      <c r="W27" s="125">
        <v>2</v>
      </c>
      <c r="X27" s="14"/>
      <c r="AA27" s="111"/>
      <c r="AB27" s="111"/>
      <c r="AN27" s="183"/>
      <c r="AO27" s="183"/>
    </row>
    <row r="28" spans="2:41" s="8" customFormat="1" ht="12.75" customHeight="1">
      <c r="B28" s="13"/>
      <c r="C28" s="120" t="s">
        <v>42</v>
      </c>
      <c r="D28" s="121">
        <v>16</v>
      </c>
      <c r="E28" s="122">
        <v>1</v>
      </c>
      <c r="F28" s="122">
        <v>5</v>
      </c>
      <c r="G28" s="123">
        <v>1</v>
      </c>
      <c r="H28" s="121">
        <v>17</v>
      </c>
      <c r="I28" s="122">
        <v>6</v>
      </c>
      <c r="J28" s="124">
        <v>23</v>
      </c>
      <c r="K28" s="125">
        <v>26.1</v>
      </c>
      <c r="L28" s="161">
        <v>1.4</v>
      </c>
      <c r="M28" s="170"/>
      <c r="N28" s="165" t="s">
        <v>72</v>
      </c>
      <c r="O28" s="121">
        <v>15</v>
      </c>
      <c r="P28" s="122">
        <v>4</v>
      </c>
      <c r="Q28" s="122">
        <v>1</v>
      </c>
      <c r="R28" s="123">
        <v>1</v>
      </c>
      <c r="S28" s="121">
        <v>19</v>
      </c>
      <c r="T28" s="122">
        <v>2</v>
      </c>
      <c r="U28" s="124">
        <v>21</v>
      </c>
      <c r="V28" s="125">
        <v>9.5</v>
      </c>
      <c r="W28" s="125">
        <v>1.3</v>
      </c>
      <c r="X28" s="14"/>
      <c r="AA28" s="111"/>
      <c r="AB28" s="111"/>
      <c r="AN28" s="183"/>
      <c r="AO28" s="183"/>
    </row>
    <row r="29" spans="2:41" s="8" customFormat="1" ht="12.75" customHeight="1">
      <c r="B29" s="13"/>
      <c r="C29" s="126" t="s">
        <v>92</v>
      </c>
      <c r="D29" s="127">
        <v>13</v>
      </c>
      <c r="E29" s="128">
        <v>2</v>
      </c>
      <c r="F29" s="128">
        <v>1</v>
      </c>
      <c r="G29" s="129">
        <v>1</v>
      </c>
      <c r="H29" s="127">
        <v>15</v>
      </c>
      <c r="I29" s="128">
        <v>2</v>
      </c>
      <c r="J29" s="130">
        <v>17</v>
      </c>
      <c r="K29" s="131">
        <v>11.8</v>
      </c>
      <c r="L29" s="162">
        <v>1</v>
      </c>
      <c r="M29" s="170"/>
      <c r="N29" s="166" t="s">
        <v>98</v>
      </c>
      <c r="O29" s="127">
        <v>16</v>
      </c>
      <c r="P29" s="128">
        <v>4</v>
      </c>
      <c r="Q29" s="128">
        <v>0</v>
      </c>
      <c r="R29" s="129">
        <v>0</v>
      </c>
      <c r="S29" s="127">
        <v>20</v>
      </c>
      <c r="T29" s="128">
        <v>0</v>
      </c>
      <c r="U29" s="130">
        <v>20</v>
      </c>
      <c r="V29" s="131">
        <v>0</v>
      </c>
      <c r="W29" s="131">
        <v>1.2</v>
      </c>
      <c r="X29" s="14"/>
      <c r="AA29" s="111"/>
      <c r="AB29" s="111"/>
    </row>
    <row r="30" spans="2:41" s="8" customFormat="1" ht="13.5" customHeight="1">
      <c r="B30" s="13"/>
      <c r="C30" s="112" t="s">
        <v>31</v>
      </c>
      <c r="D30" s="67">
        <v>73</v>
      </c>
      <c r="E30" s="68">
        <v>11</v>
      </c>
      <c r="F30" s="68">
        <v>9</v>
      </c>
      <c r="G30" s="72">
        <v>3</v>
      </c>
      <c r="H30" s="67">
        <v>84</v>
      </c>
      <c r="I30" s="68">
        <v>12</v>
      </c>
      <c r="J30" s="73">
        <v>96</v>
      </c>
      <c r="K30" s="69">
        <v>12.5</v>
      </c>
      <c r="L30" s="163">
        <v>5.8</v>
      </c>
      <c r="M30" s="171"/>
      <c r="N30" s="167" t="s">
        <v>31</v>
      </c>
      <c r="O30" s="67">
        <v>115</v>
      </c>
      <c r="P30" s="68">
        <v>19</v>
      </c>
      <c r="Q30" s="68">
        <v>5</v>
      </c>
      <c r="R30" s="72">
        <v>5</v>
      </c>
      <c r="S30" s="67">
        <v>134</v>
      </c>
      <c r="T30" s="68">
        <v>10</v>
      </c>
      <c r="U30" s="73">
        <v>144</v>
      </c>
      <c r="V30" s="69">
        <v>6.9</v>
      </c>
      <c r="W30" s="69">
        <v>8.6999999999999993</v>
      </c>
      <c r="X30" s="14"/>
      <c r="AA30" s="111"/>
      <c r="AB30" s="111"/>
    </row>
    <row r="31" spans="2:41" s="8" customFormat="1" ht="12.75" customHeight="1">
      <c r="B31" s="13"/>
      <c r="C31" s="113" t="s">
        <v>43</v>
      </c>
      <c r="D31" s="114">
        <v>14</v>
      </c>
      <c r="E31" s="115">
        <v>4</v>
      </c>
      <c r="F31" s="115">
        <v>0</v>
      </c>
      <c r="G31" s="116">
        <v>0</v>
      </c>
      <c r="H31" s="114">
        <v>18</v>
      </c>
      <c r="I31" s="115">
        <v>0</v>
      </c>
      <c r="J31" s="117">
        <v>18</v>
      </c>
      <c r="K31" s="118">
        <v>0</v>
      </c>
      <c r="L31" s="160">
        <v>1.1000000000000001</v>
      </c>
      <c r="M31" s="169"/>
      <c r="N31" s="164" t="s">
        <v>73</v>
      </c>
      <c r="O31" s="114">
        <v>18</v>
      </c>
      <c r="P31" s="115">
        <v>2</v>
      </c>
      <c r="Q31" s="115">
        <v>2</v>
      </c>
      <c r="R31" s="116">
        <v>1</v>
      </c>
      <c r="S31" s="114">
        <v>20</v>
      </c>
      <c r="T31" s="115">
        <v>3</v>
      </c>
      <c r="U31" s="117">
        <v>23</v>
      </c>
      <c r="V31" s="118">
        <v>13</v>
      </c>
      <c r="W31" s="119">
        <v>1.4</v>
      </c>
      <c r="X31" s="14"/>
      <c r="AA31" s="111"/>
      <c r="AB31" s="111"/>
    </row>
    <row r="32" spans="2:41" s="8" customFormat="1" ht="12.75" customHeight="1">
      <c r="B32" s="13"/>
      <c r="C32" s="120" t="s">
        <v>44</v>
      </c>
      <c r="D32" s="121">
        <v>12</v>
      </c>
      <c r="E32" s="122">
        <v>4</v>
      </c>
      <c r="F32" s="122">
        <v>0</v>
      </c>
      <c r="G32" s="123">
        <v>1</v>
      </c>
      <c r="H32" s="121">
        <v>16</v>
      </c>
      <c r="I32" s="122">
        <v>1</v>
      </c>
      <c r="J32" s="124">
        <v>17</v>
      </c>
      <c r="K32" s="125">
        <v>5.9</v>
      </c>
      <c r="L32" s="161">
        <v>1</v>
      </c>
      <c r="M32" s="170"/>
      <c r="N32" s="165" t="s">
        <v>74</v>
      </c>
      <c r="O32" s="121">
        <v>16</v>
      </c>
      <c r="P32" s="122">
        <v>2</v>
      </c>
      <c r="Q32" s="122">
        <v>1</v>
      </c>
      <c r="R32" s="123">
        <v>0</v>
      </c>
      <c r="S32" s="121">
        <v>18</v>
      </c>
      <c r="T32" s="122">
        <v>1</v>
      </c>
      <c r="U32" s="124">
        <v>19</v>
      </c>
      <c r="V32" s="125">
        <v>5.3</v>
      </c>
      <c r="W32" s="125">
        <v>1.1000000000000001</v>
      </c>
      <c r="X32" s="14"/>
      <c r="AA32" s="111"/>
      <c r="AB32" s="111"/>
    </row>
    <row r="33" spans="2:28" s="8" customFormat="1" ht="12.75" customHeight="1">
      <c r="B33" s="13"/>
      <c r="C33" s="120" t="s">
        <v>45</v>
      </c>
      <c r="D33" s="121">
        <v>15</v>
      </c>
      <c r="E33" s="122">
        <v>3</v>
      </c>
      <c r="F33" s="122">
        <v>4</v>
      </c>
      <c r="G33" s="123">
        <v>0</v>
      </c>
      <c r="H33" s="121">
        <v>18</v>
      </c>
      <c r="I33" s="122">
        <v>4</v>
      </c>
      <c r="J33" s="124">
        <v>22</v>
      </c>
      <c r="K33" s="125">
        <v>18.2</v>
      </c>
      <c r="L33" s="161">
        <v>1.3</v>
      </c>
      <c r="M33" s="170"/>
      <c r="N33" s="165" t="s">
        <v>75</v>
      </c>
      <c r="O33" s="121">
        <v>18</v>
      </c>
      <c r="P33" s="122">
        <v>1</v>
      </c>
      <c r="Q33" s="122">
        <v>1</v>
      </c>
      <c r="R33" s="123">
        <v>1</v>
      </c>
      <c r="S33" s="121">
        <v>19</v>
      </c>
      <c r="T33" s="122">
        <v>2</v>
      </c>
      <c r="U33" s="124">
        <v>21</v>
      </c>
      <c r="V33" s="125">
        <v>9.5</v>
      </c>
      <c r="W33" s="125">
        <v>1.3</v>
      </c>
      <c r="X33" s="14"/>
      <c r="AA33" s="111"/>
      <c r="AB33" s="111"/>
    </row>
    <row r="34" spans="2:28" s="8" customFormat="1" ht="12.75" customHeight="1">
      <c r="B34" s="13"/>
      <c r="C34" s="120" t="s">
        <v>46</v>
      </c>
      <c r="D34" s="121">
        <v>13</v>
      </c>
      <c r="E34" s="122">
        <v>4</v>
      </c>
      <c r="F34" s="122">
        <v>3</v>
      </c>
      <c r="G34" s="123">
        <v>3</v>
      </c>
      <c r="H34" s="121">
        <v>17</v>
      </c>
      <c r="I34" s="122">
        <v>6</v>
      </c>
      <c r="J34" s="124">
        <v>23</v>
      </c>
      <c r="K34" s="125">
        <v>26.1</v>
      </c>
      <c r="L34" s="161">
        <v>1.4</v>
      </c>
      <c r="M34" s="170"/>
      <c r="N34" s="165" t="s">
        <v>76</v>
      </c>
      <c r="O34" s="121">
        <v>18</v>
      </c>
      <c r="P34" s="122">
        <v>5</v>
      </c>
      <c r="Q34" s="122">
        <v>0</v>
      </c>
      <c r="R34" s="123">
        <v>0</v>
      </c>
      <c r="S34" s="121">
        <v>23</v>
      </c>
      <c r="T34" s="122">
        <v>0</v>
      </c>
      <c r="U34" s="124">
        <v>23</v>
      </c>
      <c r="V34" s="125">
        <v>0</v>
      </c>
      <c r="W34" s="125">
        <v>1.4</v>
      </c>
      <c r="X34" s="14"/>
      <c r="AA34" s="111"/>
      <c r="AB34" s="111"/>
    </row>
    <row r="35" spans="2:28" s="8" customFormat="1" ht="12.75" customHeight="1">
      <c r="B35" s="13"/>
      <c r="C35" s="120" t="s">
        <v>47</v>
      </c>
      <c r="D35" s="121">
        <v>13</v>
      </c>
      <c r="E35" s="122">
        <v>3</v>
      </c>
      <c r="F35" s="122">
        <v>2</v>
      </c>
      <c r="G35" s="123">
        <v>1</v>
      </c>
      <c r="H35" s="121">
        <v>16</v>
      </c>
      <c r="I35" s="122">
        <v>3</v>
      </c>
      <c r="J35" s="124">
        <v>19</v>
      </c>
      <c r="K35" s="125">
        <v>15.8</v>
      </c>
      <c r="L35" s="161">
        <v>1.1000000000000001</v>
      </c>
      <c r="M35" s="170"/>
      <c r="N35" s="165" t="s">
        <v>99</v>
      </c>
      <c r="O35" s="121">
        <v>22</v>
      </c>
      <c r="P35" s="122">
        <v>1</v>
      </c>
      <c r="Q35" s="122">
        <v>0</v>
      </c>
      <c r="R35" s="123">
        <v>1</v>
      </c>
      <c r="S35" s="121">
        <v>23</v>
      </c>
      <c r="T35" s="122">
        <v>1</v>
      </c>
      <c r="U35" s="124">
        <v>24</v>
      </c>
      <c r="V35" s="125">
        <v>4.2</v>
      </c>
      <c r="W35" s="125">
        <v>1.4</v>
      </c>
      <c r="X35" s="14"/>
      <c r="AA35" s="111"/>
      <c r="AB35" s="111"/>
    </row>
    <row r="36" spans="2:28" s="8" customFormat="1" ht="12.75" customHeight="1">
      <c r="B36" s="13"/>
      <c r="C36" s="126" t="s">
        <v>93</v>
      </c>
      <c r="D36" s="127">
        <v>22</v>
      </c>
      <c r="E36" s="128">
        <v>5</v>
      </c>
      <c r="F36" s="128">
        <v>2</v>
      </c>
      <c r="G36" s="129">
        <v>0</v>
      </c>
      <c r="H36" s="127">
        <v>27</v>
      </c>
      <c r="I36" s="128">
        <v>2</v>
      </c>
      <c r="J36" s="130">
        <v>29</v>
      </c>
      <c r="K36" s="131">
        <v>6.9</v>
      </c>
      <c r="L36" s="162">
        <v>1.7</v>
      </c>
      <c r="M36" s="170"/>
      <c r="N36" s="166" t="s">
        <v>100</v>
      </c>
      <c r="O36" s="127">
        <v>20</v>
      </c>
      <c r="P36" s="128">
        <v>4</v>
      </c>
      <c r="Q36" s="128">
        <v>0</v>
      </c>
      <c r="R36" s="129">
        <v>0</v>
      </c>
      <c r="S36" s="127">
        <v>24</v>
      </c>
      <c r="T36" s="128">
        <v>0</v>
      </c>
      <c r="U36" s="130">
        <v>24</v>
      </c>
      <c r="V36" s="131">
        <v>0</v>
      </c>
      <c r="W36" s="131">
        <v>1.4</v>
      </c>
      <c r="X36" s="14"/>
      <c r="AA36" s="111"/>
      <c r="AB36" s="111"/>
    </row>
    <row r="37" spans="2:28" s="8" customFormat="1" ht="13.5" customHeight="1">
      <c r="B37" s="13"/>
      <c r="C37" s="112" t="s">
        <v>31</v>
      </c>
      <c r="D37" s="67">
        <v>89</v>
      </c>
      <c r="E37" s="68">
        <v>23</v>
      </c>
      <c r="F37" s="68">
        <v>11</v>
      </c>
      <c r="G37" s="72">
        <v>5</v>
      </c>
      <c r="H37" s="67">
        <v>112</v>
      </c>
      <c r="I37" s="68">
        <v>16</v>
      </c>
      <c r="J37" s="73">
        <v>128</v>
      </c>
      <c r="K37" s="69">
        <v>12.5</v>
      </c>
      <c r="L37" s="163">
        <v>7.7</v>
      </c>
      <c r="M37" s="171"/>
      <c r="N37" s="167" t="s">
        <v>31</v>
      </c>
      <c r="O37" s="67">
        <v>112</v>
      </c>
      <c r="P37" s="68">
        <v>15</v>
      </c>
      <c r="Q37" s="68">
        <v>4</v>
      </c>
      <c r="R37" s="72">
        <v>3</v>
      </c>
      <c r="S37" s="67">
        <v>127</v>
      </c>
      <c r="T37" s="68">
        <v>7</v>
      </c>
      <c r="U37" s="73">
        <v>134</v>
      </c>
      <c r="V37" s="69">
        <v>5.2</v>
      </c>
      <c r="W37" s="69">
        <v>8.1</v>
      </c>
      <c r="X37" s="14"/>
      <c r="AA37" s="111"/>
      <c r="AB37" s="111"/>
    </row>
    <row r="38" spans="2:28" s="8" customFormat="1" ht="12.75" customHeight="1">
      <c r="B38" s="13"/>
      <c r="C38" s="113" t="s">
        <v>48</v>
      </c>
      <c r="D38" s="114">
        <v>17</v>
      </c>
      <c r="E38" s="115">
        <v>8</v>
      </c>
      <c r="F38" s="115">
        <v>1</v>
      </c>
      <c r="G38" s="116">
        <v>0</v>
      </c>
      <c r="H38" s="114">
        <v>25</v>
      </c>
      <c r="I38" s="115">
        <v>1</v>
      </c>
      <c r="J38" s="117">
        <v>26</v>
      </c>
      <c r="K38" s="118">
        <v>3.8</v>
      </c>
      <c r="L38" s="160">
        <v>1.6</v>
      </c>
      <c r="M38" s="169"/>
      <c r="N38" s="164" t="s">
        <v>77</v>
      </c>
      <c r="O38" s="114">
        <v>20</v>
      </c>
      <c r="P38" s="115">
        <v>3</v>
      </c>
      <c r="Q38" s="115">
        <v>0</v>
      </c>
      <c r="R38" s="116">
        <v>1</v>
      </c>
      <c r="S38" s="114">
        <v>23</v>
      </c>
      <c r="T38" s="115">
        <v>1</v>
      </c>
      <c r="U38" s="117">
        <v>24</v>
      </c>
      <c r="V38" s="118">
        <v>4.2</v>
      </c>
      <c r="W38" s="119">
        <v>1.4</v>
      </c>
      <c r="X38" s="14"/>
      <c r="AA38" s="111"/>
      <c r="AB38" s="111"/>
    </row>
    <row r="39" spans="2:28" s="8" customFormat="1" ht="12.75" customHeight="1">
      <c r="B39" s="13"/>
      <c r="C39" s="120" t="s">
        <v>49</v>
      </c>
      <c r="D39" s="121">
        <v>18</v>
      </c>
      <c r="E39" s="122">
        <v>1</v>
      </c>
      <c r="F39" s="122">
        <v>2</v>
      </c>
      <c r="G39" s="123">
        <v>0</v>
      </c>
      <c r="H39" s="121">
        <v>19</v>
      </c>
      <c r="I39" s="122">
        <v>2</v>
      </c>
      <c r="J39" s="124">
        <v>21</v>
      </c>
      <c r="K39" s="125">
        <v>9.5</v>
      </c>
      <c r="L39" s="161">
        <v>1.3</v>
      </c>
      <c r="M39" s="170"/>
      <c r="N39" s="165" t="s">
        <v>78</v>
      </c>
      <c r="O39" s="121">
        <v>20</v>
      </c>
      <c r="P39" s="122">
        <v>2</v>
      </c>
      <c r="Q39" s="122">
        <v>0</v>
      </c>
      <c r="R39" s="123">
        <v>0</v>
      </c>
      <c r="S39" s="121">
        <v>22</v>
      </c>
      <c r="T39" s="122">
        <v>0</v>
      </c>
      <c r="U39" s="124">
        <v>22</v>
      </c>
      <c r="V39" s="125">
        <v>0</v>
      </c>
      <c r="W39" s="125">
        <v>1.3</v>
      </c>
      <c r="X39" s="14"/>
      <c r="AA39" s="111"/>
      <c r="AB39" s="111"/>
    </row>
    <row r="40" spans="2:28" s="8" customFormat="1" ht="12.75" customHeight="1">
      <c r="B40" s="13"/>
      <c r="C40" s="120" t="s">
        <v>50</v>
      </c>
      <c r="D40" s="121">
        <v>18</v>
      </c>
      <c r="E40" s="122">
        <v>4</v>
      </c>
      <c r="F40" s="122">
        <v>3</v>
      </c>
      <c r="G40" s="123">
        <v>0</v>
      </c>
      <c r="H40" s="121">
        <v>22</v>
      </c>
      <c r="I40" s="122">
        <v>3</v>
      </c>
      <c r="J40" s="124">
        <v>25</v>
      </c>
      <c r="K40" s="125">
        <v>12</v>
      </c>
      <c r="L40" s="161">
        <v>1.5</v>
      </c>
      <c r="M40" s="170"/>
      <c r="N40" s="165" t="s">
        <v>79</v>
      </c>
      <c r="O40" s="121">
        <v>21</v>
      </c>
      <c r="P40" s="122">
        <v>4</v>
      </c>
      <c r="Q40" s="122">
        <v>1</v>
      </c>
      <c r="R40" s="123">
        <v>1</v>
      </c>
      <c r="S40" s="121">
        <v>25</v>
      </c>
      <c r="T40" s="122">
        <v>2</v>
      </c>
      <c r="U40" s="124">
        <v>27</v>
      </c>
      <c r="V40" s="125">
        <v>7.4</v>
      </c>
      <c r="W40" s="125">
        <v>1.6</v>
      </c>
      <c r="X40" s="14"/>
      <c r="AA40" s="111"/>
      <c r="AB40" s="111"/>
    </row>
    <row r="41" spans="2:28" s="8" customFormat="1" ht="12.75" customHeight="1">
      <c r="B41" s="13"/>
      <c r="C41" s="120" t="s">
        <v>51</v>
      </c>
      <c r="D41" s="121">
        <v>21</v>
      </c>
      <c r="E41" s="122">
        <v>3</v>
      </c>
      <c r="F41" s="122">
        <v>1</v>
      </c>
      <c r="G41" s="123">
        <v>1</v>
      </c>
      <c r="H41" s="121">
        <v>24</v>
      </c>
      <c r="I41" s="122">
        <v>2</v>
      </c>
      <c r="J41" s="124">
        <v>26</v>
      </c>
      <c r="K41" s="125">
        <v>7.7</v>
      </c>
      <c r="L41" s="161">
        <v>1.6</v>
      </c>
      <c r="M41" s="170"/>
      <c r="N41" s="165" t="s">
        <v>80</v>
      </c>
      <c r="O41" s="121">
        <v>19</v>
      </c>
      <c r="P41" s="122">
        <v>5</v>
      </c>
      <c r="Q41" s="122">
        <v>1</v>
      </c>
      <c r="R41" s="123">
        <v>0</v>
      </c>
      <c r="S41" s="121">
        <v>24</v>
      </c>
      <c r="T41" s="122">
        <v>1</v>
      </c>
      <c r="U41" s="124">
        <v>25</v>
      </c>
      <c r="V41" s="125">
        <v>4</v>
      </c>
      <c r="W41" s="125">
        <v>1.5</v>
      </c>
      <c r="X41" s="14"/>
      <c r="AA41" s="111"/>
      <c r="AB41" s="111"/>
    </row>
    <row r="42" spans="2:28" s="8" customFormat="1" ht="12.75" customHeight="1">
      <c r="B42" s="13"/>
      <c r="C42" s="120" t="s">
        <v>52</v>
      </c>
      <c r="D42" s="121">
        <v>17</v>
      </c>
      <c r="E42" s="122">
        <v>2</v>
      </c>
      <c r="F42" s="122">
        <v>1</v>
      </c>
      <c r="G42" s="123">
        <v>0</v>
      </c>
      <c r="H42" s="121">
        <v>19</v>
      </c>
      <c r="I42" s="122">
        <v>1</v>
      </c>
      <c r="J42" s="124">
        <v>20</v>
      </c>
      <c r="K42" s="125">
        <v>5</v>
      </c>
      <c r="L42" s="161">
        <v>1.2</v>
      </c>
      <c r="M42" s="170"/>
      <c r="N42" s="165" t="s">
        <v>81</v>
      </c>
      <c r="O42" s="121">
        <v>21</v>
      </c>
      <c r="P42" s="122">
        <v>4</v>
      </c>
      <c r="Q42" s="122">
        <v>0</v>
      </c>
      <c r="R42" s="123">
        <v>0</v>
      </c>
      <c r="S42" s="121">
        <v>25</v>
      </c>
      <c r="T42" s="122">
        <v>0</v>
      </c>
      <c r="U42" s="124">
        <v>25</v>
      </c>
      <c r="V42" s="125">
        <v>0</v>
      </c>
      <c r="W42" s="125">
        <v>1.5</v>
      </c>
      <c r="X42" s="14"/>
      <c r="AA42" s="111"/>
      <c r="AB42" s="111"/>
    </row>
    <row r="43" spans="2:28" s="8" customFormat="1" ht="12.75" customHeight="1">
      <c r="B43" s="13"/>
      <c r="C43" s="126" t="s">
        <v>94</v>
      </c>
      <c r="D43" s="127">
        <v>20</v>
      </c>
      <c r="E43" s="128">
        <v>2</v>
      </c>
      <c r="F43" s="128">
        <v>3</v>
      </c>
      <c r="G43" s="129">
        <v>1</v>
      </c>
      <c r="H43" s="127">
        <v>22</v>
      </c>
      <c r="I43" s="128">
        <v>4</v>
      </c>
      <c r="J43" s="130">
        <v>26</v>
      </c>
      <c r="K43" s="131">
        <v>15.4</v>
      </c>
      <c r="L43" s="162">
        <v>1.6</v>
      </c>
      <c r="M43" s="170"/>
      <c r="N43" s="166" t="s">
        <v>101</v>
      </c>
      <c r="O43" s="127">
        <v>26</v>
      </c>
      <c r="P43" s="128">
        <v>5</v>
      </c>
      <c r="Q43" s="128">
        <v>1</v>
      </c>
      <c r="R43" s="129">
        <v>1</v>
      </c>
      <c r="S43" s="127">
        <v>31</v>
      </c>
      <c r="T43" s="128">
        <v>2</v>
      </c>
      <c r="U43" s="130">
        <v>33</v>
      </c>
      <c r="V43" s="131">
        <v>6.1</v>
      </c>
      <c r="W43" s="131">
        <v>2</v>
      </c>
      <c r="X43" s="14"/>
      <c r="AA43" s="111"/>
      <c r="AB43" s="111"/>
    </row>
    <row r="44" spans="2:28" s="8" customFormat="1" ht="13.5" customHeight="1">
      <c r="B44" s="13"/>
      <c r="C44" s="112" t="s">
        <v>31</v>
      </c>
      <c r="D44" s="67">
        <v>111</v>
      </c>
      <c r="E44" s="68">
        <v>20</v>
      </c>
      <c r="F44" s="68">
        <v>11</v>
      </c>
      <c r="G44" s="72">
        <v>2</v>
      </c>
      <c r="H44" s="67">
        <v>131</v>
      </c>
      <c r="I44" s="68">
        <v>13</v>
      </c>
      <c r="J44" s="73">
        <v>144</v>
      </c>
      <c r="K44" s="69">
        <v>9</v>
      </c>
      <c r="L44" s="163">
        <v>8.6999999999999993</v>
      </c>
      <c r="M44" s="171"/>
      <c r="N44" s="167" t="s">
        <v>31</v>
      </c>
      <c r="O44" s="67">
        <v>127</v>
      </c>
      <c r="P44" s="68">
        <v>23</v>
      </c>
      <c r="Q44" s="68">
        <v>3</v>
      </c>
      <c r="R44" s="72">
        <v>3</v>
      </c>
      <c r="S44" s="67">
        <v>150</v>
      </c>
      <c r="T44" s="68">
        <v>6</v>
      </c>
      <c r="U44" s="73">
        <v>156</v>
      </c>
      <c r="V44" s="69">
        <v>3.8</v>
      </c>
      <c r="W44" s="69">
        <v>9.4</v>
      </c>
      <c r="X44" s="14"/>
      <c r="AA44" s="111"/>
      <c r="AB44" s="111"/>
    </row>
    <row r="45" spans="2:28" s="8" customFormat="1" ht="12.75" customHeight="1">
      <c r="B45" s="13"/>
      <c r="C45" s="113" t="s">
        <v>53</v>
      </c>
      <c r="D45" s="114">
        <v>14</v>
      </c>
      <c r="E45" s="115">
        <v>3</v>
      </c>
      <c r="F45" s="115">
        <v>1</v>
      </c>
      <c r="G45" s="116">
        <v>0</v>
      </c>
      <c r="H45" s="114">
        <v>17</v>
      </c>
      <c r="I45" s="115">
        <v>1</v>
      </c>
      <c r="J45" s="117">
        <v>18</v>
      </c>
      <c r="K45" s="118">
        <v>5.6</v>
      </c>
      <c r="L45" s="160">
        <v>1.1000000000000001</v>
      </c>
      <c r="M45" s="169"/>
      <c r="N45" s="164" t="s">
        <v>82</v>
      </c>
      <c r="O45" s="114">
        <v>21</v>
      </c>
      <c r="P45" s="115">
        <v>2</v>
      </c>
      <c r="Q45" s="115">
        <v>0</v>
      </c>
      <c r="R45" s="116">
        <v>0</v>
      </c>
      <c r="S45" s="114">
        <v>23</v>
      </c>
      <c r="T45" s="115">
        <v>0</v>
      </c>
      <c r="U45" s="117">
        <v>23</v>
      </c>
      <c r="V45" s="118">
        <v>0</v>
      </c>
      <c r="W45" s="119">
        <v>1.4</v>
      </c>
      <c r="X45" s="14"/>
      <c r="AA45" s="111"/>
      <c r="AB45" s="111"/>
    </row>
    <row r="46" spans="2:28" s="8" customFormat="1" ht="12.75" customHeight="1">
      <c r="B46" s="13"/>
      <c r="C46" s="120" t="s">
        <v>54</v>
      </c>
      <c r="D46" s="121">
        <v>13</v>
      </c>
      <c r="E46" s="122">
        <v>4</v>
      </c>
      <c r="F46" s="122">
        <v>2</v>
      </c>
      <c r="G46" s="123">
        <v>0</v>
      </c>
      <c r="H46" s="121">
        <v>17</v>
      </c>
      <c r="I46" s="122">
        <v>2</v>
      </c>
      <c r="J46" s="124">
        <v>19</v>
      </c>
      <c r="K46" s="125">
        <v>10.5</v>
      </c>
      <c r="L46" s="161">
        <v>1.1000000000000001</v>
      </c>
      <c r="M46" s="170"/>
      <c r="N46" s="165" t="s">
        <v>83</v>
      </c>
      <c r="O46" s="121">
        <v>30</v>
      </c>
      <c r="P46" s="122">
        <v>3</v>
      </c>
      <c r="Q46" s="122">
        <v>0</v>
      </c>
      <c r="R46" s="123">
        <v>0</v>
      </c>
      <c r="S46" s="121">
        <v>33</v>
      </c>
      <c r="T46" s="122">
        <v>0</v>
      </c>
      <c r="U46" s="124">
        <v>33</v>
      </c>
      <c r="V46" s="125">
        <v>0</v>
      </c>
      <c r="W46" s="125">
        <v>2</v>
      </c>
      <c r="X46" s="14"/>
      <c r="AA46" s="111"/>
      <c r="AB46" s="111"/>
    </row>
    <row r="47" spans="2:28" s="8" customFormat="1" ht="12.75" customHeight="1">
      <c r="B47" s="13"/>
      <c r="C47" s="120" t="s">
        <v>55</v>
      </c>
      <c r="D47" s="121">
        <v>19</v>
      </c>
      <c r="E47" s="122">
        <v>4</v>
      </c>
      <c r="F47" s="122">
        <v>1</v>
      </c>
      <c r="G47" s="123">
        <v>1</v>
      </c>
      <c r="H47" s="121">
        <v>23</v>
      </c>
      <c r="I47" s="122">
        <v>2</v>
      </c>
      <c r="J47" s="124">
        <v>25</v>
      </c>
      <c r="K47" s="125">
        <v>8</v>
      </c>
      <c r="L47" s="161">
        <v>1.5</v>
      </c>
      <c r="M47" s="170"/>
      <c r="N47" s="165" t="s">
        <v>84</v>
      </c>
      <c r="O47" s="121">
        <v>32</v>
      </c>
      <c r="P47" s="122">
        <v>5</v>
      </c>
      <c r="Q47" s="122">
        <v>0</v>
      </c>
      <c r="R47" s="123">
        <v>1</v>
      </c>
      <c r="S47" s="121">
        <v>37</v>
      </c>
      <c r="T47" s="122">
        <v>1</v>
      </c>
      <c r="U47" s="124">
        <v>38</v>
      </c>
      <c r="V47" s="125">
        <v>2.6</v>
      </c>
      <c r="W47" s="125">
        <v>2.2999999999999998</v>
      </c>
      <c r="X47" s="14"/>
      <c r="AA47" s="111"/>
      <c r="AB47" s="111"/>
    </row>
    <row r="48" spans="2:28" s="8" customFormat="1" ht="12.75" customHeight="1">
      <c r="B48" s="13"/>
      <c r="C48" s="120" t="s">
        <v>56</v>
      </c>
      <c r="D48" s="121">
        <v>17</v>
      </c>
      <c r="E48" s="122">
        <v>3</v>
      </c>
      <c r="F48" s="122">
        <v>2</v>
      </c>
      <c r="G48" s="123">
        <v>0</v>
      </c>
      <c r="H48" s="121">
        <v>20</v>
      </c>
      <c r="I48" s="122">
        <v>2</v>
      </c>
      <c r="J48" s="124">
        <v>22</v>
      </c>
      <c r="K48" s="125">
        <v>9.1</v>
      </c>
      <c r="L48" s="161">
        <v>1.3</v>
      </c>
      <c r="M48" s="170"/>
      <c r="N48" s="165" t="s">
        <v>85</v>
      </c>
      <c r="O48" s="121">
        <v>28</v>
      </c>
      <c r="P48" s="122">
        <v>1</v>
      </c>
      <c r="Q48" s="122">
        <v>0</v>
      </c>
      <c r="R48" s="123">
        <v>0</v>
      </c>
      <c r="S48" s="121">
        <v>29</v>
      </c>
      <c r="T48" s="122">
        <v>0</v>
      </c>
      <c r="U48" s="124">
        <v>29</v>
      </c>
      <c r="V48" s="125">
        <v>0</v>
      </c>
      <c r="W48" s="125">
        <v>1.7</v>
      </c>
      <c r="X48" s="14"/>
      <c r="AA48" s="111"/>
      <c r="AB48" s="111"/>
    </row>
    <row r="49" spans="2:30" s="8" customFormat="1" ht="12.75" customHeight="1">
      <c r="B49" s="13"/>
      <c r="C49" s="120" t="s">
        <v>57</v>
      </c>
      <c r="D49" s="121">
        <v>13</v>
      </c>
      <c r="E49" s="122">
        <v>4</v>
      </c>
      <c r="F49" s="122">
        <v>1</v>
      </c>
      <c r="G49" s="123">
        <v>0</v>
      </c>
      <c r="H49" s="121">
        <v>17</v>
      </c>
      <c r="I49" s="122">
        <v>1</v>
      </c>
      <c r="J49" s="124">
        <v>18</v>
      </c>
      <c r="K49" s="125">
        <v>5.6</v>
      </c>
      <c r="L49" s="161">
        <v>1.1000000000000001</v>
      </c>
      <c r="M49" s="170"/>
      <c r="N49" s="165" t="s">
        <v>86</v>
      </c>
      <c r="O49" s="121">
        <v>31</v>
      </c>
      <c r="P49" s="122">
        <v>4</v>
      </c>
      <c r="Q49" s="122">
        <v>3</v>
      </c>
      <c r="R49" s="123">
        <v>1</v>
      </c>
      <c r="S49" s="121">
        <v>35</v>
      </c>
      <c r="T49" s="122">
        <v>4</v>
      </c>
      <c r="U49" s="124">
        <v>39</v>
      </c>
      <c r="V49" s="125">
        <v>10.3</v>
      </c>
      <c r="W49" s="125">
        <v>2.4</v>
      </c>
      <c r="X49" s="14"/>
      <c r="AA49" s="111"/>
      <c r="AB49" s="111"/>
    </row>
    <row r="50" spans="2:30" s="8" customFormat="1" ht="12.75" customHeight="1">
      <c r="B50" s="13"/>
      <c r="C50" s="126" t="s">
        <v>95</v>
      </c>
      <c r="D50" s="127">
        <v>20</v>
      </c>
      <c r="E50" s="128">
        <v>2</v>
      </c>
      <c r="F50" s="128">
        <v>1</v>
      </c>
      <c r="G50" s="129">
        <v>0</v>
      </c>
      <c r="H50" s="127">
        <v>22</v>
      </c>
      <c r="I50" s="128">
        <v>1</v>
      </c>
      <c r="J50" s="130">
        <v>23</v>
      </c>
      <c r="K50" s="131">
        <v>4.3</v>
      </c>
      <c r="L50" s="162">
        <v>1.4</v>
      </c>
      <c r="M50" s="170"/>
      <c r="N50" s="166" t="s">
        <v>102</v>
      </c>
      <c r="O50" s="127">
        <v>22</v>
      </c>
      <c r="P50" s="128">
        <v>5</v>
      </c>
      <c r="Q50" s="128">
        <v>0</v>
      </c>
      <c r="R50" s="129">
        <v>0</v>
      </c>
      <c r="S50" s="127">
        <v>27</v>
      </c>
      <c r="T50" s="128">
        <v>0</v>
      </c>
      <c r="U50" s="130">
        <v>27</v>
      </c>
      <c r="V50" s="131">
        <v>0</v>
      </c>
      <c r="W50" s="131">
        <v>1.6</v>
      </c>
      <c r="X50" s="14"/>
      <c r="AA50" s="111"/>
      <c r="AB50" s="111"/>
    </row>
    <row r="51" spans="2:30" s="8" customFormat="1" ht="13.5" customHeight="1">
      <c r="B51" s="13"/>
      <c r="C51" s="112" t="s">
        <v>31</v>
      </c>
      <c r="D51" s="67">
        <v>96</v>
      </c>
      <c r="E51" s="68">
        <v>20</v>
      </c>
      <c r="F51" s="68">
        <v>8</v>
      </c>
      <c r="G51" s="72">
        <v>1</v>
      </c>
      <c r="H51" s="67">
        <v>116</v>
      </c>
      <c r="I51" s="68">
        <v>9</v>
      </c>
      <c r="J51" s="73">
        <v>125</v>
      </c>
      <c r="K51" s="69">
        <v>7.2</v>
      </c>
      <c r="L51" s="163">
        <v>7.5</v>
      </c>
      <c r="M51" s="171"/>
      <c r="N51" s="167" t="s">
        <v>31</v>
      </c>
      <c r="O51" s="67">
        <v>164</v>
      </c>
      <c r="P51" s="68">
        <v>20</v>
      </c>
      <c r="Q51" s="68">
        <v>3</v>
      </c>
      <c r="R51" s="72">
        <v>2</v>
      </c>
      <c r="S51" s="67">
        <v>184</v>
      </c>
      <c r="T51" s="68">
        <v>5</v>
      </c>
      <c r="U51" s="73">
        <v>189</v>
      </c>
      <c r="V51" s="69">
        <v>2.6</v>
      </c>
      <c r="W51" s="69">
        <v>11.4</v>
      </c>
      <c r="X51" s="14"/>
      <c r="AA51" s="111"/>
      <c r="AB51" s="111"/>
    </row>
    <row r="52" spans="2:30" s="8" customFormat="1" ht="12.75" customHeight="1">
      <c r="B52" s="13"/>
      <c r="C52" s="113" t="s">
        <v>58</v>
      </c>
      <c r="D52" s="114">
        <v>20</v>
      </c>
      <c r="E52" s="115">
        <v>1</v>
      </c>
      <c r="F52" s="115">
        <v>2</v>
      </c>
      <c r="G52" s="116">
        <v>0</v>
      </c>
      <c r="H52" s="114">
        <v>21</v>
      </c>
      <c r="I52" s="115">
        <v>2</v>
      </c>
      <c r="J52" s="117">
        <v>23</v>
      </c>
      <c r="K52" s="118">
        <v>8.6999999999999993</v>
      </c>
      <c r="L52" s="160">
        <v>1.4</v>
      </c>
      <c r="M52" s="169"/>
      <c r="N52" s="164" t="s">
        <v>87</v>
      </c>
      <c r="O52" s="114">
        <v>25</v>
      </c>
      <c r="P52" s="115">
        <v>5</v>
      </c>
      <c r="Q52" s="115">
        <v>0</v>
      </c>
      <c r="R52" s="116">
        <v>0</v>
      </c>
      <c r="S52" s="114">
        <v>30</v>
      </c>
      <c r="T52" s="115">
        <v>0</v>
      </c>
      <c r="U52" s="117">
        <v>30</v>
      </c>
      <c r="V52" s="118">
        <v>0</v>
      </c>
      <c r="W52" s="119">
        <v>1.8</v>
      </c>
      <c r="X52" s="14"/>
      <c r="AA52" s="111"/>
      <c r="AB52" s="111"/>
    </row>
    <row r="53" spans="2:30" s="8" customFormat="1" ht="12.75" customHeight="1">
      <c r="B53" s="13"/>
      <c r="C53" s="120" t="s">
        <v>59</v>
      </c>
      <c r="D53" s="121">
        <v>27</v>
      </c>
      <c r="E53" s="122">
        <v>3</v>
      </c>
      <c r="F53" s="122">
        <v>2</v>
      </c>
      <c r="G53" s="123">
        <v>2</v>
      </c>
      <c r="H53" s="121">
        <v>30</v>
      </c>
      <c r="I53" s="122">
        <v>4</v>
      </c>
      <c r="J53" s="124">
        <v>34</v>
      </c>
      <c r="K53" s="125">
        <v>11.8</v>
      </c>
      <c r="L53" s="161">
        <v>2.1</v>
      </c>
      <c r="M53" s="170"/>
      <c r="N53" s="165" t="s">
        <v>88</v>
      </c>
      <c r="O53" s="121">
        <v>18</v>
      </c>
      <c r="P53" s="122">
        <v>5</v>
      </c>
      <c r="Q53" s="122">
        <v>0</v>
      </c>
      <c r="R53" s="123">
        <v>1</v>
      </c>
      <c r="S53" s="121">
        <v>23</v>
      </c>
      <c r="T53" s="122">
        <v>1</v>
      </c>
      <c r="U53" s="124">
        <v>24</v>
      </c>
      <c r="V53" s="125">
        <v>4.2</v>
      </c>
      <c r="W53" s="125">
        <v>1.4</v>
      </c>
      <c r="X53" s="14"/>
      <c r="AA53" s="111"/>
      <c r="AB53" s="111"/>
    </row>
    <row r="54" spans="2:30" s="8" customFormat="1" ht="12.75" customHeight="1">
      <c r="B54" s="13"/>
      <c r="C54" s="120" t="s">
        <v>60</v>
      </c>
      <c r="D54" s="121">
        <v>19</v>
      </c>
      <c r="E54" s="122">
        <v>5</v>
      </c>
      <c r="F54" s="122">
        <v>1</v>
      </c>
      <c r="G54" s="123">
        <v>0</v>
      </c>
      <c r="H54" s="121">
        <v>24</v>
      </c>
      <c r="I54" s="122">
        <v>1</v>
      </c>
      <c r="J54" s="124">
        <v>25</v>
      </c>
      <c r="K54" s="125">
        <v>4</v>
      </c>
      <c r="L54" s="161">
        <v>1.5</v>
      </c>
      <c r="M54" s="170"/>
      <c r="N54" s="165" t="s">
        <v>89</v>
      </c>
      <c r="O54" s="121">
        <v>24</v>
      </c>
      <c r="P54" s="122">
        <v>5</v>
      </c>
      <c r="Q54" s="122">
        <v>1</v>
      </c>
      <c r="R54" s="123">
        <v>1</v>
      </c>
      <c r="S54" s="121">
        <v>29</v>
      </c>
      <c r="T54" s="122">
        <v>2</v>
      </c>
      <c r="U54" s="124">
        <v>31</v>
      </c>
      <c r="V54" s="125">
        <v>6.5</v>
      </c>
      <c r="W54" s="125">
        <v>1.9</v>
      </c>
      <c r="X54" s="14"/>
      <c r="AA54" s="111"/>
      <c r="AB54" s="111"/>
    </row>
    <row r="55" spans="2:30" s="8" customFormat="1" ht="12.75" customHeight="1">
      <c r="B55" s="13"/>
      <c r="C55" s="120" t="s">
        <v>61</v>
      </c>
      <c r="D55" s="121">
        <v>17</v>
      </c>
      <c r="E55" s="122">
        <v>4</v>
      </c>
      <c r="F55" s="122">
        <v>2</v>
      </c>
      <c r="G55" s="123">
        <v>0</v>
      </c>
      <c r="H55" s="121">
        <v>21</v>
      </c>
      <c r="I55" s="122">
        <v>2</v>
      </c>
      <c r="J55" s="124">
        <v>23</v>
      </c>
      <c r="K55" s="125">
        <v>8.6999999999999993</v>
      </c>
      <c r="L55" s="161">
        <v>1.4</v>
      </c>
      <c r="M55" s="170"/>
      <c r="N55" s="165" t="s">
        <v>90</v>
      </c>
      <c r="O55" s="121">
        <v>27</v>
      </c>
      <c r="P55" s="122">
        <v>3</v>
      </c>
      <c r="Q55" s="122">
        <v>1</v>
      </c>
      <c r="R55" s="123">
        <v>0</v>
      </c>
      <c r="S55" s="121">
        <v>30</v>
      </c>
      <c r="T55" s="122">
        <v>1</v>
      </c>
      <c r="U55" s="124">
        <v>31</v>
      </c>
      <c r="V55" s="125">
        <v>3.2</v>
      </c>
      <c r="W55" s="125">
        <v>1.9</v>
      </c>
      <c r="X55" s="14"/>
      <c r="AA55" s="111"/>
      <c r="AB55" s="111"/>
    </row>
    <row r="56" spans="2:30" s="8" customFormat="1" ht="12.75" customHeight="1">
      <c r="B56" s="13"/>
      <c r="C56" s="120" t="s">
        <v>62</v>
      </c>
      <c r="D56" s="121">
        <v>20</v>
      </c>
      <c r="E56" s="122">
        <v>2</v>
      </c>
      <c r="F56" s="122">
        <v>1</v>
      </c>
      <c r="G56" s="123">
        <v>2</v>
      </c>
      <c r="H56" s="121">
        <v>22</v>
      </c>
      <c r="I56" s="122">
        <v>3</v>
      </c>
      <c r="J56" s="124">
        <v>25</v>
      </c>
      <c r="K56" s="125">
        <v>12</v>
      </c>
      <c r="L56" s="161">
        <v>1.5</v>
      </c>
      <c r="M56" s="170"/>
      <c r="N56" s="165" t="s">
        <v>91</v>
      </c>
      <c r="O56" s="121">
        <v>23</v>
      </c>
      <c r="P56" s="122">
        <v>4</v>
      </c>
      <c r="Q56" s="122">
        <v>0</v>
      </c>
      <c r="R56" s="123">
        <v>1</v>
      </c>
      <c r="S56" s="121">
        <v>27</v>
      </c>
      <c r="T56" s="122">
        <v>1</v>
      </c>
      <c r="U56" s="124">
        <v>28</v>
      </c>
      <c r="V56" s="125">
        <v>3.6</v>
      </c>
      <c r="W56" s="125">
        <v>1.7</v>
      </c>
      <c r="X56" s="14"/>
      <c r="AA56" s="111"/>
      <c r="AB56" s="111"/>
    </row>
    <row r="57" spans="2:30" s="8" customFormat="1" ht="12.75" customHeight="1">
      <c r="B57" s="13"/>
      <c r="C57" s="126" t="s">
        <v>96</v>
      </c>
      <c r="D57" s="127">
        <v>17</v>
      </c>
      <c r="E57" s="128">
        <v>3</v>
      </c>
      <c r="F57" s="128">
        <v>1</v>
      </c>
      <c r="G57" s="129">
        <v>0</v>
      </c>
      <c r="H57" s="127">
        <v>20</v>
      </c>
      <c r="I57" s="128">
        <v>1</v>
      </c>
      <c r="J57" s="130">
        <v>21</v>
      </c>
      <c r="K57" s="131">
        <v>4.8</v>
      </c>
      <c r="L57" s="162">
        <v>1.3</v>
      </c>
      <c r="M57" s="170"/>
      <c r="N57" s="166" t="s">
        <v>103</v>
      </c>
      <c r="O57" s="127">
        <v>16</v>
      </c>
      <c r="P57" s="128">
        <v>3</v>
      </c>
      <c r="Q57" s="128">
        <v>0</v>
      </c>
      <c r="R57" s="129">
        <v>0</v>
      </c>
      <c r="S57" s="127">
        <v>19</v>
      </c>
      <c r="T57" s="128">
        <v>0</v>
      </c>
      <c r="U57" s="130">
        <v>19</v>
      </c>
      <c r="V57" s="131">
        <v>0</v>
      </c>
      <c r="W57" s="131">
        <v>1.1000000000000001</v>
      </c>
      <c r="X57" s="14"/>
      <c r="AA57" s="111"/>
      <c r="AB57" s="111"/>
    </row>
    <row r="58" spans="2:30" s="8" customFormat="1" ht="13.5" customHeight="1">
      <c r="B58" s="13"/>
      <c r="C58" s="173" t="s">
        <v>31</v>
      </c>
      <c r="D58" s="174">
        <v>120</v>
      </c>
      <c r="E58" s="175">
        <v>18</v>
      </c>
      <c r="F58" s="175">
        <v>9</v>
      </c>
      <c r="G58" s="176">
        <v>4</v>
      </c>
      <c r="H58" s="174">
        <v>138</v>
      </c>
      <c r="I58" s="175">
        <v>13</v>
      </c>
      <c r="J58" s="177">
        <v>151</v>
      </c>
      <c r="K58" s="178">
        <v>8.6</v>
      </c>
      <c r="L58" s="179">
        <v>9.1</v>
      </c>
      <c r="M58" s="171"/>
      <c r="N58" s="167" t="s">
        <v>31</v>
      </c>
      <c r="O58" s="67">
        <v>133</v>
      </c>
      <c r="P58" s="68">
        <v>25</v>
      </c>
      <c r="Q58" s="68">
        <v>2</v>
      </c>
      <c r="R58" s="72">
        <v>3</v>
      </c>
      <c r="S58" s="67">
        <v>158</v>
      </c>
      <c r="T58" s="68">
        <v>5</v>
      </c>
      <c r="U58" s="73">
        <v>163</v>
      </c>
      <c r="V58" s="69">
        <v>3.1</v>
      </c>
      <c r="W58" s="69">
        <v>9.8000000000000007</v>
      </c>
      <c r="X58" s="14"/>
      <c r="AA58" s="111"/>
      <c r="AB58" s="111"/>
    </row>
    <row r="59" spans="2:30" s="8" customFormat="1" ht="13.5" customHeight="1">
      <c r="B59" s="13"/>
      <c r="C59" s="180"/>
      <c r="D59" s="181"/>
      <c r="E59" s="181"/>
      <c r="F59" s="181"/>
      <c r="G59" s="181"/>
      <c r="H59" s="181"/>
      <c r="I59" s="181"/>
      <c r="J59" s="181"/>
      <c r="K59" s="182"/>
      <c r="L59" s="182"/>
      <c r="M59" s="172"/>
      <c r="N59" s="168" t="s">
        <v>37</v>
      </c>
      <c r="O59" s="67">
        <v>1318</v>
      </c>
      <c r="P59" s="68">
        <v>225</v>
      </c>
      <c r="Q59" s="68">
        <v>77</v>
      </c>
      <c r="R59" s="72">
        <v>38</v>
      </c>
      <c r="S59" s="67">
        <v>1543</v>
      </c>
      <c r="T59" s="68">
        <v>115</v>
      </c>
      <c r="U59" s="73">
        <v>1658</v>
      </c>
      <c r="V59" s="69">
        <v>6.9</v>
      </c>
      <c r="W59" s="69">
        <v>100</v>
      </c>
      <c r="X59" s="14"/>
      <c r="AA59" s="111"/>
      <c r="AB59" s="111"/>
    </row>
    <row r="60" spans="2:30" s="8" customFormat="1" ht="6.75" customHeight="1">
      <c r="B60" s="16"/>
      <c r="C60" s="132"/>
      <c r="D60" s="133"/>
      <c r="E60" s="133"/>
      <c r="F60" s="133"/>
      <c r="G60" s="133"/>
      <c r="H60" s="133"/>
      <c r="I60" s="133"/>
      <c r="J60" s="133"/>
      <c r="K60" s="134"/>
      <c r="L60" s="134"/>
      <c r="M60" s="134"/>
      <c r="N60" s="132"/>
      <c r="O60" s="133"/>
      <c r="P60" s="133"/>
      <c r="Q60" s="133"/>
      <c r="R60" s="133"/>
      <c r="S60" s="133"/>
      <c r="T60" s="133"/>
      <c r="U60" s="133"/>
      <c r="V60" s="134"/>
      <c r="W60" s="134"/>
      <c r="X60" s="17"/>
      <c r="AA60" s="111"/>
      <c r="AB60" s="111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J14:J15"/>
    <mergeCell ref="G14:G15"/>
    <mergeCell ref="R14:R15"/>
  </mergeCells>
  <phoneticPr fontId="5"/>
  <conditionalFormatting sqref="C13:E13 K14:M15 J13:M13 U13:W13 C16:M17 C19:M19 C21:M22 O13:P13 C14:C15">
    <cfRule type="cellIs" dxfId="503" priority="152" stopIfTrue="1" operator="lessThan">
      <formula>0</formula>
    </cfRule>
  </conditionalFormatting>
  <conditionalFormatting sqref="G14:I14">
    <cfRule type="cellIs" dxfId="502" priority="148" stopIfTrue="1" operator="lessThan">
      <formula>0</formula>
    </cfRule>
  </conditionalFormatting>
  <conditionalFormatting sqref="D14 J14">
    <cfRule type="cellIs" dxfId="501" priority="151" stopIfTrue="1" operator="lessThan">
      <formula>0</formula>
    </cfRule>
  </conditionalFormatting>
  <conditionalFormatting sqref="Q13:T13">
    <cfRule type="cellIs" dxfId="500" priority="147" stopIfTrue="1" operator="lessThan">
      <formula>0</formula>
    </cfRule>
  </conditionalFormatting>
  <conditionalFormatting sqref="G13:I13">
    <cfRule type="cellIs" dxfId="499" priority="149" stopIfTrue="1" operator="lessThan">
      <formula>0</formula>
    </cfRule>
  </conditionalFormatting>
  <conditionalFormatting sqref="F13">
    <cfRule type="cellIs" dxfId="498" priority="150" stopIfTrue="1" operator="lessThan">
      <formula>0</formula>
    </cfRule>
  </conditionalFormatting>
  <conditionalFormatting sqref="E14:E15">
    <cfRule type="cellIs" dxfId="497" priority="146" stopIfTrue="1" operator="lessThan">
      <formula>0</formula>
    </cfRule>
  </conditionalFormatting>
  <conditionalFormatting sqref="O23:R23">
    <cfRule type="cellIs" dxfId="496" priority="141" stopIfTrue="1" operator="lessThan">
      <formula>0</formula>
    </cfRule>
  </conditionalFormatting>
  <conditionalFormatting sqref="C59:M60">
    <cfRule type="cellIs" dxfId="495" priority="145" stopIfTrue="1" operator="lessThan">
      <formula>0</formula>
    </cfRule>
  </conditionalFormatting>
  <conditionalFormatting sqref="O59:R60">
    <cfRule type="cellIs" dxfId="494" priority="144" stopIfTrue="1" operator="lessThan">
      <formula>0</formula>
    </cfRule>
  </conditionalFormatting>
  <conditionalFormatting sqref="S59:U60">
    <cfRule type="cellIs" dxfId="493" priority="143" stopIfTrue="1" operator="lessThan">
      <formula>0</formula>
    </cfRule>
  </conditionalFormatting>
  <conditionalFormatting sqref="C23:M23">
    <cfRule type="cellIs" dxfId="492" priority="142" stopIfTrue="1" operator="lessThan">
      <formula>0</formula>
    </cfRule>
  </conditionalFormatting>
  <conditionalFormatting sqref="S23:U23">
    <cfRule type="cellIs" dxfId="491" priority="139" stopIfTrue="1" operator="lessThan">
      <formula>0</formula>
    </cfRule>
  </conditionalFormatting>
  <conditionalFormatting sqref="S17:U17 S19:U19 S21:U22">
    <cfRule type="cellIs" dxfId="490" priority="140" stopIfTrue="1" operator="lessThan">
      <formula>0</formula>
    </cfRule>
  </conditionalFormatting>
  <conditionalFormatting sqref="V17:W17 V19:W19 V21:W22">
    <cfRule type="cellIs" dxfId="489" priority="138" stopIfTrue="1" operator="lessThan">
      <formula>0</formula>
    </cfRule>
  </conditionalFormatting>
  <conditionalFormatting sqref="V59:W60">
    <cfRule type="cellIs" dxfId="488" priority="137" stopIfTrue="1" operator="lessThan">
      <formula>0</formula>
    </cfRule>
  </conditionalFormatting>
  <conditionalFormatting sqref="V23:W23">
    <cfRule type="cellIs" dxfId="487" priority="136" stopIfTrue="1" operator="lessThan">
      <formula>0</formula>
    </cfRule>
  </conditionalFormatting>
  <conditionalFormatting sqref="C18:M18">
    <cfRule type="cellIs" dxfId="486" priority="135" stopIfTrue="1" operator="lessThan">
      <formula>0</formula>
    </cfRule>
  </conditionalFormatting>
  <conditionalFormatting sqref="S18:U18">
    <cfRule type="cellIs" dxfId="485" priority="134" stopIfTrue="1" operator="lessThan">
      <formula>0</formula>
    </cfRule>
  </conditionalFormatting>
  <conditionalFormatting sqref="V18:W18">
    <cfRule type="cellIs" dxfId="484" priority="133" stopIfTrue="1" operator="lessThan">
      <formula>0</formula>
    </cfRule>
  </conditionalFormatting>
  <conditionalFormatting sqref="C20:M20">
    <cfRule type="cellIs" dxfId="483" priority="132" stopIfTrue="1" operator="lessThan">
      <formula>0</formula>
    </cfRule>
  </conditionalFormatting>
  <conditionalFormatting sqref="V27:W27">
    <cfRule type="cellIs" dxfId="482" priority="117" stopIfTrue="1" operator="lessThan">
      <formula>0</formula>
    </cfRule>
  </conditionalFormatting>
  <conditionalFormatting sqref="S20:U20">
    <cfRule type="cellIs" dxfId="481" priority="131" stopIfTrue="1" operator="lessThan">
      <formula>0</formula>
    </cfRule>
  </conditionalFormatting>
  <conditionalFormatting sqref="V20:W20">
    <cfRule type="cellIs" dxfId="480" priority="130" stopIfTrue="1" operator="lessThan">
      <formula>0</formula>
    </cfRule>
  </conditionalFormatting>
  <conditionalFormatting sqref="C24 C26 C28:C29 H28:M29 H26:M26 H24:M24">
    <cfRule type="cellIs" dxfId="479" priority="129" stopIfTrue="1" operator="lessThan">
      <formula>0</formula>
    </cfRule>
  </conditionalFormatting>
  <conditionalFormatting sqref="C31 C33 C35:C36 H35:M36 H33:M33 H31:M31">
    <cfRule type="cellIs" dxfId="478" priority="116" stopIfTrue="1" operator="lessThan">
      <formula>0</formula>
    </cfRule>
  </conditionalFormatting>
  <conditionalFormatting sqref="O30:R30">
    <cfRule type="cellIs" dxfId="477" priority="127" stopIfTrue="1" operator="lessThan">
      <formula>0</formula>
    </cfRule>
  </conditionalFormatting>
  <conditionalFormatting sqref="C30:M30">
    <cfRule type="cellIs" dxfId="476" priority="128" stopIfTrue="1" operator="lessThan">
      <formula>0</formula>
    </cfRule>
  </conditionalFormatting>
  <conditionalFormatting sqref="S30:U30">
    <cfRule type="cellIs" dxfId="475" priority="125" stopIfTrue="1" operator="lessThan">
      <formula>0</formula>
    </cfRule>
  </conditionalFormatting>
  <conditionalFormatting sqref="S24:U24 S26:U26 S28:U29">
    <cfRule type="cellIs" dxfId="474" priority="126" stopIfTrue="1" operator="lessThan">
      <formula>0</formula>
    </cfRule>
  </conditionalFormatting>
  <conditionalFormatting sqref="V24:W24 V26:W26 V28:W29">
    <cfRule type="cellIs" dxfId="473" priority="124" stopIfTrue="1" operator="lessThan">
      <formula>0</formula>
    </cfRule>
  </conditionalFormatting>
  <conditionalFormatting sqref="V30:W30">
    <cfRule type="cellIs" dxfId="472" priority="123" stopIfTrue="1" operator="lessThan">
      <formula>0</formula>
    </cfRule>
  </conditionalFormatting>
  <conditionalFormatting sqref="C25 H25:M25">
    <cfRule type="cellIs" dxfId="471" priority="122" stopIfTrue="1" operator="lessThan">
      <formula>0</formula>
    </cfRule>
  </conditionalFormatting>
  <conditionalFormatting sqref="C32 H32:M32">
    <cfRule type="cellIs" dxfId="470" priority="109" stopIfTrue="1" operator="lessThan">
      <formula>0</formula>
    </cfRule>
  </conditionalFormatting>
  <conditionalFormatting sqref="S25:U25">
    <cfRule type="cellIs" dxfId="469" priority="121" stopIfTrue="1" operator="lessThan">
      <formula>0</formula>
    </cfRule>
  </conditionalFormatting>
  <conditionalFormatting sqref="V25:W25">
    <cfRule type="cellIs" dxfId="468" priority="120" stopIfTrue="1" operator="lessThan">
      <formula>0</formula>
    </cfRule>
  </conditionalFormatting>
  <conditionalFormatting sqref="C27 H27:M27">
    <cfRule type="cellIs" dxfId="467" priority="119" stopIfTrue="1" operator="lessThan">
      <formula>0</formula>
    </cfRule>
  </conditionalFormatting>
  <conditionalFormatting sqref="C34 H34:M34">
    <cfRule type="cellIs" dxfId="466" priority="106" stopIfTrue="1" operator="lessThan">
      <formula>0</formula>
    </cfRule>
  </conditionalFormatting>
  <conditionalFormatting sqref="S27:U27">
    <cfRule type="cellIs" dxfId="465" priority="118" stopIfTrue="1" operator="lessThan">
      <formula>0</formula>
    </cfRule>
  </conditionalFormatting>
  <conditionalFormatting sqref="O37:R37">
    <cfRule type="cellIs" dxfId="464" priority="114" stopIfTrue="1" operator="lessThan">
      <formula>0</formula>
    </cfRule>
  </conditionalFormatting>
  <conditionalFormatting sqref="C37:M37">
    <cfRule type="cellIs" dxfId="463" priority="115" stopIfTrue="1" operator="lessThan">
      <formula>0</formula>
    </cfRule>
  </conditionalFormatting>
  <conditionalFormatting sqref="S37:U37">
    <cfRule type="cellIs" dxfId="462" priority="112" stopIfTrue="1" operator="lessThan">
      <formula>0</formula>
    </cfRule>
  </conditionalFormatting>
  <conditionalFormatting sqref="S31:U31 S33:U33 S35:U36">
    <cfRule type="cellIs" dxfId="461" priority="113" stopIfTrue="1" operator="lessThan">
      <formula>0</formula>
    </cfRule>
  </conditionalFormatting>
  <conditionalFormatting sqref="V31:W31 V33:W33 V35:W36">
    <cfRule type="cellIs" dxfId="460" priority="111" stopIfTrue="1" operator="lessThan">
      <formula>0</formula>
    </cfRule>
  </conditionalFormatting>
  <conditionalFormatting sqref="V37:W37">
    <cfRule type="cellIs" dxfId="459" priority="110" stopIfTrue="1" operator="lessThan">
      <formula>0</formula>
    </cfRule>
  </conditionalFormatting>
  <conditionalFormatting sqref="S44:U44">
    <cfRule type="cellIs" dxfId="458" priority="99" stopIfTrue="1" operator="lessThan">
      <formula>0</formula>
    </cfRule>
  </conditionalFormatting>
  <conditionalFormatting sqref="S32:U32">
    <cfRule type="cellIs" dxfId="457" priority="108" stopIfTrue="1" operator="lessThan">
      <formula>0</formula>
    </cfRule>
  </conditionalFormatting>
  <conditionalFormatting sqref="V32:W32">
    <cfRule type="cellIs" dxfId="456" priority="107" stopIfTrue="1" operator="lessThan">
      <formula>0</formula>
    </cfRule>
  </conditionalFormatting>
  <conditionalFormatting sqref="S34:U34">
    <cfRule type="cellIs" dxfId="455" priority="105" stopIfTrue="1" operator="lessThan">
      <formula>0</formula>
    </cfRule>
  </conditionalFormatting>
  <conditionalFormatting sqref="V34:W34">
    <cfRule type="cellIs" dxfId="454" priority="104" stopIfTrue="1" operator="lessThan">
      <formula>0</formula>
    </cfRule>
  </conditionalFormatting>
  <conditionalFormatting sqref="C38 C40 C42:C43 H42:M43 H40:M40 H38:M38">
    <cfRule type="cellIs" dxfId="453" priority="103" stopIfTrue="1" operator="lessThan">
      <formula>0</formula>
    </cfRule>
  </conditionalFormatting>
  <conditionalFormatting sqref="S39:U39">
    <cfRule type="cellIs" dxfId="452" priority="95" stopIfTrue="1" operator="lessThan">
      <formula>0</formula>
    </cfRule>
  </conditionalFormatting>
  <conditionalFormatting sqref="O44:R44">
    <cfRule type="cellIs" dxfId="451" priority="101" stopIfTrue="1" operator="lessThan">
      <formula>0</formula>
    </cfRule>
  </conditionalFormatting>
  <conditionalFormatting sqref="C44:M44">
    <cfRule type="cellIs" dxfId="450" priority="102" stopIfTrue="1" operator="lessThan">
      <formula>0</formula>
    </cfRule>
  </conditionalFormatting>
  <conditionalFormatting sqref="S38:U38 S40:U40 S42:U43">
    <cfRule type="cellIs" dxfId="449" priority="100" stopIfTrue="1" operator="lessThan">
      <formula>0</formula>
    </cfRule>
  </conditionalFormatting>
  <conditionalFormatting sqref="V38:W38 V40:W40 V42:W43">
    <cfRule type="cellIs" dxfId="448" priority="98" stopIfTrue="1" operator="lessThan">
      <formula>0</formula>
    </cfRule>
  </conditionalFormatting>
  <conditionalFormatting sqref="V44:W44">
    <cfRule type="cellIs" dxfId="447" priority="97" stopIfTrue="1" operator="lessThan">
      <formula>0</formula>
    </cfRule>
  </conditionalFormatting>
  <conditionalFormatting sqref="C39 H39:M39">
    <cfRule type="cellIs" dxfId="446" priority="96" stopIfTrue="1" operator="lessThan">
      <formula>0</formula>
    </cfRule>
  </conditionalFormatting>
  <conditionalFormatting sqref="C51:M51">
    <cfRule type="cellIs" dxfId="445" priority="89" stopIfTrue="1" operator="lessThan">
      <formula>0</formula>
    </cfRule>
  </conditionalFormatting>
  <conditionalFormatting sqref="V39:W39">
    <cfRule type="cellIs" dxfId="444" priority="94" stopIfTrue="1" operator="lessThan">
      <formula>0</formula>
    </cfRule>
  </conditionalFormatting>
  <conditionalFormatting sqref="C41 H41:M41">
    <cfRule type="cellIs" dxfId="443" priority="93" stopIfTrue="1" operator="lessThan">
      <formula>0</formula>
    </cfRule>
  </conditionalFormatting>
  <conditionalFormatting sqref="V45:W45 V47:W47 V49:W50">
    <cfRule type="cellIs" dxfId="442" priority="85" stopIfTrue="1" operator="lessThan">
      <formula>0</formula>
    </cfRule>
  </conditionalFormatting>
  <conditionalFormatting sqref="S41:U41">
    <cfRule type="cellIs" dxfId="441" priority="92" stopIfTrue="1" operator="lessThan">
      <formula>0</formula>
    </cfRule>
  </conditionalFormatting>
  <conditionalFormatting sqref="V41:W41">
    <cfRule type="cellIs" dxfId="440" priority="91" stopIfTrue="1" operator="lessThan">
      <formula>0</formula>
    </cfRule>
  </conditionalFormatting>
  <conditionalFormatting sqref="C45 C47 C49:C50 H49:M50 H47:M47 H45:M45">
    <cfRule type="cellIs" dxfId="439" priority="90" stopIfTrue="1" operator="lessThan">
      <formula>0</formula>
    </cfRule>
  </conditionalFormatting>
  <conditionalFormatting sqref="V51:W51">
    <cfRule type="cellIs" dxfId="438" priority="84" stopIfTrue="1" operator="lessThan">
      <formula>0</formula>
    </cfRule>
  </conditionalFormatting>
  <conditionalFormatting sqref="O51:R51">
    <cfRule type="cellIs" dxfId="437" priority="88" stopIfTrue="1" operator="lessThan">
      <formula>0</formula>
    </cfRule>
  </conditionalFormatting>
  <conditionalFormatting sqref="S51:U51">
    <cfRule type="cellIs" dxfId="436" priority="86" stopIfTrue="1" operator="lessThan">
      <formula>0</formula>
    </cfRule>
  </conditionalFormatting>
  <conditionalFormatting sqref="S45:U45 S47:U47 S49:U50">
    <cfRule type="cellIs" dxfId="435" priority="87" stopIfTrue="1" operator="lessThan">
      <formula>0</formula>
    </cfRule>
  </conditionalFormatting>
  <conditionalFormatting sqref="C46 H46:M46">
    <cfRule type="cellIs" dxfId="434" priority="83" stopIfTrue="1" operator="lessThan">
      <formula>0</formula>
    </cfRule>
  </conditionalFormatting>
  <conditionalFormatting sqref="V48:W48">
    <cfRule type="cellIs" dxfId="433" priority="78" stopIfTrue="1" operator="lessThan">
      <formula>0</formula>
    </cfRule>
  </conditionalFormatting>
  <conditionalFormatting sqref="S46:U46">
    <cfRule type="cellIs" dxfId="432" priority="82" stopIfTrue="1" operator="lessThan">
      <formula>0</formula>
    </cfRule>
  </conditionalFormatting>
  <conditionalFormatting sqref="V46:W46">
    <cfRule type="cellIs" dxfId="431" priority="81" stopIfTrue="1" operator="lessThan">
      <formula>0</formula>
    </cfRule>
  </conditionalFormatting>
  <conditionalFormatting sqref="C48 H48:M48">
    <cfRule type="cellIs" dxfId="430" priority="80" stopIfTrue="1" operator="lessThan">
      <formula>0</formula>
    </cfRule>
  </conditionalFormatting>
  <conditionalFormatting sqref="O58:R58">
    <cfRule type="cellIs" dxfId="429" priority="75" stopIfTrue="1" operator="lessThan">
      <formula>0</formula>
    </cfRule>
  </conditionalFormatting>
  <conditionalFormatting sqref="S48:U48">
    <cfRule type="cellIs" dxfId="428" priority="79" stopIfTrue="1" operator="lessThan">
      <formula>0</formula>
    </cfRule>
  </conditionalFormatting>
  <conditionalFormatting sqref="C52 C54 C56:C57 H56:M57 H54:M54 H52:M52">
    <cfRule type="cellIs" dxfId="427" priority="77" stopIfTrue="1" operator="lessThan">
      <formula>0</formula>
    </cfRule>
  </conditionalFormatting>
  <conditionalFormatting sqref="S52:U52 S54:U54 S56:U57">
    <cfRule type="cellIs" dxfId="426" priority="74" stopIfTrue="1" operator="lessThan">
      <formula>0</formula>
    </cfRule>
  </conditionalFormatting>
  <conditionalFormatting sqref="C58:M58">
    <cfRule type="cellIs" dxfId="425" priority="76" stopIfTrue="1" operator="lessThan">
      <formula>0</formula>
    </cfRule>
  </conditionalFormatting>
  <conditionalFormatting sqref="S58:U58">
    <cfRule type="cellIs" dxfId="424" priority="73" stopIfTrue="1" operator="lessThan">
      <formula>0</formula>
    </cfRule>
  </conditionalFormatting>
  <conditionalFormatting sqref="V52:W52 V54:W54 V56:W57">
    <cfRule type="cellIs" dxfId="423" priority="72" stopIfTrue="1" operator="lessThan">
      <formula>0</formula>
    </cfRule>
  </conditionalFormatting>
  <conditionalFormatting sqref="V58:W58">
    <cfRule type="cellIs" dxfId="422" priority="71" stopIfTrue="1" operator="lessThan">
      <formula>0</formula>
    </cfRule>
  </conditionalFormatting>
  <conditionalFormatting sqref="C53 H53:M53">
    <cfRule type="cellIs" dxfId="421" priority="70" stopIfTrue="1" operator="lessThan">
      <formula>0</formula>
    </cfRule>
  </conditionalFormatting>
  <conditionalFormatting sqref="C55 H55:M55">
    <cfRule type="cellIs" dxfId="420" priority="67" stopIfTrue="1" operator="lessThan">
      <formula>0</formula>
    </cfRule>
  </conditionalFormatting>
  <conditionalFormatting sqref="S53:U53">
    <cfRule type="cellIs" dxfId="419" priority="69" stopIfTrue="1" operator="lessThan">
      <formula>0</formula>
    </cfRule>
  </conditionalFormatting>
  <conditionalFormatting sqref="V53:W53">
    <cfRule type="cellIs" dxfId="418" priority="68" stopIfTrue="1" operator="lessThan">
      <formula>0</formula>
    </cfRule>
  </conditionalFormatting>
  <conditionalFormatting sqref="N13:N17 N19 N21:N22">
    <cfRule type="cellIs" dxfId="417" priority="64" stopIfTrue="1" operator="lessThan">
      <formula>0</formula>
    </cfRule>
  </conditionalFormatting>
  <conditionalFormatting sqref="S55:U55">
    <cfRule type="cellIs" dxfId="416" priority="66" stopIfTrue="1" operator="lessThan">
      <formula>0</formula>
    </cfRule>
  </conditionalFormatting>
  <conditionalFormatting sqref="V55:W55">
    <cfRule type="cellIs" dxfId="415" priority="65" stopIfTrue="1" operator="lessThan">
      <formula>0</formula>
    </cfRule>
  </conditionalFormatting>
  <conditionalFormatting sqref="N59:N60">
    <cfRule type="cellIs" dxfId="414" priority="63" stopIfTrue="1" operator="lessThan">
      <formula>0</formula>
    </cfRule>
  </conditionalFormatting>
  <conditionalFormatting sqref="N23">
    <cfRule type="cellIs" dxfId="413" priority="62" stopIfTrue="1" operator="lessThan">
      <formula>0</formula>
    </cfRule>
  </conditionalFormatting>
  <conditionalFormatting sqref="N18">
    <cfRule type="cellIs" dxfId="412" priority="61" stopIfTrue="1" operator="lessThan">
      <formula>0</formula>
    </cfRule>
  </conditionalFormatting>
  <conditionalFormatting sqref="N20">
    <cfRule type="cellIs" dxfId="411" priority="60" stopIfTrue="1" operator="lessThan">
      <formula>0</formula>
    </cfRule>
  </conditionalFormatting>
  <conditionalFormatting sqref="N24 N26 N28:N29">
    <cfRule type="cellIs" dxfId="410" priority="59" stopIfTrue="1" operator="lessThan">
      <formula>0</formula>
    </cfRule>
  </conditionalFormatting>
  <conditionalFormatting sqref="N30">
    <cfRule type="cellIs" dxfId="409" priority="58" stopIfTrue="1" operator="lessThan">
      <formula>0</formula>
    </cfRule>
  </conditionalFormatting>
  <conditionalFormatting sqref="N25">
    <cfRule type="cellIs" dxfId="408" priority="57" stopIfTrue="1" operator="lessThan">
      <formula>0</formula>
    </cfRule>
  </conditionalFormatting>
  <conditionalFormatting sqref="N27">
    <cfRule type="cellIs" dxfId="407" priority="56" stopIfTrue="1" operator="lessThan">
      <formula>0</formula>
    </cfRule>
  </conditionalFormatting>
  <conditionalFormatting sqref="N31 N33 N35:N36">
    <cfRule type="cellIs" dxfId="406" priority="55" stopIfTrue="1" operator="lessThan">
      <formula>0</formula>
    </cfRule>
  </conditionalFormatting>
  <conditionalFormatting sqref="N37">
    <cfRule type="cellIs" dxfId="405" priority="54" stopIfTrue="1" operator="lessThan">
      <formula>0</formula>
    </cfRule>
  </conditionalFormatting>
  <conditionalFormatting sqref="N32">
    <cfRule type="cellIs" dxfId="404" priority="53" stopIfTrue="1" operator="lessThan">
      <formula>0</formula>
    </cfRule>
  </conditionalFormatting>
  <conditionalFormatting sqref="N34">
    <cfRule type="cellIs" dxfId="403" priority="52" stopIfTrue="1" operator="lessThan">
      <formula>0</formula>
    </cfRule>
  </conditionalFormatting>
  <conditionalFormatting sqref="N38 N40 N42:N43">
    <cfRule type="cellIs" dxfId="402" priority="51" stopIfTrue="1" operator="lessThan">
      <formula>0</formula>
    </cfRule>
  </conditionalFormatting>
  <conditionalFormatting sqref="N44">
    <cfRule type="cellIs" dxfId="401" priority="50" stopIfTrue="1" operator="lessThan">
      <formula>0</formula>
    </cfRule>
  </conditionalFormatting>
  <conditionalFormatting sqref="N39">
    <cfRule type="cellIs" dxfId="400" priority="49" stopIfTrue="1" operator="lessThan">
      <formula>0</formula>
    </cfRule>
  </conditionalFormatting>
  <conditionalFormatting sqref="N41">
    <cfRule type="cellIs" dxfId="399" priority="48" stopIfTrue="1" operator="lessThan">
      <formula>0</formula>
    </cfRule>
  </conditionalFormatting>
  <conditionalFormatting sqref="N45 N47 N49:N50">
    <cfRule type="cellIs" dxfId="398" priority="47" stopIfTrue="1" operator="lessThan">
      <formula>0</formula>
    </cfRule>
  </conditionalFormatting>
  <conditionalFormatting sqref="N51">
    <cfRule type="cellIs" dxfId="397" priority="46" stopIfTrue="1" operator="lessThan">
      <formula>0</formula>
    </cfRule>
  </conditionalFormatting>
  <conditionalFormatting sqref="N46">
    <cfRule type="cellIs" dxfId="396" priority="45" stopIfTrue="1" operator="lessThan">
      <formula>0</formula>
    </cfRule>
  </conditionalFormatting>
  <conditionalFormatting sqref="N48">
    <cfRule type="cellIs" dxfId="395" priority="44" stopIfTrue="1" operator="lessThan">
      <formula>0</formula>
    </cfRule>
  </conditionalFormatting>
  <conditionalFormatting sqref="N52 N54 N56:N57">
    <cfRule type="cellIs" dxfId="394" priority="43" stopIfTrue="1" operator="lessThan">
      <formula>0</formula>
    </cfRule>
  </conditionalFormatting>
  <conditionalFormatting sqref="N58">
    <cfRule type="cellIs" dxfId="393" priority="42" stopIfTrue="1" operator="lessThan">
      <formula>0</formula>
    </cfRule>
  </conditionalFormatting>
  <conditionalFormatting sqref="N53">
    <cfRule type="cellIs" dxfId="392" priority="41" stopIfTrue="1" operator="lessThan">
      <formula>0</formula>
    </cfRule>
  </conditionalFormatting>
  <conditionalFormatting sqref="N55">
    <cfRule type="cellIs" dxfId="391" priority="40" stopIfTrue="1" operator="lessThan">
      <formula>0</formula>
    </cfRule>
  </conditionalFormatting>
  <conditionalFormatting sqref="F14:F15">
    <cfRule type="cellIs" dxfId="390" priority="39" stopIfTrue="1" operator="lessThan">
      <formula>0</formula>
    </cfRule>
  </conditionalFormatting>
  <conditionalFormatting sqref="O17:R17 O19:R19 O21:R22">
    <cfRule type="cellIs" dxfId="389" priority="38" stopIfTrue="1" operator="lessThan">
      <formula>0</formula>
    </cfRule>
  </conditionalFormatting>
  <conditionalFormatting sqref="O18:R18">
    <cfRule type="cellIs" dxfId="388" priority="37" stopIfTrue="1" operator="lessThan">
      <formula>0</formula>
    </cfRule>
  </conditionalFormatting>
  <conditionalFormatting sqref="O20:R20">
    <cfRule type="cellIs" dxfId="387" priority="36" stopIfTrue="1" operator="lessThan">
      <formula>0</formula>
    </cfRule>
  </conditionalFormatting>
  <conditionalFormatting sqref="D24:G24 D26:G26 D28:G29">
    <cfRule type="cellIs" dxfId="386" priority="35" stopIfTrue="1" operator="lessThan">
      <formula>0</formula>
    </cfRule>
  </conditionalFormatting>
  <conditionalFormatting sqref="D25:G25">
    <cfRule type="cellIs" dxfId="385" priority="34" stopIfTrue="1" operator="lessThan">
      <formula>0</formula>
    </cfRule>
  </conditionalFormatting>
  <conditionalFormatting sqref="D27:G27">
    <cfRule type="cellIs" dxfId="384" priority="33" stopIfTrue="1" operator="lessThan">
      <formula>0</formula>
    </cfRule>
  </conditionalFormatting>
  <conditionalFormatting sqref="D31:G31 D33:G33 D35:G36">
    <cfRule type="cellIs" dxfId="383" priority="32" stopIfTrue="1" operator="lessThan">
      <formula>0</formula>
    </cfRule>
  </conditionalFormatting>
  <conditionalFormatting sqref="D32:G32">
    <cfRule type="cellIs" dxfId="382" priority="31" stopIfTrue="1" operator="lessThan">
      <formula>0</formula>
    </cfRule>
  </conditionalFormatting>
  <conditionalFormatting sqref="D34:G34">
    <cfRule type="cellIs" dxfId="381" priority="30" stopIfTrue="1" operator="lessThan">
      <formula>0</formula>
    </cfRule>
  </conditionalFormatting>
  <conditionalFormatting sqref="D38:G38 D40:G40 D42:G43">
    <cfRule type="cellIs" dxfId="380" priority="29" stopIfTrue="1" operator="lessThan">
      <formula>0</formula>
    </cfRule>
  </conditionalFormatting>
  <conditionalFormatting sqref="D39:G39">
    <cfRule type="cellIs" dxfId="379" priority="28" stopIfTrue="1" operator="lessThan">
      <formula>0</formula>
    </cfRule>
  </conditionalFormatting>
  <conditionalFormatting sqref="D41:G41">
    <cfRule type="cellIs" dxfId="378" priority="27" stopIfTrue="1" operator="lessThan">
      <formula>0</formula>
    </cfRule>
  </conditionalFormatting>
  <conditionalFormatting sqref="D45:G45 D47:G47 D49:G50">
    <cfRule type="cellIs" dxfId="377" priority="26" stopIfTrue="1" operator="lessThan">
      <formula>0</formula>
    </cfRule>
  </conditionalFormatting>
  <conditionalFormatting sqref="D46:G46">
    <cfRule type="cellIs" dxfId="376" priority="25" stopIfTrue="1" operator="lessThan">
      <formula>0</formula>
    </cfRule>
  </conditionalFormatting>
  <conditionalFormatting sqref="D48:G48">
    <cfRule type="cellIs" dxfId="375" priority="24" stopIfTrue="1" operator="lessThan">
      <formula>0</formula>
    </cfRule>
  </conditionalFormatting>
  <conditionalFormatting sqref="D52:G52 D54:G54 D56:G57">
    <cfRule type="cellIs" dxfId="374" priority="23" stopIfTrue="1" operator="lessThan">
      <formula>0</formula>
    </cfRule>
  </conditionalFormatting>
  <conditionalFormatting sqref="D53:G53">
    <cfRule type="cellIs" dxfId="373" priority="22" stopIfTrue="1" operator="lessThan">
      <formula>0</formula>
    </cfRule>
  </conditionalFormatting>
  <conditionalFormatting sqref="D55:G55">
    <cfRule type="cellIs" dxfId="372" priority="21" stopIfTrue="1" operator="lessThan">
      <formula>0</formula>
    </cfRule>
  </conditionalFormatting>
  <conditionalFormatting sqref="O24:R24 O26:R26 O28:R29">
    <cfRule type="cellIs" dxfId="371" priority="20" stopIfTrue="1" operator="lessThan">
      <formula>0</formula>
    </cfRule>
  </conditionalFormatting>
  <conditionalFormatting sqref="O25:R25">
    <cfRule type="cellIs" dxfId="370" priority="19" stopIfTrue="1" operator="lessThan">
      <formula>0</formula>
    </cfRule>
  </conditionalFormatting>
  <conditionalFormatting sqref="O27:R27">
    <cfRule type="cellIs" dxfId="369" priority="18" stopIfTrue="1" operator="lessThan">
      <formula>0</formula>
    </cfRule>
  </conditionalFormatting>
  <conditionalFormatting sqref="O31:R31 O33:R33 O35:R36">
    <cfRule type="cellIs" dxfId="368" priority="17" stopIfTrue="1" operator="lessThan">
      <formula>0</formula>
    </cfRule>
  </conditionalFormatting>
  <conditionalFormatting sqref="O32:R32">
    <cfRule type="cellIs" dxfId="367" priority="16" stopIfTrue="1" operator="lessThan">
      <formula>0</formula>
    </cfRule>
  </conditionalFormatting>
  <conditionalFormatting sqref="O34:R34">
    <cfRule type="cellIs" dxfId="366" priority="15" stopIfTrue="1" operator="lessThan">
      <formula>0</formula>
    </cfRule>
  </conditionalFormatting>
  <conditionalFormatting sqref="O38:R38 O40:R40 O42:R43">
    <cfRule type="cellIs" dxfId="365" priority="14" stopIfTrue="1" operator="lessThan">
      <formula>0</formula>
    </cfRule>
  </conditionalFormatting>
  <conditionalFormatting sqref="O39:R39">
    <cfRule type="cellIs" dxfId="364" priority="13" stopIfTrue="1" operator="lessThan">
      <formula>0</formula>
    </cfRule>
  </conditionalFormatting>
  <conditionalFormatting sqref="O41:R41">
    <cfRule type="cellIs" dxfId="363" priority="12" stopIfTrue="1" operator="lessThan">
      <formula>0</formula>
    </cfRule>
  </conditionalFormatting>
  <conditionalFormatting sqref="O45:R45 O47:R47 O49:R50">
    <cfRule type="cellIs" dxfId="362" priority="11" stopIfTrue="1" operator="lessThan">
      <formula>0</formula>
    </cfRule>
  </conditionalFormatting>
  <conditionalFormatting sqref="O46:R46">
    <cfRule type="cellIs" dxfId="361" priority="10" stopIfTrue="1" operator="lessThan">
      <formula>0</formula>
    </cfRule>
  </conditionalFormatting>
  <conditionalFormatting sqref="O48:R48">
    <cfRule type="cellIs" dxfId="360" priority="9" stopIfTrue="1" operator="lessThan">
      <formula>0</formula>
    </cfRule>
  </conditionalFormatting>
  <conditionalFormatting sqref="O52:R52 O54:R54 O56:R57">
    <cfRule type="cellIs" dxfId="359" priority="8" stopIfTrue="1" operator="lessThan">
      <formula>0</formula>
    </cfRule>
  </conditionalFormatting>
  <conditionalFormatting sqref="O53:R53">
    <cfRule type="cellIs" dxfId="358" priority="7" stopIfTrue="1" operator="lessThan">
      <formula>0</formula>
    </cfRule>
  </conditionalFormatting>
  <conditionalFormatting sqref="O55:R55">
    <cfRule type="cellIs" dxfId="357" priority="6" stopIfTrue="1" operator="lessThan">
      <formula>0</formula>
    </cfRule>
  </conditionalFormatting>
  <conditionalFormatting sqref="V14:W15 O16:W16">
    <cfRule type="cellIs" dxfId="356" priority="5" stopIfTrue="1" operator="lessThan">
      <formula>0</formula>
    </cfRule>
  </conditionalFormatting>
  <conditionalFormatting sqref="R14:T14">
    <cfRule type="cellIs" dxfId="355" priority="3" stopIfTrue="1" operator="lessThan">
      <formula>0</formula>
    </cfRule>
  </conditionalFormatting>
  <conditionalFormatting sqref="O14 U14">
    <cfRule type="cellIs" dxfId="354" priority="4" stopIfTrue="1" operator="lessThan">
      <formula>0</formula>
    </cfRule>
  </conditionalFormatting>
  <conditionalFormatting sqref="P14:P15">
    <cfRule type="cellIs" dxfId="353" priority="2" stopIfTrue="1" operator="lessThan">
      <formula>0</formula>
    </cfRule>
  </conditionalFormatting>
  <conditionalFormatting sqref="Q14:Q15">
    <cfRule type="cellIs" dxfId="352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B7" zoomScaleNormal="115" zoomScaleSheetLayoutView="100" workbookViewId="0">
      <selection activeCell="G57" sqref="G57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4" t="s">
        <v>10</v>
      </c>
      <c r="M2" s="75"/>
      <c r="N2" s="18"/>
      <c r="O2" s="26"/>
      <c r="P2" s="74"/>
      <c r="Q2" s="74"/>
      <c r="R2" s="74"/>
      <c r="S2" s="74"/>
      <c r="T2" s="74"/>
      <c r="U2" s="75"/>
      <c r="V2" s="1"/>
      <c r="W2" s="1"/>
      <c r="X2" s="7"/>
    </row>
    <row r="3" spans="2:30" ht="20.100000000000001" customHeight="1">
      <c r="B3" s="65" t="s">
        <v>13</v>
      </c>
      <c r="C3" s="57"/>
      <c r="D3" s="58"/>
      <c r="E3" s="58"/>
      <c r="F3" s="58"/>
      <c r="G3" s="58"/>
      <c r="H3" s="58"/>
      <c r="I3" s="58"/>
      <c r="J3" s="58"/>
      <c r="K3" s="58"/>
      <c r="L3" s="61"/>
      <c r="M3" s="76"/>
      <c r="N3" s="57"/>
      <c r="O3" s="59"/>
      <c r="P3" s="4"/>
      <c r="Q3" s="4"/>
      <c r="R3" s="4"/>
      <c r="S3" s="4"/>
      <c r="T3" s="4"/>
      <c r="U3" s="76"/>
      <c r="V3" s="58"/>
      <c r="W3" s="58"/>
      <c r="X3" s="60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2"/>
      <c r="M4" s="77"/>
      <c r="N4" s="184"/>
      <c r="O4" s="20"/>
      <c r="P4" s="4"/>
      <c r="Q4" s="4"/>
      <c r="R4" s="4"/>
      <c r="S4" s="4"/>
      <c r="T4" s="4"/>
      <c r="U4" s="77"/>
      <c r="V4" s="3"/>
      <c r="W4" s="3"/>
      <c r="X4" s="5"/>
    </row>
    <row r="5" spans="2:30" ht="24.95" customHeight="1">
      <c r="B5" s="19"/>
      <c r="C5" s="25" t="s">
        <v>130</v>
      </c>
      <c r="D5" s="20"/>
      <c r="E5" s="20"/>
      <c r="F5" s="20"/>
      <c r="G5" s="20"/>
      <c r="H5" s="20"/>
      <c r="I5" s="20"/>
      <c r="J5" s="20"/>
      <c r="K5" s="20"/>
      <c r="L5" s="62"/>
      <c r="M5" s="77"/>
      <c r="N5" s="186"/>
      <c r="O5" s="20"/>
      <c r="P5" s="4"/>
      <c r="Q5" s="4"/>
      <c r="R5" s="4"/>
      <c r="S5" s="4"/>
      <c r="T5" s="4"/>
      <c r="U5" s="77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2"/>
      <c r="M6" s="77"/>
      <c r="N6" s="184"/>
      <c r="O6" s="20"/>
      <c r="P6" s="4"/>
      <c r="Q6" s="4"/>
      <c r="R6" s="4"/>
      <c r="S6" s="4"/>
      <c r="T6" s="4"/>
      <c r="U6" s="77"/>
      <c r="V6" s="3"/>
      <c r="W6" s="3"/>
      <c r="X6" s="5"/>
    </row>
    <row r="7" spans="2:30" ht="24.95" customHeight="1">
      <c r="B7" s="19"/>
      <c r="C7" s="25" t="s">
        <v>131</v>
      </c>
      <c r="D7" s="20"/>
      <c r="E7" s="20"/>
      <c r="F7" s="20"/>
      <c r="G7" s="20"/>
      <c r="H7" s="20"/>
      <c r="I7" s="20"/>
      <c r="J7" s="20"/>
      <c r="K7" s="20"/>
      <c r="L7" s="62"/>
      <c r="M7" s="77"/>
      <c r="N7" s="185"/>
      <c r="O7" s="20"/>
      <c r="P7" s="4"/>
      <c r="Q7" s="4"/>
      <c r="R7" s="4"/>
      <c r="S7" s="4"/>
      <c r="T7" s="4"/>
      <c r="U7" s="77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2"/>
      <c r="M8" s="77"/>
      <c r="N8" s="184"/>
      <c r="O8" s="20"/>
      <c r="P8" s="4"/>
      <c r="Q8" s="4"/>
      <c r="R8" s="4"/>
      <c r="S8" s="4"/>
      <c r="T8" s="4"/>
      <c r="U8" s="77"/>
      <c r="V8" s="3"/>
      <c r="W8" s="3"/>
      <c r="X8" s="5"/>
    </row>
    <row r="9" spans="2:30" ht="24.95" customHeight="1">
      <c r="B9" s="19"/>
      <c r="C9" s="25" t="s">
        <v>132</v>
      </c>
      <c r="D9" s="20"/>
      <c r="E9" s="20"/>
      <c r="F9" s="20"/>
      <c r="G9" s="20"/>
      <c r="H9" s="20"/>
      <c r="I9" s="20"/>
      <c r="J9" s="20"/>
      <c r="K9" s="20"/>
      <c r="L9" s="62"/>
      <c r="M9" s="77"/>
      <c r="N9" s="186"/>
      <c r="O9" s="20"/>
      <c r="P9" s="4"/>
      <c r="Q9" s="4"/>
      <c r="R9" s="4"/>
      <c r="S9" s="4"/>
      <c r="T9" s="4"/>
      <c r="U9" s="77"/>
      <c r="V9" s="3"/>
      <c r="W9" s="3"/>
      <c r="X9" s="5"/>
    </row>
    <row r="10" spans="2:30" ht="24.95" customHeight="1">
      <c r="B10" s="19"/>
      <c r="C10" s="70" t="s">
        <v>18</v>
      </c>
      <c r="D10" s="20"/>
      <c r="E10" s="20"/>
      <c r="F10" s="20"/>
      <c r="G10" s="20"/>
      <c r="H10" s="20"/>
      <c r="I10" s="20"/>
      <c r="J10" s="20"/>
      <c r="K10" s="20"/>
      <c r="L10" s="62"/>
      <c r="M10" s="77"/>
      <c r="N10" s="187"/>
      <c r="O10" s="20"/>
      <c r="P10" s="4"/>
      <c r="Q10" s="4"/>
      <c r="R10" s="4"/>
      <c r="S10" s="4"/>
      <c r="T10" s="4"/>
      <c r="U10" s="77"/>
      <c r="V10" s="3"/>
      <c r="W10" s="3"/>
      <c r="X10" s="5"/>
    </row>
    <row r="11" spans="2:30" ht="24.95" customHeight="1">
      <c r="B11" s="19"/>
      <c r="C11" s="71" t="s">
        <v>133</v>
      </c>
      <c r="D11" s="21"/>
      <c r="E11" s="21"/>
      <c r="F11" s="21"/>
      <c r="G11" s="21"/>
      <c r="H11" s="21"/>
      <c r="I11" s="21"/>
      <c r="J11" s="21"/>
      <c r="K11" s="21"/>
      <c r="L11" s="63"/>
      <c r="M11" s="77"/>
      <c r="N11" s="188"/>
      <c r="O11" s="135"/>
      <c r="P11" s="78"/>
      <c r="Q11" s="78"/>
      <c r="R11" s="78"/>
      <c r="S11" s="78"/>
      <c r="T11" s="78"/>
      <c r="U11" s="79"/>
      <c r="V11" s="78"/>
      <c r="W11" s="78"/>
      <c r="X11" s="136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531" t="s">
        <v>121</v>
      </c>
      <c r="D13" s="269"/>
      <c r="E13" s="269"/>
      <c r="F13" s="269"/>
      <c r="G13" s="269"/>
      <c r="H13" s="269"/>
      <c r="I13" s="269"/>
      <c r="J13" s="269"/>
      <c r="K13" s="270"/>
      <c r="L13" s="270"/>
      <c r="M13" s="253"/>
      <c r="N13" s="271"/>
      <c r="O13" s="269"/>
      <c r="P13" s="269"/>
      <c r="Q13" s="269"/>
      <c r="R13" s="269"/>
      <c r="S13" s="269"/>
      <c r="T13" s="269"/>
      <c r="U13" s="269"/>
      <c r="V13" s="270"/>
      <c r="W13" s="270"/>
      <c r="X13" s="14"/>
      <c r="Y13" s="15"/>
    </row>
    <row r="14" spans="2:30" s="8" customFormat="1" ht="9.9499999999999993" customHeight="1">
      <c r="B14" s="13"/>
      <c r="C14" s="254" t="s">
        <v>15</v>
      </c>
      <c r="D14" s="278" t="s">
        <v>107</v>
      </c>
      <c r="E14" s="266" t="s">
        <v>108</v>
      </c>
      <c r="F14" s="266" t="s">
        <v>109</v>
      </c>
      <c r="G14" s="1009" t="s">
        <v>110</v>
      </c>
      <c r="H14" s="265" t="s">
        <v>26</v>
      </c>
      <c r="I14" s="266" t="s">
        <v>4</v>
      </c>
      <c r="J14" s="1008" t="s">
        <v>3</v>
      </c>
      <c r="K14" s="267" t="s">
        <v>4</v>
      </c>
      <c r="L14" s="267" t="s">
        <v>5</v>
      </c>
      <c r="M14" s="258"/>
      <c r="N14" s="273" t="s">
        <v>15</v>
      </c>
      <c r="O14" s="278" t="s">
        <v>107</v>
      </c>
      <c r="P14" s="266" t="s">
        <v>108</v>
      </c>
      <c r="Q14" s="266" t="s">
        <v>109</v>
      </c>
      <c r="R14" s="1009" t="s">
        <v>110</v>
      </c>
      <c r="S14" s="265" t="s">
        <v>26</v>
      </c>
      <c r="T14" s="266" t="s">
        <v>4</v>
      </c>
      <c r="U14" s="1008" t="s">
        <v>3</v>
      </c>
      <c r="V14" s="267" t="s">
        <v>4</v>
      </c>
      <c r="W14" s="255" t="s">
        <v>5</v>
      </c>
      <c r="X14" s="14"/>
      <c r="AD14" s="15"/>
    </row>
    <row r="15" spans="2:30" s="8" customFormat="1" ht="9.9499999999999993" customHeight="1">
      <c r="B15" s="13"/>
      <c r="C15" s="256"/>
      <c r="D15" s="276" t="s">
        <v>111</v>
      </c>
      <c r="E15" s="277" t="s">
        <v>112</v>
      </c>
      <c r="F15" s="268" t="s">
        <v>19</v>
      </c>
      <c r="G15" s="1010"/>
      <c r="H15" s="265" t="s">
        <v>11</v>
      </c>
      <c r="I15" s="266" t="s">
        <v>11</v>
      </c>
      <c r="J15" s="1008"/>
      <c r="K15" s="257" t="s">
        <v>6</v>
      </c>
      <c r="L15" s="267" t="s">
        <v>14</v>
      </c>
      <c r="M15" s="258"/>
      <c r="N15" s="274"/>
      <c r="O15" s="276" t="s">
        <v>111</v>
      </c>
      <c r="P15" s="277" t="s">
        <v>112</v>
      </c>
      <c r="Q15" s="268" t="s">
        <v>19</v>
      </c>
      <c r="R15" s="1010"/>
      <c r="S15" s="265" t="s">
        <v>11</v>
      </c>
      <c r="T15" s="266" t="s">
        <v>11</v>
      </c>
      <c r="U15" s="1008"/>
      <c r="V15" s="257" t="s">
        <v>6</v>
      </c>
      <c r="W15" s="258" t="s">
        <v>14</v>
      </c>
      <c r="X15" s="14"/>
    </row>
    <row r="16" spans="2:30" s="8" customFormat="1" ht="9.9499999999999993" customHeight="1">
      <c r="B16" s="66"/>
      <c r="C16" s="259" t="s">
        <v>113</v>
      </c>
      <c r="D16" s="260" t="s">
        <v>0</v>
      </c>
      <c r="E16" s="261" t="s">
        <v>0</v>
      </c>
      <c r="F16" s="261" t="s">
        <v>0</v>
      </c>
      <c r="G16" s="264" t="s">
        <v>0</v>
      </c>
      <c r="H16" s="260" t="s">
        <v>0</v>
      </c>
      <c r="I16" s="261" t="s">
        <v>0</v>
      </c>
      <c r="J16" s="262" t="s">
        <v>0</v>
      </c>
      <c r="K16" s="263" t="s">
        <v>7</v>
      </c>
      <c r="L16" s="272" t="s">
        <v>7</v>
      </c>
      <c r="M16" s="258"/>
      <c r="N16" s="275" t="s">
        <v>113</v>
      </c>
      <c r="O16" s="260" t="s">
        <v>0</v>
      </c>
      <c r="P16" s="261" t="s">
        <v>0</v>
      </c>
      <c r="Q16" s="261" t="s">
        <v>0</v>
      </c>
      <c r="R16" s="264" t="s">
        <v>0</v>
      </c>
      <c r="S16" s="260" t="s">
        <v>0</v>
      </c>
      <c r="T16" s="261" t="s">
        <v>0</v>
      </c>
      <c r="U16" s="262" t="s">
        <v>0</v>
      </c>
      <c r="V16" s="263" t="s">
        <v>7</v>
      </c>
      <c r="W16" s="263" t="s">
        <v>7</v>
      </c>
      <c r="X16" s="14"/>
    </row>
    <row r="17" spans="2:41" s="8" customFormat="1" ht="12.75" customHeight="1">
      <c r="B17" s="13"/>
      <c r="C17" s="113" t="s">
        <v>30</v>
      </c>
      <c r="D17" s="114">
        <v>2</v>
      </c>
      <c r="E17" s="115">
        <v>2</v>
      </c>
      <c r="F17" s="115">
        <v>0</v>
      </c>
      <c r="G17" s="116">
        <v>0</v>
      </c>
      <c r="H17" s="114">
        <v>4</v>
      </c>
      <c r="I17" s="115">
        <v>0</v>
      </c>
      <c r="J17" s="117">
        <v>4</v>
      </c>
      <c r="K17" s="118">
        <v>0</v>
      </c>
      <c r="L17" s="160">
        <v>0.2</v>
      </c>
      <c r="M17" s="169"/>
      <c r="N17" s="164" t="s">
        <v>63</v>
      </c>
      <c r="O17" s="522">
        <v>23</v>
      </c>
      <c r="P17" s="523">
        <v>6</v>
      </c>
      <c r="Q17" s="523">
        <v>1</v>
      </c>
      <c r="R17" s="524">
        <v>1</v>
      </c>
      <c r="S17" s="114">
        <v>29</v>
      </c>
      <c r="T17" s="115">
        <v>2</v>
      </c>
      <c r="U17" s="117">
        <v>31</v>
      </c>
      <c r="V17" s="118">
        <v>6.5</v>
      </c>
      <c r="W17" s="119">
        <v>1.9</v>
      </c>
      <c r="X17" s="14"/>
      <c r="AA17" s="111"/>
      <c r="AB17" s="111"/>
      <c r="AN17" s="183"/>
      <c r="AO17" s="183"/>
    </row>
    <row r="18" spans="2:41" s="8" customFormat="1" ht="12.75" customHeight="1">
      <c r="B18" s="13"/>
      <c r="C18" s="120" t="s">
        <v>32</v>
      </c>
      <c r="D18" s="121">
        <v>10</v>
      </c>
      <c r="E18" s="122">
        <v>1</v>
      </c>
      <c r="F18" s="122">
        <v>3</v>
      </c>
      <c r="G18" s="123">
        <v>1</v>
      </c>
      <c r="H18" s="121">
        <v>11</v>
      </c>
      <c r="I18" s="122">
        <v>4</v>
      </c>
      <c r="J18" s="124">
        <v>15</v>
      </c>
      <c r="K18" s="125">
        <v>26.7</v>
      </c>
      <c r="L18" s="161">
        <v>0.9</v>
      </c>
      <c r="M18" s="170"/>
      <c r="N18" s="165" t="s">
        <v>64</v>
      </c>
      <c r="O18" s="525">
        <v>21</v>
      </c>
      <c r="P18" s="526">
        <v>2</v>
      </c>
      <c r="Q18" s="526">
        <v>0</v>
      </c>
      <c r="R18" s="527">
        <v>0</v>
      </c>
      <c r="S18" s="121">
        <v>23</v>
      </c>
      <c r="T18" s="122">
        <v>0</v>
      </c>
      <c r="U18" s="124">
        <v>23</v>
      </c>
      <c r="V18" s="125">
        <v>0</v>
      </c>
      <c r="W18" s="125">
        <v>1.4</v>
      </c>
      <c r="X18" s="14"/>
      <c r="AA18" s="111"/>
      <c r="AB18" s="111"/>
      <c r="AN18" s="183"/>
      <c r="AO18" s="183"/>
    </row>
    <row r="19" spans="2:41" s="8" customFormat="1" ht="12.75" customHeight="1">
      <c r="B19" s="13"/>
      <c r="C19" s="120" t="s">
        <v>33</v>
      </c>
      <c r="D19" s="121">
        <v>9</v>
      </c>
      <c r="E19" s="122">
        <v>1</v>
      </c>
      <c r="F19" s="122">
        <v>1</v>
      </c>
      <c r="G19" s="123">
        <v>0</v>
      </c>
      <c r="H19" s="121">
        <v>10</v>
      </c>
      <c r="I19" s="122">
        <v>1</v>
      </c>
      <c r="J19" s="124">
        <v>11</v>
      </c>
      <c r="K19" s="125">
        <v>9.1</v>
      </c>
      <c r="L19" s="161">
        <v>0.7</v>
      </c>
      <c r="M19" s="170"/>
      <c r="N19" s="165" t="s">
        <v>65</v>
      </c>
      <c r="O19" s="525">
        <v>17</v>
      </c>
      <c r="P19" s="526">
        <v>3</v>
      </c>
      <c r="Q19" s="526">
        <v>0</v>
      </c>
      <c r="R19" s="527">
        <v>0</v>
      </c>
      <c r="S19" s="121">
        <v>20</v>
      </c>
      <c r="T19" s="122">
        <v>0</v>
      </c>
      <c r="U19" s="124">
        <v>20</v>
      </c>
      <c r="V19" s="125">
        <v>0</v>
      </c>
      <c r="W19" s="125">
        <v>1.2</v>
      </c>
      <c r="X19" s="14"/>
      <c r="AA19" s="111"/>
      <c r="AB19" s="111"/>
      <c r="AN19" s="183"/>
      <c r="AO19" s="183"/>
    </row>
    <row r="20" spans="2:41" s="8" customFormat="1" ht="12.75" customHeight="1">
      <c r="B20" s="13"/>
      <c r="C20" s="120" t="s">
        <v>34</v>
      </c>
      <c r="D20" s="121">
        <v>6</v>
      </c>
      <c r="E20" s="122">
        <v>3</v>
      </c>
      <c r="F20" s="122">
        <v>2</v>
      </c>
      <c r="G20" s="123">
        <v>1</v>
      </c>
      <c r="H20" s="121">
        <v>9</v>
      </c>
      <c r="I20" s="122">
        <v>3</v>
      </c>
      <c r="J20" s="124">
        <v>12</v>
      </c>
      <c r="K20" s="125">
        <v>25</v>
      </c>
      <c r="L20" s="161">
        <v>0.7</v>
      </c>
      <c r="M20" s="170"/>
      <c r="N20" s="165" t="s">
        <v>66</v>
      </c>
      <c r="O20" s="525">
        <v>27</v>
      </c>
      <c r="P20" s="526">
        <v>3</v>
      </c>
      <c r="Q20" s="526">
        <v>0</v>
      </c>
      <c r="R20" s="527">
        <v>1</v>
      </c>
      <c r="S20" s="121">
        <v>30</v>
      </c>
      <c r="T20" s="122">
        <v>1</v>
      </c>
      <c r="U20" s="124">
        <v>31</v>
      </c>
      <c r="V20" s="125">
        <v>3.2</v>
      </c>
      <c r="W20" s="125">
        <v>1.9</v>
      </c>
      <c r="X20" s="14"/>
      <c r="AA20" s="111"/>
      <c r="AB20" s="111"/>
      <c r="AN20" s="183"/>
      <c r="AO20" s="183"/>
    </row>
    <row r="21" spans="2:41" s="8" customFormat="1" ht="12.75" customHeight="1">
      <c r="B21" s="13"/>
      <c r="C21" s="120" t="s">
        <v>35</v>
      </c>
      <c r="D21" s="121">
        <v>12</v>
      </c>
      <c r="E21" s="122">
        <v>2</v>
      </c>
      <c r="F21" s="122">
        <v>0</v>
      </c>
      <c r="G21" s="123">
        <v>2</v>
      </c>
      <c r="H21" s="121">
        <v>14</v>
      </c>
      <c r="I21" s="122">
        <v>2</v>
      </c>
      <c r="J21" s="124">
        <v>16</v>
      </c>
      <c r="K21" s="125">
        <v>12.5</v>
      </c>
      <c r="L21" s="161">
        <v>1</v>
      </c>
      <c r="M21" s="170"/>
      <c r="N21" s="165" t="s">
        <v>67</v>
      </c>
      <c r="O21" s="525">
        <v>21</v>
      </c>
      <c r="P21" s="526">
        <v>3</v>
      </c>
      <c r="Q21" s="526">
        <v>2</v>
      </c>
      <c r="R21" s="527">
        <v>0</v>
      </c>
      <c r="S21" s="121">
        <v>24</v>
      </c>
      <c r="T21" s="122">
        <v>2</v>
      </c>
      <c r="U21" s="124">
        <v>26</v>
      </c>
      <c r="V21" s="125">
        <v>7.7</v>
      </c>
      <c r="W21" s="125">
        <v>1.6</v>
      </c>
      <c r="X21" s="14"/>
      <c r="AA21" s="111"/>
      <c r="AB21" s="111"/>
      <c r="AN21" s="183"/>
      <c r="AO21" s="183"/>
    </row>
    <row r="22" spans="2:41" s="8" customFormat="1" ht="12.75" customHeight="1">
      <c r="B22" s="13"/>
      <c r="C22" s="126" t="s">
        <v>36</v>
      </c>
      <c r="D22" s="127">
        <v>13</v>
      </c>
      <c r="E22" s="128">
        <v>1</v>
      </c>
      <c r="F22" s="128">
        <v>2</v>
      </c>
      <c r="G22" s="129">
        <v>1</v>
      </c>
      <c r="H22" s="127">
        <v>14</v>
      </c>
      <c r="I22" s="128">
        <v>3</v>
      </c>
      <c r="J22" s="130">
        <v>17</v>
      </c>
      <c r="K22" s="131">
        <v>17.600000000000001</v>
      </c>
      <c r="L22" s="162">
        <v>1</v>
      </c>
      <c r="M22" s="170"/>
      <c r="N22" s="166" t="s">
        <v>97</v>
      </c>
      <c r="O22" s="528">
        <v>17</v>
      </c>
      <c r="P22" s="529">
        <v>4</v>
      </c>
      <c r="Q22" s="529">
        <v>1</v>
      </c>
      <c r="R22" s="530">
        <v>0</v>
      </c>
      <c r="S22" s="127">
        <v>21</v>
      </c>
      <c r="T22" s="128">
        <v>1</v>
      </c>
      <c r="U22" s="130">
        <v>22</v>
      </c>
      <c r="V22" s="131">
        <v>4.5</v>
      </c>
      <c r="W22" s="131">
        <v>1.3</v>
      </c>
      <c r="X22" s="14"/>
      <c r="AA22" s="111"/>
      <c r="AB22" s="111"/>
      <c r="AN22" s="183"/>
      <c r="AO22" s="183"/>
    </row>
    <row r="23" spans="2:41" s="8" customFormat="1" ht="13.5" customHeight="1">
      <c r="B23" s="13"/>
      <c r="C23" s="112" t="s">
        <v>31</v>
      </c>
      <c r="D23" s="67">
        <v>52</v>
      </c>
      <c r="E23" s="68">
        <v>10</v>
      </c>
      <c r="F23" s="68">
        <v>8</v>
      </c>
      <c r="G23" s="72">
        <v>5</v>
      </c>
      <c r="H23" s="67">
        <v>62</v>
      </c>
      <c r="I23" s="68">
        <v>13</v>
      </c>
      <c r="J23" s="73">
        <v>75</v>
      </c>
      <c r="K23" s="69">
        <v>17.3</v>
      </c>
      <c r="L23" s="163">
        <v>4.5</v>
      </c>
      <c r="M23" s="171"/>
      <c r="N23" s="167" t="s">
        <v>31</v>
      </c>
      <c r="O23" s="67">
        <v>126</v>
      </c>
      <c r="P23" s="68">
        <v>21</v>
      </c>
      <c r="Q23" s="68">
        <v>4</v>
      </c>
      <c r="R23" s="72">
        <v>2</v>
      </c>
      <c r="S23" s="67">
        <v>147</v>
      </c>
      <c r="T23" s="68">
        <v>6</v>
      </c>
      <c r="U23" s="73">
        <v>153</v>
      </c>
      <c r="V23" s="69">
        <v>3.9</v>
      </c>
      <c r="W23" s="69">
        <v>9.1999999999999993</v>
      </c>
      <c r="X23" s="14"/>
      <c r="AA23" s="111"/>
      <c r="AB23" s="111"/>
      <c r="AN23" s="183"/>
      <c r="AO23" s="183"/>
    </row>
    <row r="24" spans="2:41" s="8" customFormat="1" ht="12.75" customHeight="1">
      <c r="B24" s="13"/>
      <c r="C24" s="113" t="s">
        <v>38</v>
      </c>
      <c r="D24" s="522">
        <v>10</v>
      </c>
      <c r="E24" s="523">
        <v>3</v>
      </c>
      <c r="F24" s="523">
        <v>0</v>
      </c>
      <c r="G24" s="524">
        <v>0</v>
      </c>
      <c r="H24" s="114">
        <v>13</v>
      </c>
      <c r="I24" s="115">
        <v>0</v>
      </c>
      <c r="J24" s="117">
        <v>13</v>
      </c>
      <c r="K24" s="118">
        <v>0</v>
      </c>
      <c r="L24" s="160">
        <v>0.8</v>
      </c>
      <c r="M24" s="169"/>
      <c r="N24" s="164" t="s">
        <v>68</v>
      </c>
      <c r="O24" s="522">
        <v>19</v>
      </c>
      <c r="P24" s="523">
        <v>3</v>
      </c>
      <c r="Q24" s="523">
        <v>1</v>
      </c>
      <c r="R24" s="524">
        <v>0</v>
      </c>
      <c r="S24" s="114">
        <v>22</v>
      </c>
      <c r="T24" s="115">
        <v>1</v>
      </c>
      <c r="U24" s="117">
        <v>23</v>
      </c>
      <c r="V24" s="118">
        <v>4.3</v>
      </c>
      <c r="W24" s="119">
        <v>1.4</v>
      </c>
      <c r="X24" s="14"/>
      <c r="AA24" s="111"/>
      <c r="AB24" s="111"/>
      <c r="AN24" s="183"/>
      <c r="AO24" s="183"/>
    </row>
    <row r="25" spans="2:41" s="8" customFormat="1" ht="12.75" customHeight="1">
      <c r="B25" s="13"/>
      <c r="C25" s="120" t="s">
        <v>39</v>
      </c>
      <c r="D25" s="525">
        <v>11</v>
      </c>
      <c r="E25" s="526">
        <v>0</v>
      </c>
      <c r="F25" s="526">
        <v>1</v>
      </c>
      <c r="G25" s="527">
        <v>0</v>
      </c>
      <c r="H25" s="121">
        <v>11</v>
      </c>
      <c r="I25" s="122">
        <v>1</v>
      </c>
      <c r="J25" s="124">
        <v>12</v>
      </c>
      <c r="K25" s="125">
        <v>8.3000000000000007</v>
      </c>
      <c r="L25" s="161">
        <v>0.7</v>
      </c>
      <c r="M25" s="170"/>
      <c r="N25" s="165" t="s">
        <v>69</v>
      </c>
      <c r="O25" s="525">
        <v>19</v>
      </c>
      <c r="P25" s="526">
        <v>1</v>
      </c>
      <c r="Q25" s="526">
        <v>1</v>
      </c>
      <c r="R25" s="527">
        <v>0</v>
      </c>
      <c r="S25" s="121">
        <v>20</v>
      </c>
      <c r="T25" s="122">
        <v>1</v>
      </c>
      <c r="U25" s="124">
        <v>21</v>
      </c>
      <c r="V25" s="125">
        <v>4.8</v>
      </c>
      <c r="W25" s="125">
        <v>1.3</v>
      </c>
      <c r="X25" s="14"/>
      <c r="AA25" s="111"/>
      <c r="AB25" s="111"/>
      <c r="AN25" s="183"/>
      <c r="AO25" s="183"/>
    </row>
    <row r="26" spans="2:41" s="8" customFormat="1" ht="12.75" customHeight="1">
      <c r="B26" s="13"/>
      <c r="C26" s="120" t="s">
        <v>40</v>
      </c>
      <c r="D26" s="525">
        <v>10</v>
      </c>
      <c r="E26" s="526">
        <v>1</v>
      </c>
      <c r="F26" s="526">
        <v>1</v>
      </c>
      <c r="G26" s="527">
        <v>1</v>
      </c>
      <c r="H26" s="121">
        <v>11</v>
      </c>
      <c r="I26" s="122">
        <v>2</v>
      </c>
      <c r="J26" s="124">
        <v>13</v>
      </c>
      <c r="K26" s="125">
        <v>15.4</v>
      </c>
      <c r="L26" s="161">
        <v>0.8</v>
      </c>
      <c r="M26" s="170"/>
      <c r="N26" s="165" t="s">
        <v>70</v>
      </c>
      <c r="O26" s="525">
        <v>19</v>
      </c>
      <c r="P26" s="526">
        <v>4</v>
      </c>
      <c r="Q26" s="526">
        <v>0</v>
      </c>
      <c r="R26" s="527">
        <v>3</v>
      </c>
      <c r="S26" s="121">
        <v>23</v>
      </c>
      <c r="T26" s="122">
        <v>3</v>
      </c>
      <c r="U26" s="124">
        <v>26</v>
      </c>
      <c r="V26" s="125">
        <v>11.5</v>
      </c>
      <c r="W26" s="125">
        <v>1.6</v>
      </c>
      <c r="X26" s="14"/>
      <c r="AA26" s="111"/>
      <c r="AB26" s="111"/>
      <c r="AN26" s="183"/>
      <c r="AO26" s="183"/>
    </row>
    <row r="27" spans="2:41" s="8" customFormat="1" ht="12.75" customHeight="1">
      <c r="B27" s="13"/>
      <c r="C27" s="120" t="s">
        <v>41</v>
      </c>
      <c r="D27" s="525">
        <v>13</v>
      </c>
      <c r="E27" s="526">
        <v>4</v>
      </c>
      <c r="F27" s="526">
        <v>1</v>
      </c>
      <c r="G27" s="527">
        <v>0</v>
      </c>
      <c r="H27" s="121">
        <v>17</v>
      </c>
      <c r="I27" s="122">
        <v>1</v>
      </c>
      <c r="J27" s="124">
        <v>18</v>
      </c>
      <c r="K27" s="125">
        <v>5.6</v>
      </c>
      <c r="L27" s="161">
        <v>1.1000000000000001</v>
      </c>
      <c r="M27" s="170"/>
      <c r="N27" s="165" t="s">
        <v>71</v>
      </c>
      <c r="O27" s="525">
        <v>27</v>
      </c>
      <c r="P27" s="526">
        <v>3</v>
      </c>
      <c r="Q27" s="526">
        <v>2</v>
      </c>
      <c r="R27" s="527">
        <v>1</v>
      </c>
      <c r="S27" s="121">
        <v>30</v>
      </c>
      <c r="T27" s="122">
        <v>3</v>
      </c>
      <c r="U27" s="124">
        <v>33</v>
      </c>
      <c r="V27" s="125">
        <v>9.1</v>
      </c>
      <c r="W27" s="125">
        <v>2</v>
      </c>
      <c r="X27" s="14"/>
      <c r="AA27" s="111"/>
      <c r="AB27" s="111"/>
      <c r="AN27" s="183"/>
      <c r="AO27" s="183"/>
    </row>
    <row r="28" spans="2:41" s="8" customFormat="1" ht="12.75" customHeight="1">
      <c r="B28" s="13"/>
      <c r="C28" s="120" t="s">
        <v>42</v>
      </c>
      <c r="D28" s="525">
        <v>16</v>
      </c>
      <c r="E28" s="526">
        <v>1</v>
      </c>
      <c r="F28" s="526">
        <v>5</v>
      </c>
      <c r="G28" s="527">
        <v>1</v>
      </c>
      <c r="H28" s="121">
        <v>17</v>
      </c>
      <c r="I28" s="122">
        <v>6</v>
      </c>
      <c r="J28" s="124">
        <v>23</v>
      </c>
      <c r="K28" s="125">
        <v>26.1</v>
      </c>
      <c r="L28" s="161">
        <v>1.4</v>
      </c>
      <c r="M28" s="170"/>
      <c r="N28" s="165" t="s">
        <v>72</v>
      </c>
      <c r="O28" s="525">
        <v>15</v>
      </c>
      <c r="P28" s="526">
        <v>4</v>
      </c>
      <c r="Q28" s="526">
        <v>1</v>
      </c>
      <c r="R28" s="527">
        <v>1</v>
      </c>
      <c r="S28" s="121">
        <v>19</v>
      </c>
      <c r="T28" s="122">
        <v>2</v>
      </c>
      <c r="U28" s="124">
        <v>21</v>
      </c>
      <c r="V28" s="125">
        <v>9.5</v>
      </c>
      <c r="W28" s="125">
        <v>1.3</v>
      </c>
      <c r="X28" s="14"/>
      <c r="AA28" s="111"/>
      <c r="AB28" s="111"/>
      <c r="AN28" s="183"/>
      <c r="AO28" s="183"/>
    </row>
    <row r="29" spans="2:41" s="8" customFormat="1" ht="12.75" customHeight="1">
      <c r="B29" s="13"/>
      <c r="C29" s="126" t="s">
        <v>92</v>
      </c>
      <c r="D29" s="528">
        <v>13</v>
      </c>
      <c r="E29" s="529">
        <v>2</v>
      </c>
      <c r="F29" s="529">
        <v>1</v>
      </c>
      <c r="G29" s="530">
        <v>1</v>
      </c>
      <c r="H29" s="127">
        <v>15</v>
      </c>
      <c r="I29" s="128">
        <v>2</v>
      </c>
      <c r="J29" s="130">
        <v>17</v>
      </c>
      <c r="K29" s="131">
        <v>11.8</v>
      </c>
      <c r="L29" s="162">
        <v>1</v>
      </c>
      <c r="M29" s="170"/>
      <c r="N29" s="166" t="s">
        <v>98</v>
      </c>
      <c r="O29" s="528">
        <v>16</v>
      </c>
      <c r="P29" s="529">
        <v>4</v>
      </c>
      <c r="Q29" s="529">
        <v>0</v>
      </c>
      <c r="R29" s="530">
        <v>0</v>
      </c>
      <c r="S29" s="127">
        <v>20</v>
      </c>
      <c r="T29" s="128">
        <v>0</v>
      </c>
      <c r="U29" s="130">
        <v>20</v>
      </c>
      <c r="V29" s="131">
        <v>0</v>
      </c>
      <c r="W29" s="131">
        <v>1.2</v>
      </c>
      <c r="X29" s="14"/>
      <c r="AA29" s="111"/>
      <c r="AB29" s="111"/>
    </row>
    <row r="30" spans="2:41" s="8" customFormat="1" ht="13.5" customHeight="1">
      <c r="B30" s="13"/>
      <c r="C30" s="112" t="s">
        <v>31</v>
      </c>
      <c r="D30" s="67">
        <v>73</v>
      </c>
      <c r="E30" s="68">
        <v>11</v>
      </c>
      <c r="F30" s="68">
        <v>9</v>
      </c>
      <c r="G30" s="72">
        <v>3</v>
      </c>
      <c r="H30" s="67">
        <v>84</v>
      </c>
      <c r="I30" s="68">
        <v>12</v>
      </c>
      <c r="J30" s="73">
        <v>96</v>
      </c>
      <c r="K30" s="69">
        <v>12.5</v>
      </c>
      <c r="L30" s="163">
        <v>5.8</v>
      </c>
      <c r="M30" s="171"/>
      <c r="N30" s="167" t="s">
        <v>31</v>
      </c>
      <c r="O30" s="67">
        <v>115</v>
      </c>
      <c r="P30" s="68">
        <v>19</v>
      </c>
      <c r="Q30" s="68">
        <v>5</v>
      </c>
      <c r="R30" s="72">
        <v>5</v>
      </c>
      <c r="S30" s="67">
        <v>134</v>
      </c>
      <c r="T30" s="68">
        <v>10</v>
      </c>
      <c r="U30" s="73">
        <v>144</v>
      </c>
      <c r="V30" s="69">
        <v>6.9</v>
      </c>
      <c r="W30" s="69">
        <v>8.6999999999999993</v>
      </c>
      <c r="X30" s="14"/>
      <c r="AA30" s="111"/>
      <c r="AB30" s="111"/>
    </row>
    <row r="31" spans="2:41" s="8" customFormat="1" ht="12.75" customHeight="1">
      <c r="B31" s="13"/>
      <c r="C31" s="113" t="s">
        <v>43</v>
      </c>
      <c r="D31" s="522">
        <v>14</v>
      </c>
      <c r="E31" s="523">
        <v>4</v>
      </c>
      <c r="F31" s="523">
        <v>0</v>
      </c>
      <c r="G31" s="524">
        <v>0</v>
      </c>
      <c r="H31" s="114">
        <v>18</v>
      </c>
      <c r="I31" s="115">
        <v>0</v>
      </c>
      <c r="J31" s="117">
        <v>18</v>
      </c>
      <c r="K31" s="118">
        <v>0</v>
      </c>
      <c r="L31" s="160">
        <v>1.1000000000000001</v>
      </c>
      <c r="M31" s="169"/>
      <c r="N31" s="164" t="s">
        <v>73</v>
      </c>
      <c r="O31" s="522">
        <v>18</v>
      </c>
      <c r="P31" s="523">
        <v>2</v>
      </c>
      <c r="Q31" s="523">
        <v>2</v>
      </c>
      <c r="R31" s="524">
        <v>1</v>
      </c>
      <c r="S31" s="114">
        <v>20</v>
      </c>
      <c r="T31" s="115">
        <v>3</v>
      </c>
      <c r="U31" s="117">
        <v>23</v>
      </c>
      <c r="V31" s="118">
        <v>13</v>
      </c>
      <c r="W31" s="119">
        <v>1.4</v>
      </c>
      <c r="X31" s="14"/>
      <c r="AA31" s="111"/>
      <c r="AB31" s="111"/>
    </row>
    <row r="32" spans="2:41" s="8" customFormat="1" ht="12.75" customHeight="1">
      <c r="B32" s="13"/>
      <c r="C32" s="120" t="s">
        <v>44</v>
      </c>
      <c r="D32" s="525">
        <v>12</v>
      </c>
      <c r="E32" s="526">
        <v>4</v>
      </c>
      <c r="F32" s="526">
        <v>0</v>
      </c>
      <c r="G32" s="527">
        <v>1</v>
      </c>
      <c r="H32" s="121">
        <v>16</v>
      </c>
      <c r="I32" s="122">
        <v>1</v>
      </c>
      <c r="J32" s="124">
        <v>17</v>
      </c>
      <c r="K32" s="125">
        <v>5.9</v>
      </c>
      <c r="L32" s="161">
        <v>1</v>
      </c>
      <c r="M32" s="170"/>
      <c r="N32" s="165" t="s">
        <v>74</v>
      </c>
      <c r="O32" s="525">
        <v>16</v>
      </c>
      <c r="P32" s="526">
        <v>2</v>
      </c>
      <c r="Q32" s="526">
        <v>1</v>
      </c>
      <c r="R32" s="527">
        <v>0</v>
      </c>
      <c r="S32" s="121">
        <v>18</v>
      </c>
      <c r="T32" s="122">
        <v>1</v>
      </c>
      <c r="U32" s="124">
        <v>19</v>
      </c>
      <c r="V32" s="125">
        <v>5.3</v>
      </c>
      <c r="W32" s="125">
        <v>1.1000000000000001</v>
      </c>
      <c r="X32" s="14"/>
      <c r="AA32" s="111"/>
      <c r="AB32" s="111"/>
    </row>
    <row r="33" spans="2:28" s="8" customFormat="1" ht="12.75" customHeight="1">
      <c r="B33" s="13"/>
      <c r="C33" s="120" t="s">
        <v>45</v>
      </c>
      <c r="D33" s="525">
        <v>15</v>
      </c>
      <c r="E33" s="526">
        <v>3</v>
      </c>
      <c r="F33" s="526">
        <v>4</v>
      </c>
      <c r="G33" s="527">
        <v>0</v>
      </c>
      <c r="H33" s="121">
        <v>18</v>
      </c>
      <c r="I33" s="122">
        <v>4</v>
      </c>
      <c r="J33" s="124">
        <v>22</v>
      </c>
      <c r="K33" s="125">
        <v>18.2</v>
      </c>
      <c r="L33" s="161">
        <v>1.3</v>
      </c>
      <c r="M33" s="170"/>
      <c r="N33" s="165" t="s">
        <v>75</v>
      </c>
      <c r="O33" s="525">
        <v>18</v>
      </c>
      <c r="P33" s="526">
        <v>1</v>
      </c>
      <c r="Q33" s="526">
        <v>1</v>
      </c>
      <c r="R33" s="527">
        <v>1</v>
      </c>
      <c r="S33" s="121">
        <v>19</v>
      </c>
      <c r="T33" s="122">
        <v>2</v>
      </c>
      <c r="U33" s="124">
        <v>21</v>
      </c>
      <c r="V33" s="125">
        <v>9.5</v>
      </c>
      <c r="W33" s="125">
        <v>1.3</v>
      </c>
      <c r="X33" s="14"/>
      <c r="AA33" s="111"/>
      <c r="AB33" s="111"/>
    </row>
    <row r="34" spans="2:28" s="8" customFormat="1" ht="12.75" customHeight="1">
      <c r="B34" s="13"/>
      <c r="C34" s="120" t="s">
        <v>46</v>
      </c>
      <c r="D34" s="525">
        <v>13</v>
      </c>
      <c r="E34" s="526">
        <v>4</v>
      </c>
      <c r="F34" s="526">
        <v>3</v>
      </c>
      <c r="G34" s="527">
        <v>3</v>
      </c>
      <c r="H34" s="121">
        <v>17</v>
      </c>
      <c r="I34" s="122">
        <v>6</v>
      </c>
      <c r="J34" s="124">
        <v>23</v>
      </c>
      <c r="K34" s="125">
        <v>26.1</v>
      </c>
      <c r="L34" s="161">
        <v>1.4</v>
      </c>
      <c r="M34" s="170"/>
      <c r="N34" s="165" t="s">
        <v>76</v>
      </c>
      <c r="O34" s="525">
        <v>18</v>
      </c>
      <c r="P34" s="526">
        <v>5</v>
      </c>
      <c r="Q34" s="526">
        <v>0</v>
      </c>
      <c r="R34" s="527">
        <v>0</v>
      </c>
      <c r="S34" s="121">
        <v>23</v>
      </c>
      <c r="T34" s="122">
        <v>0</v>
      </c>
      <c r="U34" s="124">
        <v>23</v>
      </c>
      <c r="V34" s="125">
        <v>0</v>
      </c>
      <c r="W34" s="125">
        <v>1.4</v>
      </c>
      <c r="X34" s="14"/>
      <c r="AA34" s="111"/>
      <c r="AB34" s="111"/>
    </row>
    <row r="35" spans="2:28" s="8" customFormat="1" ht="12.75" customHeight="1">
      <c r="B35" s="13"/>
      <c r="C35" s="120" t="s">
        <v>47</v>
      </c>
      <c r="D35" s="525">
        <v>13</v>
      </c>
      <c r="E35" s="526">
        <v>3</v>
      </c>
      <c r="F35" s="526">
        <v>2</v>
      </c>
      <c r="G35" s="527">
        <v>1</v>
      </c>
      <c r="H35" s="121">
        <v>16</v>
      </c>
      <c r="I35" s="122">
        <v>3</v>
      </c>
      <c r="J35" s="124">
        <v>19</v>
      </c>
      <c r="K35" s="125">
        <v>15.8</v>
      </c>
      <c r="L35" s="161">
        <v>1.1000000000000001</v>
      </c>
      <c r="M35" s="170"/>
      <c r="N35" s="165" t="s">
        <v>99</v>
      </c>
      <c r="O35" s="525">
        <v>22</v>
      </c>
      <c r="P35" s="526">
        <v>1</v>
      </c>
      <c r="Q35" s="526">
        <v>0</v>
      </c>
      <c r="R35" s="527">
        <v>1</v>
      </c>
      <c r="S35" s="121">
        <v>23</v>
      </c>
      <c r="T35" s="122">
        <v>1</v>
      </c>
      <c r="U35" s="124">
        <v>24</v>
      </c>
      <c r="V35" s="125">
        <v>4.2</v>
      </c>
      <c r="W35" s="125">
        <v>1.4</v>
      </c>
      <c r="X35" s="14"/>
      <c r="AA35" s="111"/>
      <c r="AB35" s="111"/>
    </row>
    <row r="36" spans="2:28" s="8" customFormat="1" ht="12.75" customHeight="1">
      <c r="B36" s="13"/>
      <c r="C36" s="126" t="s">
        <v>93</v>
      </c>
      <c r="D36" s="528">
        <v>22</v>
      </c>
      <c r="E36" s="529">
        <v>5</v>
      </c>
      <c r="F36" s="529">
        <v>2</v>
      </c>
      <c r="G36" s="530">
        <v>0</v>
      </c>
      <c r="H36" s="127">
        <v>27</v>
      </c>
      <c r="I36" s="128">
        <v>2</v>
      </c>
      <c r="J36" s="130">
        <v>29</v>
      </c>
      <c r="K36" s="131">
        <v>6.9</v>
      </c>
      <c r="L36" s="162">
        <v>1.7</v>
      </c>
      <c r="M36" s="170"/>
      <c r="N36" s="166" t="s">
        <v>100</v>
      </c>
      <c r="O36" s="528">
        <v>20</v>
      </c>
      <c r="P36" s="529">
        <v>4</v>
      </c>
      <c r="Q36" s="529">
        <v>0</v>
      </c>
      <c r="R36" s="530">
        <v>0</v>
      </c>
      <c r="S36" s="127">
        <v>24</v>
      </c>
      <c r="T36" s="128">
        <v>0</v>
      </c>
      <c r="U36" s="130">
        <v>24</v>
      </c>
      <c r="V36" s="131">
        <v>0</v>
      </c>
      <c r="W36" s="131">
        <v>1.4</v>
      </c>
      <c r="X36" s="14"/>
      <c r="AA36" s="111"/>
      <c r="AB36" s="111"/>
    </row>
    <row r="37" spans="2:28" s="8" customFormat="1" ht="13.5" customHeight="1">
      <c r="B37" s="13"/>
      <c r="C37" s="112" t="s">
        <v>31</v>
      </c>
      <c r="D37" s="67">
        <v>89</v>
      </c>
      <c r="E37" s="68">
        <v>23</v>
      </c>
      <c r="F37" s="68">
        <v>11</v>
      </c>
      <c r="G37" s="72">
        <v>5</v>
      </c>
      <c r="H37" s="67">
        <v>112</v>
      </c>
      <c r="I37" s="68">
        <v>16</v>
      </c>
      <c r="J37" s="73">
        <v>128</v>
      </c>
      <c r="K37" s="69">
        <v>12.5</v>
      </c>
      <c r="L37" s="163">
        <v>7.7</v>
      </c>
      <c r="M37" s="171"/>
      <c r="N37" s="167" t="s">
        <v>31</v>
      </c>
      <c r="O37" s="67">
        <v>112</v>
      </c>
      <c r="P37" s="68">
        <v>15</v>
      </c>
      <c r="Q37" s="68">
        <v>4</v>
      </c>
      <c r="R37" s="72">
        <v>3</v>
      </c>
      <c r="S37" s="67">
        <v>127</v>
      </c>
      <c r="T37" s="68">
        <v>7</v>
      </c>
      <c r="U37" s="73">
        <v>134</v>
      </c>
      <c r="V37" s="69">
        <v>5.2</v>
      </c>
      <c r="W37" s="69">
        <v>8.1</v>
      </c>
      <c r="X37" s="14"/>
      <c r="AA37" s="111"/>
      <c r="AB37" s="111"/>
    </row>
    <row r="38" spans="2:28" s="8" customFormat="1" ht="12.75" customHeight="1">
      <c r="B38" s="13"/>
      <c r="C38" s="113" t="s">
        <v>48</v>
      </c>
      <c r="D38" s="522">
        <v>17</v>
      </c>
      <c r="E38" s="523">
        <v>8</v>
      </c>
      <c r="F38" s="523">
        <v>1</v>
      </c>
      <c r="G38" s="524">
        <v>0</v>
      </c>
      <c r="H38" s="114">
        <v>25</v>
      </c>
      <c r="I38" s="115">
        <v>1</v>
      </c>
      <c r="J38" s="117">
        <v>26</v>
      </c>
      <c r="K38" s="118">
        <v>3.8</v>
      </c>
      <c r="L38" s="160">
        <v>1.6</v>
      </c>
      <c r="M38" s="169"/>
      <c r="N38" s="164" t="s">
        <v>77</v>
      </c>
      <c r="O38" s="522">
        <v>20</v>
      </c>
      <c r="P38" s="523">
        <v>3</v>
      </c>
      <c r="Q38" s="523">
        <v>0</v>
      </c>
      <c r="R38" s="524">
        <v>1</v>
      </c>
      <c r="S38" s="114">
        <v>23</v>
      </c>
      <c r="T38" s="115">
        <v>1</v>
      </c>
      <c r="U38" s="117">
        <v>24</v>
      </c>
      <c r="V38" s="118">
        <v>4.2</v>
      </c>
      <c r="W38" s="119">
        <v>1.4</v>
      </c>
      <c r="X38" s="14"/>
      <c r="AA38" s="111"/>
      <c r="AB38" s="111"/>
    </row>
    <row r="39" spans="2:28" s="8" customFormat="1" ht="12.75" customHeight="1">
      <c r="B39" s="13"/>
      <c r="C39" s="120" t="s">
        <v>49</v>
      </c>
      <c r="D39" s="525">
        <v>18</v>
      </c>
      <c r="E39" s="526">
        <v>1</v>
      </c>
      <c r="F39" s="526">
        <v>2</v>
      </c>
      <c r="G39" s="527">
        <v>0</v>
      </c>
      <c r="H39" s="121">
        <v>19</v>
      </c>
      <c r="I39" s="122">
        <v>2</v>
      </c>
      <c r="J39" s="124">
        <v>21</v>
      </c>
      <c r="K39" s="125">
        <v>9.5</v>
      </c>
      <c r="L39" s="161">
        <v>1.3</v>
      </c>
      <c r="M39" s="170"/>
      <c r="N39" s="165" t="s">
        <v>78</v>
      </c>
      <c r="O39" s="525">
        <v>20</v>
      </c>
      <c r="P39" s="526">
        <v>2</v>
      </c>
      <c r="Q39" s="526">
        <v>0</v>
      </c>
      <c r="R39" s="527">
        <v>0</v>
      </c>
      <c r="S39" s="121">
        <v>22</v>
      </c>
      <c r="T39" s="122">
        <v>0</v>
      </c>
      <c r="U39" s="124">
        <v>22</v>
      </c>
      <c r="V39" s="125">
        <v>0</v>
      </c>
      <c r="W39" s="125">
        <v>1.3</v>
      </c>
      <c r="X39" s="14"/>
      <c r="AA39" s="111"/>
      <c r="AB39" s="111"/>
    </row>
    <row r="40" spans="2:28" s="8" customFormat="1" ht="12.75" customHeight="1">
      <c r="B40" s="13"/>
      <c r="C40" s="120" t="s">
        <v>50</v>
      </c>
      <c r="D40" s="525">
        <v>18</v>
      </c>
      <c r="E40" s="526">
        <v>4</v>
      </c>
      <c r="F40" s="526">
        <v>3</v>
      </c>
      <c r="G40" s="527">
        <v>0</v>
      </c>
      <c r="H40" s="121">
        <v>22</v>
      </c>
      <c r="I40" s="122">
        <v>3</v>
      </c>
      <c r="J40" s="124">
        <v>25</v>
      </c>
      <c r="K40" s="125">
        <v>12</v>
      </c>
      <c r="L40" s="161">
        <v>1.5</v>
      </c>
      <c r="M40" s="170"/>
      <c r="N40" s="165" t="s">
        <v>79</v>
      </c>
      <c r="O40" s="525">
        <v>21</v>
      </c>
      <c r="P40" s="526">
        <v>4</v>
      </c>
      <c r="Q40" s="526">
        <v>1</v>
      </c>
      <c r="R40" s="527">
        <v>1</v>
      </c>
      <c r="S40" s="121">
        <v>25</v>
      </c>
      <c r="T40" s="122">
        <v>2</v>
      </c>
      <c r="U40" s="124">
        <v>27</v>
      </c>
      <c r="V40" s="125">
        <v>7.4</v>
      </c>
      <c r="W40" s="125">
        <v>1.6</v>
      </c>
      <c r="X40" s="14"/>
      <c r="AA40" s="111"/>
      <c r="AB40" s="111"/>
    </row>
    <row r="41" spans="2:28" s="8" customFormat="1" ht="12.75" customHeight="1">
      <c r="B41" s="13"/>
      <c r="C41" s="120" t="s">
        <v>51</v>
      </c>
      <c r="D41" s="525">
        <v>21</v>
      </c>
      <c r="E41" s="526">
        <v>3</v>
      </c>
      <c r="F41" s="526">
        <v>1</v>
      </c>
      <c r="G41" s="527">
        <v>1</v>
      </c>
      <c r="H41" s="121">
        <v>24</v>
      </c>
      <c r="I41" s="122">
        <v>2</v>
      </c>
      <c r="J41" s="124">
        <v>26</v>
      </c>
      <c r="K41" s="125">
        <v>7.7</v>
      </c>
      <c r="L41" s="161">
        <v>1.6</v>
      </c>
      <c r="M41" s="170"/>
      <c r="N41" s="165" t="s">
        <v>80</v>
      </c>
      <c r="O41" s="525">
        <v>19</v>
      </c>
      <c r="P41" s="526">
        <v>5</v>
      </c>
      <c r="Q41" s="526">
        <v>1</v>
      </c>
      <c r="R41" s="527">
        <v>0</v>
      </c>
      <c r="S41" s="121">
        <v>24</v>
      </c>
      <c r="T41" s="122">
        <v>1</v>
      </c>
      <c r="U41" s="124">
        <v>25</v>
      </c>
      <c r="V41" s="125">
        <v>4</v>
      </c>
      <c r="W41" s="125">
        <v>1.5</v>
      </c>
      <c r="X41" s="14"/>
      <c r="AA41" s="111"/>
      <c r="AB41" s="111"/>
    </row>
    <row r="42" spans="2:28" s="8" customFormat="1" ht="12.75" customHeight="1">
      <c r="B42" s="13"/>
      <c r="C42" s="120" t="s">
        <v>52</v>
      </c>
      <c r="D42" s="525">
        <v>17</v>
      </c>
      <c r="E42" s="526">
        <v>2</v>
      </c>
      <c r="F42" s="526">
        <v>1</v>
      </c>
      <c r="G42" s="527">
        <v>0</v>
      </c>
      <c r="H42" s="121">
        <v>19</v>
      </c>
      <c r="I42" s="122">
        <v>1</v>
      </c>
      <c r="J42" s="124">
        <v>20</v>
      </c>
      <c r="K42" s="125">
        <v>5</v>
      </c>
      <c r="L42" s="161">
        <v>1.2</v>
      </c>
      <c r="M42" s="170"/>
      <c r="N42" s="165" t="s">
        <v>81</v>
      </c>
      <c r="O42" s="525">
        <v>21</v>
      </c>
      <c r="P42" s="526">
        <v>4</v>
      </c>
      <c r="Q42" s="526">
        <v>0</v>
      </c>
      <c r="R42" s="527">
        <v>0</v>
      </c>
      <c r="S42" s="121">
        <v>25</v>
      </c>
      <c r="T42" s="122">
        <v>0</v>
      </c>
      <c r="U42" s="124">
        <v>25</v>
      </c>
      <c r="V42" s="125">
        <v>0</v>
      </c>
      <c r="W42" s="125">
        <v>1.5</v>
      </c>
      <c r="X42" s="14"/>
      <c r="AA42" s="111"/>
      <c r="AB42" s="111"/>
    </row>
    <row r="43" spans="2:28" s="8" customFormat="1" ht="12.75" customHeight="1">
      <c r="B43" s="13"/>
      <c r="C43" s="126" t="s">
        <v>94</v>
      </c>
      <c r="D43" s="528">
        <v>20</v>
      </c>
      <c r="E43" s="529">
        <v>2</v>
      </c>
      <c r="F43" s="529">
        <v>3</v>
      </c>
      <c r="G43" s="530">
        <v>1</v>
      </c>
      <c r="H43" s="127">
        <v>22</v>
      </c>
      <c r="I43" s="128">
        <v>4</v>
      </c>
      <c r="J43" s="130">
        <v>26</v>
      </c>
      <c r="K43" s="131">
        <v>15.4</v>
      </c>
      <c r="L43" s="162">
        <v>1.6</v>
      </c>
      <c r="M43" s="170"/>
      <c r="N43" s="166" t="s">
        <v>101</v>
      </c>
      <c r="O43" s="528">
        <v>26</v>
      </c>
      <c r="P43" s="529">
        <v>5</v>
      </c>
      <c r="Q43" s="529">
        <v>1</v>
      </c>
      <c r="R43" s="530">
        <v>1</v>
      </c>
      <c r="S43" s="127">
        <v>31</v>
      </c>
      <c r="T43" s="128">
        <v>2</v>
      </c>
      <c r="U43" s="130">
        <v>33</v>
      </c>
      <c r="V43" s="131">
        <v>6.1</v>
      </c>
      <c r="W43" s="131">
        <v>2</v>
      </c>
      <c r="X43" s="14"/>
      <c r="AA43" s="111"/>
      <c r="AB43" s="111"/>
    </row>
    <row r="44" spans="2:28" s="8" customFormat="1" ht="13.5" customHeight="1">
      <c r="B44" s="13"/>
      <c r="C44" s="112" t="s">
        <v>31</v>
      </c>
      <c r="D44" s="67">
        <v>111</v>
      </c>
      <c r="E44" s="68">
        <v>20</v>
      </c>
      <c r="F44" s="68">
        <v>11</v>
      </c>
      <c r="G44" s="72">
        <v>2</v>
      </c>
      <c r="H44" s="67">
        <v>131</v>
      </c>
      <c r="I44" s="68">
        <v>13</v>
      </c>
      <c r="J44" s="73">
        <v>144</v>
      </c>
      <c r="K44" s="69">
        <v>9</v>
      </c>
      <c r="L44" s="163">
        <v>8.6999999999999993</v>
      </c>
      <c r="M44" s="171"/>
      <c r="N44" s="167" t="s">
        <v>31</v>
      </c>
      <c r="O44" s="67">
        <v>127</v>
      </c>
      <c r="P44" s="68">
        <v>23</v>
      </c>
      <c r="Q44" s="68">
        <v>3</v>
      </c>
      <c r="R44" s="72">
        <v>3</v>
      </c>
      <c r="S44" s="67">
        <v>150</v>
      </c>
      <c r="T44" s="68">
        <v>6</v>
      </c>
      <c r="U44" s="73">
        <v>156</v>
      </c>
      <c r="V44" s="69">
        <v>3.8</v>
      </c>
      <c r="W44" s="69">
        <v>9.4</v>
      </c>
      <c r="X44" s="14"/>
      <c r="AA44" s="111"/>
      <c r="AB44" s="111"/>
    </row>
    <row r="45" spans="2:28" s="8" customFormat="1" ht="12.75" customHeight="1">
      <c r="B45" s="13"/>
      <c r="C45" s="113" t="s">
        <v>53</v>
      </c>
      <c r="D45" s="522">
        <v>14</v>
      </c>
      <c r="E45" s="523">
        <v>3</v>
      </c>
      <c r="F45" s="523">
        <v>1</v>
      </c>
      <c r="G45" s="524">
        <v>0</v>
      </c>
      <c r="H45" s="114">
        <v>17</v>
      </c>
      <c r="I45" s="115">
        <v>1</v>
      </c>
      <c r="J45" s="117">
        <v>18</v>
      </c>
      <c r="K45" s="118">
        <v>5.6</v>
      </c>
      <c r="L45" s="160">
        <v>1.1000000000000001</v>
      </c>
      <c r="M45" s="169"/>
      <c r="N45" s="164" t="s">
        <v>82</v>
      </c>
      <c r="O45" s="522">
        <v>21</v>
      </c>
      <c r="P45" s="523">
        <v>2</v>
      </c>
      <c r="Q45" s="523">
        <v>0</v>
      </c>
      <c r="R45" s="524">
        <v>0</v>
      </c>
      <c r="S45" s="114">
        <v>23</v>
      </c>
      <c r="T45" s="115">
        <v>0</v>
      </c>
      <c r="U45" s="117">
        <v>23</v>
      </c>
      <c r="V45" s="118">
        <v>0</v>
      </c>
      <c r="W45" s="119">
        <v>1.4</v>
      </c>
      <c r="X45" s="14"/>
      <c r="AA45" s="111"/>
      <c r="AB45" s="111"/>
    </row>
    <row r="46" spans="2:28" s="8" customFormat="1" ht="12.75" customHeight="1">
      <c r="B46" s="13"/>
      <c r="C46" s="120" t="s">
        <v>54</v>
      </c>
      <c r="D46" s="525">
        <v>13</v>
      </c>
      <c r="E46" s="526">
        <v>4</v>
      </c>
      <c r="F46" s="526">
        <v>2</v>
      </c>
      <c r="G46" s="527">
        <v>0</v>
      </c>
      <c r="H46" s="121">
        <v>17</v>
      </c>
      <c r="I46" s="122">
        <v>2</v>
      </c>
      <c r="J46" s="124">
        <v>19</v>
      </c>
      <c r="K46" s="125">
        <v>10.5</v>
      </c>
      <c r="L46" s="161">
        <v>1.1000000000000001</v>
      </c>
      <c r="M46" s="170"/>
      <c r="N46" s="165" t="s">
        <v>83</v>
      </c>
      <c r="O46" s="525">
        <v>30</v>
      </c>
      <c r="P46" s="526">
        <v>3</v>
      </c>
      <c r="Q46" s="526">
        <v>0</v>
      </c>
      <c r="R46" s="527">
        <v>0</v>
      </c>
      <c r="S46" s="121">
        <v>33</v>
      </c>
      <c r="T46" s="122">
        <v>0</v>
      </c>
      <c r="U46" s="124">
        <v>33</v>
      </c>
      <c r="V46" s="125">
        <v>0</v>
      </c>
      <c r="W46" s="125">
        <v>2</v>
      </c>
      <c r="X46" s="14"/>
      <c r="AA46" s="111"/>
      <c r="AB46" s="111"/>
    </row>
    <row r="47" spans="2:28" s="8" customFormat="1" ht="12.75" customHeight="1">
      <c r="B47" s="13"/>
      <c r="C47" s="120" t="s">
        <v>55</v>
      </c>
      <c r="D47" s="525">
        <v>19</v>
      </c>
      <c r="E47" s="526">
        <v>4</v>
      </c>
      <c r="F47" s="526">
        <v>1</v>
      </c>
      <c r="G47" s="527">
        <v>1</v>
      </c>
      <c r="H47" s="121">
        <v>23</v>
      </c>
      <c r="I47" s="122">
        <v>2</v>
      </c>
      <c r="J47" s="124">
        <v>25</v>
      </c>
      <c r="K47" s="125">
        <v>8</v>
      </c>
      <c r="L47" s="161">
        <v>1.5</v>
      </c>
      <c r="M47" s="170"/>
      <c r="N47" s="165" t="s">
        <v>84</v>
      </c>
      <c r="O47" s="525">
        <v>32</v>
      </c>
      <c r="P47" s="526">
        <v>5</v>
      </c>
      <c r="Q47" s="526">
        <v>0</v>
      </c>
      <c r="R47" s="527">
        <v>1</v>
      </c>
      <c r="S47" s="121">
        <v>37</v>
      </c>
      <c r="T47" s="122">
        <v>1</v>
      </c>
      <c r="U47" s="124">
        <v>38</v>
      </c>
      <c r="V47" s="125">
        <v>2.6</v>
      </c>
      <c r="W47" s="125">
        <v>2.2999999999999998</v>
      </c>
      <c r="X47" s="14"/>
      <c r="AA47" s="111"/>
      <c r="AB47" s="111"/>
    </row>
    <row r="48" spans="2:28" s="8" customFormat="1" ht="12.75" customHeight="1">
      <c r="B48" s="13"/>
      <c r="C48" s="120" t="s">
        <v>56</v>
      </c>
      <c r="D48" s="525">
        <v>17</v>
      </c>
      <c r="E48" s="526">
        <v>3</v>
      </c>
      <c r="F48" s="526">
        <v>2</v>
      </c>
      <c r="G48" s="527">
        <v>0</v>
      </c>
      <c r="H48" s="121">
        <v>20</v>
      </c>
      <c r="I48" s="122">
        <v>2</v>
      </c>
      <c r="J48" s="124">
        <v>22</v>
      </c>
      <c r="K48" s="125">
        <v>9.1</v>
      </c>
      <c r="L48" s="161">
        <v>1.3</v>
      </c>
      <c r="M48" s="170"/>
      <c r="N48" s="165" t="s">
        <v>85</v>
      </c>
      <c r="O48" s="525">
        <v>28</v>
      </c>
      <c r="P48" s="526">
        <v>1</v>
      </c>
      <c r="Q48" s="526">
        <v>0</v>
      </c>
      <c r="R48" s="527">
        <v>0</v>
      </c>
      <c r="S48" s="121">
        <v>29</v>
      </c>
      <c r="T48" s="122">
        <v>0</v>
      </c>
      <c r="U48" s="124">
        <v>29</v>
      </c>
      <c r="V48" s="125">
        <v>0</v>
      </c>
      <c r="W48" s="125">
        <v>1.7</v>
      </c>
      <c r="X48" s="14"/>
      <c r="AA48" s="111"/>
      <c r="AB48" s="111"/>
    </row>
    <row r="49" spans="2:30" s="8" customFormat="1" ht="12.75" customHeight="1">
      <c r="B49" s="13"/>
      <c r="C49" s="120" t="s">
        <v>57</v>
      </c>
      <c r="D49" s="525">
        <v>13</v>
      </c>
      <c r="E49" s="526">
        <v>4</v>
      </c>
      <c r="F49" s="526">
        <v>1</v>
      </c>
      <c r="G49" s="527">
        <v>0</v>
      </c>
      <c r="H49" s="121">
        <v>17</v>
      </c>
      <c r="I49" s="122">
        <v>1</v>
      </c>
      <c r="J49" s="124">
        <v>18</v>
      </c>
      <c r="K49" s="125">
        <v>5.6</v>
      </c>
      <c r="L49" s="161">
        <v>1.1000000000000001</v>
      </c>
      <c r="M49" s="170"/>
      <c r="N49" s="165" t="s">
        <v>86</v>
      </c>
      <c r="O49" s="525">
        <v>31</v>
      </c>
      <c r="P49" s="526">
        <v>4</v>
      </c>
      <c r="Q49" s="526">
        <v>3</v>
      </c>
      <c r="R49" s="527">
        <v>1</v>
      </c>
      <c r="S49" s="121">
        <v>35</v>
      </c>
      <c r="T49" s="122">
        <v>4</v>
      </c>
      <c r="U49" s="124">
        <v>39</v>
      </c>
      <c r="V49" s="125">
        <v>10.3</v>
      </c>
      <c r="W49" s="125">
        <v>2.4</v>
      </c>
      <c r="X49" s="14"/>
      <c r="AA49" s="111"/>
      <c r="AB49" s="111"/>
    </row>
    <row r="50" spans="2:30" s="8" customFormat="1" ht="12.75" customHeight="1">
      <c r="B50" s="13"/>
      <c r="C50" s="126" t="s">
        <v>95</v>
      </c>
      <c r="D50" s="528">
        <v>20</v>
      </c>
      <c r="E50" s="529">
        <v>2</v>
      </c>
      <c r="F50" s="529">
        <v>1</v>
      </c>
      <c r="G50" s="530">
        <v>0</v>
      </c>
      <c r="H50" s="127">
        <v>22</v>
      </c>
      <c r="I50" s="128">
        <v>1</v>
      </c>
      <c r="J50" s="130">
        <v>23</v>
      </c>
      <c r="K50" s="131">
        <v>4.3</v>
      </c>
      <c r="L50" s="162">
        <v>1.4</v>
      </c>
      <c r="M50" s="170"/>
      <c r="N50" s="166" t="s">
        <v>102</v>
      </c>
      <c r="O50" s="528">
        <v>22</v>
      </c>
      <c r="P50" s="529">
        <v>5</v>
      </c>
      <c r="Q50" s="529">
        <v>0</v>
      </c>
      <c r="R50" s="530">
        <v>0</v>
      </c>
      <c r="S50" s="127">
        <v>27</v>
      </c>
      <c r="T50" s="128">
        <v>0</v>
      </c>
      <c r="U50" s="130">
        <v>27</v>
      </c>
      <c r="V50" s="131">
        <v>0</v>
      </c>
      <c r="W50" s="131">
        <v>1.6</v>
      </c>
      <c r="X50" s="14"/>
      <c r="AA50" s="111"/>
      <c r="AB50" s="111"/>
    </row>
    <row r="51" spans="2:30" s="8" customFormat="1" ht="13.5" customHeight="1">
      <c r="B51" s="13"/>
      <c r="C51" s="112" t="s">
        <v>31</v>
      </c>
      <c r="D51" s="67">
        <v>96</v>
      </c>
      <c r="E51" s="68">
        <v>20</v>
      </c>
      <c r="F51" s="68">
        <v>8</v>
      </c>
      <c r="G51" s="72">
        <v>1</v>
      </c>
      <c r="H51" s="67">
        <v>116</v>
      </c>
      <c r="I51" s="68">
        <v>9</v>
      </c>
      <c r="J51" s="73">
        <v>125</v>
      </c>
      <c r="K51" s="69">
        <v>7.2</v>
      </c>
      <c r="L51" s="163">
        <v>7.5</v>
      </c>
      <c r="M51" s="171"/>
      <c r="N51" s="167" t="s">
        <v>31</v>
      </c>
      <c r="O51" s="67">
        <v>164</v>
      </c>
      <c r="P51" s="68">
        <v>20</v>
      </c>
      <c r="Q51" s="68">
        <v>3</v>
      </c>
      <c r="R51" s="72">
        <v>2</v>
      </c>
      <c r="S51" s="67">
        <v>184</v>
      </c>
      <c r="T51" s="68">
        <v>5</v>
      </c>
      <c r="U51" s="73">
        <v>189</v>
      </c>
      <c r="V51" s="69">
        <v>2.6</v>
      </c>
      <c r="W51" s="69">
        <v>11.4</v>
      </c>
      <c r="X51" s="14"/>
      <c r="AA51" s="111"/>
      <c r="AB51" s="111"/>
    </row>
    <row r="52" spans="2:30" s="8" customFormat="1" ht="12.75" customHeight="1">
      <c r="B52" s="13"/>
      <c r="C52" s="113" t="s">
        <v>58</v>
      </c>
      <c r="D52" s="522">
        <v>20</v>
      </c>
      <c r="E52" s="523">
        <v>1</v>
      </c>
      <c r="F52" s="523">
        <v>2</v>
      </c>
      <c r="G52" s="524">
        <v>0</v>
      </c>
      <c r="H52" s="114">
        <v>21</v>
      </c>
      <c r="I52" s="115">
        <v>2</v>
      </c>
      <c r="J52" s="117">
        <v>23</v>
      </c>
      <c r="K52" s="118">
        <v>8.6999999999999993</v>
      </c>
      <c r="L52" s="160">
        <v>1.4</v>
      </c>
      <c r="M52" s="169"/>
      <c r="N52" s="164" t="s">
        <v>87</v>
      </c>
      <c r="O52" s="522">
        <v>25</v>
      </c>
      <c r="P52" s="523">
        <v>5</v>
      </c>
      <c r="Q52" s="523">
        <v>0</v>
      </c>
      <c r="R52" s="524">
        <v>0</v>
      </c>
      <c r="S52" s="114">
        <v>30</v>
      </c>
      <c r="T52" s="115">
        <v>0</v>
      </c>
      <c r="U52" s="117">
        <v>30</v>
      </c>
      <c r="V52" s="118">
        <v>0</v>
      </c>
      <c r="W52" s="119">
        <v>1.8</v>
      </c>
      <c r="X52" s="14"/>
      <c r="AA52" s="111"/>
      <c r="AB52" s="111"/>
    </row>
    <row r="53" spans="2:30" s="8" customFormat="1" ht="12.75" customHeight="1">
      <c r="B53" s="13"/>
      <c r="C53" s="120" t="s">
        <v>59</v>
      </c>
      <c r="D53" s="525">
        <v>27</v>
      </c>
      <c r="E53" s="526">
        <v>3</v>
      </c>
      <c r="F53" s="526">
        <v>2</v>
      </c>
      <c r="G53" s="527">
        <v>2</v>
      </c>
      <c r="H53" s="121">
        <v>30</v>
      </c>
      <c r="I53" s="122">
        <v>4</v>
      </c>
      <c r="J53" s="124">
        <v>34</v>
      </c>
      <c r="K53" s="125">
        <v>11.8</v>
      </c>
      <c r="L53" s="161">
        <v>2.1</v>
      </c>
      <c r="M53" s="170"/>
      <c r="N53" s="165" t="s">
        <v>88</v>
      </c>
      <c r="O53" s="525">
        <v>18</v>
      </c>
      <c r="P53" s="526">
        <v>5</v>
      </c>
      <c r="Q53" s="526">
        <v>0</v>
      </c>
      <c r="R53" s="527">
        <v>1</v>
      </c>
      <c r="S53" s="121">
        <v>23</v>
      </c>
      <c r="T53" s="122">
        <v>1</v>
      </c>
      <c r="U53" s="124">
        <v>24</v>
      </c>
      <c r="V53" s="125">
        <v>4.2</v>
      </c>
      <c r="W53" s="125">
        <v>1.4</v>
      </c>
      <c r="X53" s="14"/>
      <c r="AA53" s="111"/>
      <c r="AB53" s="111"/>
    </row>
    <row r="54" spans="2:30" s="8" customFormat="1" ht="12.75" customHeight="1">
      <c r="B54" s="13"/>
      <c r="C54" s="120" t="s">
        <v>60</v>
      </c>
      <c r="D54" s="525">
        <v>19</v>
      </c>
      <c r="E54" s="526">
        <v>5</v>
      </c>
      <c r="F54" s="526">
        <v>1</v>
      </c>
      <c r="G54" s="527">
        <v>0</v>
      </c>
      <c r="H54" s="121">
        <v>24</v>
      </c>
      <c r="I54" s="122">
        <v>1</v>
      </c>
      <c r="J54" s="124">
        <v>25</v>
      </c>
      <c r="K54" s="125">
        <v>4</v>
      </c>
      <c r="L54" s="161">
        <v>1.5</v>
      </c>
      <c r="M54" s="170"/>
      <c r="N54" s="165" t="s">
        <v>89</v>
      </c>
      <c r="O54" s="525">
        <v>24</v>
      </c>
      <c r="P54" s="526">
        <v>5</v>
      </c>
      <c r="Q54" s="526">
        <v>1</v>
      </c>
      <c r="R54" s="527">
        <v>1</v>
      </c>
      <c r="S54" s="121">
        <v>29</v>
      </c>
      <c r="T54" s="122">
        <v>2</v>
      </c>
      <c r="U54" s="124">
        <v>31</v>
      </c>
      <c r="V54" s="125">
        <v>6.5</v>
      </c>
      <c r="W54" s="125">
        <v>1.9</v>
      </c>
      <c r="X54" s="14"/>
      <c r="AA54" s="111"/>
      <c r="AB54" s="111"/>
    </row>
    <row r="55" spans="2:30" s="8" customFormat="1" ht="12.75" customHeight="1">
      <c r="B55" s="13"/>
      <c r="C55" s="120" t="s">
        <v>61</v>
      </c>
      <c r="D55" s="525">
        <v>17</v>
      </c>
      <c r="E55" s="526">
        <v>4</v>
      </c>
      <c r="F55" s="526">
        <v>2</v>
      </c>
      <c r="G55" s="527">
        <v>0</v>
      </c>
      <c r="H55" s="121">
        <v>21</v>
      </c>
      <c r="I55" s="122">
        <v>2</v>
      </c>
      <c r="J55" s="124">
        <v>23</v>
      </c>
      <c r="K55" s="125">
        <v>8.6999999999999993</v>
      </c>
      <c r="L55" s="161">
        <v>1.4</v>
      </c>
      <c r="M55" s="170"/>
      <c r="N55" s="165" t="s">
        <v>90</v>
      </c>
      <c r="O55" s="525">
        <v>27</v>
      </c>
      <c r="P55" s="526">
        <v>3</v>
      </c>
      <c r="Q55" s="526">
        <v>1</v>
      </c>
      <c r="R55" s="527">
        <v>0</v>
      </c>
      <c r="S55" s="121">
        <v>30</v>
      </c>
      <c r="T55" s="122">
        <v>1</v>
      </c>
      <c r="U55" s="124">
        <v>31</v>
      </c>
      <c r="V55" s="125">
        <v>3.2</v>
      </c>
      <c r="W55" s="125">
        <v>1.9</v>
      </c>
      <c r="X55" s="14"/>
      <c r="AA55" s="111"/>
      <c r="AB55" s="111"/>
    </row>
    <row r="56" spans="2:30" s="8" customFormat="1" ht="12.75" customHeight="1">
      <c r="B56" s="13"/>
      <c r="C56" s="120" t="s">
        <v>62</v>
      </c>
      <c r="D56" s="525">
        <v>20</v>
      </c>
      <c r="E56" s="526">
        <v>2</v>
      </c>
      <c r="F56" s="526">
        <v>1</v>
      </c>
      <c r="G56" s="527">
        <v>2</v>
      </c>
      <c r="H56" s="121">
        <v>22</v>
      </c>
      <c r="I56" s="122">
        <v>3</v>
      </c>
      <c r="J56" s="124">
        <v>25</v>
      </c>
      <c r="K56" s="125">
        <v>12</v>
      </c>
      <c r="L56" s="161">
        <v>1.5</v>
      </c>
      <c r="M56" s="170"/>
      <c r="N56" s="165" t="s">
        <v>91</v>
      </c>
      <c r="O56" s="525">
        <v>23</v>
      </c>
      <c r="P56" s="526">
        <v>4</v>
      </c>
      <c r="Q56" s="526">
        <v>0</v>
      </c>
      <c r="R56" s="527">
        <v>1</v>
      </c>
      <c r="S56" s="121">
        <v>27</v>
      </c>
      <c r="T56" s="122">
        <v>1</v>
      </c>
      <c r="U56" s="124">
        <v>28</v>
      </c>
      <c r="V56" s="125">
        <v>3.6</v>
      </c>
      <c r="W56" s="125">
        <v>1.7</v>
      </c>
      <c r="X56" s="14"/>
      <c r="AA56" s="111"/>
      <c r="AB56" s="111"/>
    </row>
    <row r="57" spans="2:30" s="8" customFormat="1" ht="12.75" customHeight="1">
      <c r="B57" s="13"/>
      <c r="C57" s="126" t="s">
        <v>96</v>
      </c>
      <c r="D57" s="528">
        <v>17</v>
      </c>
      <c r="E57" s="529">
        <v>3</v>
      </c>
      <c r="F57" s="529">
        <v>1</v>
      </c>
      <c r="G57" s="530">
        <v>0</v>
      </c>
      <c r="H57" s="127">
        <v>20</v>
      </c>
      <c r="I57" s="128">
        <v>1</v>
      </c>
      <c r="J57" s="130">
        <v>21</v>
      </c>
      <c r="K57" s="131">
        <v>4.8</v>
      </c>
      <c r="L57" s="162">
        <v>1.3</v>
      </c>
      <c r="M57" s="170"/>
      <c r="N57" s="166" t="s">
        <v>103</v>
      </c>
      <c r="O57" s="528">
        <v>16</v>
      </c>
      <c r="P57" s="529">
        <v>3</v>
      </c>
      <c r="Q57" s="529">
        <v>0</v>
      </c>
      <c r="R57" s="530">
        <v>0</v>
      </c>
      <c r="S57" s="127">
        <v>19</v>
      </c>
      <c r="T57" s="128">
        <v>0</v>
      </c>
      <c r="U57" s="130">
        <v>19</v>
      </c>
      <c r="V57" s="131">
        <v>0</v>
      </c>
      <c r="W57" s="131">
        <v>1.1000000000000001</v>
      </c>
      <c r="X57" s="14"/>
      <c r="AA57" s="111"/>
      <c r="AB57" s="111"/>
    </row>
    <row r="58" spans="2:30" s="8" customFormat="1" ht="13.5" customHeight="1">
      <c r="B58" s="13"/>
      <c r="C58" s="173" t="s">
        <v>31</v>
      </c>
      <c r="D58" s="174">
        <v>120</v>
      </c>
      <c r="E58" s="175">
        <v>18</v>
      </c>
      <c r="F58" s="175">
        <v>9</v>
      </c>
      <c r="G58" s="176">
        <v>4</v>
      </c>
      <c r="H58" s="174">
        <v>138</v>
      </c>
      <c r="I58" s="175">
        <v>13</v>
      </c>
      <c r="J58" s="177">
        <v>151</v>
      </c>
      <c r="K58" s="178">
        <v>8.6</v>
      </c>
      <c r="L58" s="179">
        <v>9.1</v>
      </c>
      <c r="M58" s="171"/>
      <c r="N58" s="167" t="s">
        <v>31</v>
      </c>
      <c r="O58" s="67">
        <v>133</v>
      </c>
      <c r="P58" s="68">
        <v>25</v>
      </c>
      <c r="Q58" s="68">
        <v>2</v>
      </c>
      <c r="R58" s="72">
        <v>3</v>
      </c>
      <c r="S58" s="67">
        <v>158</v>
      </c>
      <c r="T58" s="68">
        <v>5</v>
      </c>
      <c r="U58" s="73">
        <v>163</v>
      </c>
      <c r="V58" s="69">
        <v>3.1</v>
      </c>
      <c r="W58" s="69">
        <v>9.8000000000000007</v>
      </c>
      <c r="X58" s="14"/>
      <c r="AA58" s="111"/>
      <c r="AB58" s="111"/>
    </row>
    <row r="59" spans="2:30" s="8" customFormat="1" ht="13.5" customHeight="1">
      <c r="B59" s="13"/>
      <c r="C59" s="180"/>
      <c r="D59" s="181"/>
      <c r="E59" s="181"/>
      <c r="F59" s="181"/>
      <c r="G59" s="181"/>
      <c r="H59" s="181"/>
      <c r="I59" s="181"/>
      <c r="J59" s="181"/>
      <c r="K59" s="182"/>
      <c r="L59" s="182"/>
      <c r="M59" s="172"/>
      <c r="N59" s="168" t="s">
        <v>37</v>
      </c>
      <c r="O59" s="67">
        <v>1318</v>
      </c>
      <c r="P59" s="68">
        <v>225</v>
      </c>
      <c r="Q59" s="68">
        <v>77</v>
      </c>
      <c r="R59" s="72">
        <v>38</v>
      </c>
      <c r="S59" s="67">
        <v>1543</v>
      </c>
      <c r="T59" s="68">
        <v>115</v>
      </c>
      <c r="U59" s="73">
        <v>1658</v>
      </c>
      <c r="V59" s="69">
        <v>6.9</v>
      </c>
      <c r="W59" s="69">
        <v>100</v>
      </c>
      <c r="X59" s="14"/>
      <c r="AA59" s="111"/>
      <c r="AB59" s="111"/>
    </row>
    <row r="60" spans="2:30" s="8" customFormat="1" ht="6.75" customHeight="1">
      <c r="B60" s="16"/>
      <c r="C60" s="132"/>
      <c r="D60" s="133"/>
      <c r="E60" s="133"/>
      <c r="F60" s="133"/>
      <c r="G60" s="133"/>
      <c r="H60" s="133"/>
      <c r="I60" s="133"/>
      <c r="J60" s="133"/>
      <c r="K60" s="134"/>
      <c r="L60" s="134"/>
      <c r="M60" s="134"/>
      <c r="N60" s="132"/>
      <c r="O60" s="133"/>
      <c r="P60" s="133"/>
      <c r="Q60" s="133"/>
      <c r="R60" s="133"/>
      <c r="S60" s="133"/>
      <c r="T60" s="133"/>
      <c r="U60" s="133"/>
      <c r="V60" s="134"/>
      <c r="W60" s="134"/>
      <c r="X60" s="17"/>
      <c r="AA60" s="111"/>
      <c r="AB60" s="111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J14:J15"/>
    <mergeCell ref="G14:G15"/>
    <mergeCell ref="R14:R15"/>
  </mergeCells>
  <phoneticPr fontId="5"/>
  <conditionalFormatting sqref="C13:E13 K14:M15 J13:M13 U13:W13 C16:M17 C19:M19 C21:M22 O13:P13 C14:C15">
    <cfRule type="cellIs" dxfId="351" priority="185" stopIfTrue="1" operator="lessThan">
      <formula>0</formula>
    </cfRule>
  </conditionalFormatting>
  <conditionalFormatting sqref="G14:I14">
    <cfRule type="cellIs" dxfId="350" priority="181" stopIfTrue="1" operator="lessThan">
      <formula>0</formula>
    </cfRule>
  </conditionalFormatting>
  <conditionalFormatting sqref="D14 J14">
    <cfRule type="cellIs" dxfId="349" priority="184" stopIfTrue="1" operator="lessThan">
      <formula>0</formula>
    </cfRule>
  </conditionalFormatting>
  <conditionalFormatting sqref="Q13:T13">
    <cfRule type="cellIs" dxfId="348" priority="180" stopIfTrue="1" operator="lessThan">
      <formula>0</formula>
    </cfRule>
  </conditionalFormatting>
  <conditionalFormatting sqref="G13:I13">
    <cfRule type="cellIs" dxfId="347" priority="182" stopIfTrue="1" operator="lessThan">
      <formula>0</formula>
    </cfRule>
  </conditionalFormatting>
  <conditionalFormatting sqref="F13">
    <cfRule type="cellIs" dxfId="346" priority="183" stopIfTrue="1" operator="lessThan">
      <formula>0</formula>
    </cfRule>
  </conditionalFormatting>
  <conditionalFormatting sqref="E14:E15">
    <cfRule type="cellIs" dxfId="345" priority="179" stopIfTrue="1" operator="lessThan">
      <formula>0</formula>
    </cfRule>
  </conditionalFormatting>
  <conditionalFormatting sqref="O23:R23">
    <cfRule type="cellIs" dxfId="344" priority="174" stopIfTrue="1" operator="lessThan">
      <formula>0</formula>
    </cfRule>
  </conditionalFormatting>
  <conditionalFormatting sqref="C59:M60">
    <cfRule type="cellIs" dxfId="343" priority="178" stopIfTrue="1" operator="lessThan">
      <formula>0</formula>
    </cfRule>
  </conditionalFormatting>
  <conditionalFormatting sqref="O59:R60">
    <cfRule type="cellIs" dxfId="342" priority="177" stopIfTrue="1" operator="lessThan">
      <formula>0</formula>
    </cfRule>
  </conditionalFormatting>
  <conditionalFormatting sqref="S59:U60">
    <cfRule type="cellIs" dxfId="341" priority="176" stopIfTrue="1" operator="lessThan">
      <formula>0</formula>
    </cfRule>
  </conditionalFormatting>
  <conditionalFormatting sqref="C23:M23">
    <cfRule type="cellIs" dxfId="340" priority="175" stopIfTrue="1" operator="lessThan">
      <formula>0</formula>
    </cfRule>
  </conditionalFormatting>
  <conditionalFormatting sqref="S23:U23">
    <cfRule type="cellIs" dxfId="339" priority="172" stopIfTrue="1" operator="lessThan">
      <formula>0</formula>
    </cfRule>
  </conditionalFormatting>
  <conditionalFormatting sqref="S17:U17 S19:U19 S21:U22">
    <cfRule type="cellIs" dxfId="338" priority="173" stopIfTrue="1" operator="lessThan">
      <formula>0</formula>
    </cfRule>
  </conditionalFormatting>
  <conditionalFormatting sqref="V17:W17 V19:W19 V21:W22">
    <cfRule type="cellIs" dxfId="337" priority="171" stopIfTrue="1" operator="lessThan">
      <formula>0</formula>
    </cfRule>
  </conditionalFormatting>
  <conditionalFormatting sqref="V59:W60">
    <cfRule type="cellIs" dxfId="336" priority="170" stopIfTrue="1" operator="lessThan">
      <formula>0</formula>
    </cfRule>
  </conditionalFormatting>
  <conditionalFormatting sqref="V23:W23">
    <cfRule type="cellIs" dxfId="335" priority="169" stopIfTrue="1" operator="lessThan">
      <formula>0</formula>
    </cfRule>
  </conditionalFormatting>
  <conditionalFormatting sqref="C18:M18">
    <cfRule type="cellIs" dxfId="334" priority="168" stopIfTrue="1" operator="lessThan">
      <formula>0</formula>
    </cfRule>
  </conditionalFormatting>
  <conditionalFormatting sqref="S18:U18">
    <cfRule type="cellIs" dxfId="333" priority="167" stopIfTrue="1" operator="lessThan">
      <formula>0</formula>
    </cfRule>
  </conditionalFormatting>
  <conditionalFormatting sqref="V18:W18">
    <cfRule type="cellIs" dxfId="332" priority="166" stopIfTrue="1" operator="lessThan">
      <formula>0</formula>
    </cfRule>
  </conditionalFormatting>
  <conditionalFormatting sqref="C20:M20">
    <cfRule type="cellIs" dxfId="331" priority="165" stopIfTrue="1" operator="lessThan">
      <formula>0</formula>
    </cfRule>
  </conditionalFormatting>
  <conditionalFormatting sqref="V27:W27">
    <cfRule type="cellIs" dxfId="330" priority="150" stopIfTrue="1" operator="lessThan">
      <formula>0</formula>
    </cfRule>
  </conditionalFormatting>
  <conditionalFormatting sqref="S20:U20">
    <cfRule type="cellIs" dxfId="329" priority="164" stopIfTrue="1" operator="lessThan">
      <formula>0</formula>
    </cfRule>
  </conditionalFormatting>
  <conditionalFormatting sqref="V20:W20">
    <cfRule type="cellIs" dxfId="328" priority="163" stopIfTrue="1" operator="lessThan">
      <formula>0</formula>
    </cfRule>
  </conditionalFormatting>
  <conditionalFormatting sqref="C24 C26 C28:C29 H28:M29 H26:M26 H24:M24">
    <cfRule type="cellIs" dxfId="327" priority="162" stopIfTrue="1" operator="lessThan">
      <formula>0</formula>
    </cfRule>
  </conditionalFormatting>
  <conditionalFormatting sqref="C31 C33 C35:C36 H35:M36 H33:M33 H31:M31">
    <cfRule type="cellIs" dxfId="326" priority="149" stopIfTrue="1" operator="lessThan">
      <formula>0</formula>
    </cfRule>
  </conditionalFormatting>
  <conditionalFormatting sqref="O30:R30">
    <cfRule type="cellIs" dxfId="325" priority="160" stopIfTrue="1" operator="lessThan">
      <formula>0</formula>
    </cfRule>
  </conditionalFormatting>
  <conditionalFormatting sqref="C30:M30">
    <cfRule type="cellIs" dxfId="324" priority="161" stopIfTrue="1" operator="lessThan">
      <formula>0</formula>
    </cfRule>
  </conditionalFormatting>
  <conditionalFormatting sqref="S30:U30">
    <cfRule type="cellIs" dxfId="323" priority="158" stopIfTrue="1" operator="lessThan">
      <formula>0</formula>
    </cfRule>
  </conditionalFormatting>
  <conditionalFormatting sqref="S24:U24 S26:U26 S28:U29">
    <cfRule type="cellIs" dxfId="322" priority="159" stopIfTrue="1" operator="lessThan">
      <formula>0</formula>
    </cfRule>
  </conditionalFormatting>
  <conditionalFormatting sqref="V24:W24 V26:W26 V28:W29">
    <cfRule type="cellIs" dxfId="321" priority="157" stopIfTrue="1" operator="lessThan">
      <formula>0</formula>
    </cfRule>
  </conditionalFormatting>
  <conditionalFormatting sqref="V30:W30">
    <cfRule type="cellIs" dxfId="320" priority="156" stopIfTrue="1" operator="lessThan">
      <formula>0</formula>
    </cfRule>
  </conditionalFormatting>
  <conditionalFormatting sqref="C25 H25:M25">
    <cfRule type="cellIs" dxfId="319" priority="155" stopIfTrue="1" operator="lessThan">
      <formula>0</formula>
    </cfRule>
  </conditionalFormatting>
  <conditionalFormatting sqref="C32 H32:M32">
    <cfRule type="cellIs" dxfId="318" priority="142" stopIfTrue="1" operator="lessThan">
      <formula>0</formula>
    </cfRule>
  </conditionalFormatting>
  <conditionalFormatting sqref="S25:U25">
    <cfRule type="cellIs" dxfId="317" priority="154" stopIfTrue="1" operator="lessThan">
      <formula>0</formula>
    </cfRule>
  </conditionalFormatting>
  <conditionalFormatting sqref="V25:W25">
    <cfRule type="cellIs" dxfId="316" priority="153" stopIfTrue="1" operator="lessThan">
      <formula>0</formula>
    </cfRule>
  </conditionalFormatting>
  <conditionalFormatting sqref="C27 H27:M27">
    <cfRule type="cellIs" dxfId="315" priority="152" stopIfTrue="1" operator="lessThan">
      <formula>0</formula>
    </cfRule>
  </conditionalFormatting>
  <conditionalFormatting sqref="C34 H34:M34">
    <cfRule type="cellIs" dxfId="314" priority="139" stopIfTrue="1" operator="lessThan">
      <formula>0</formula>
    </cfRule>
  </conditionalFormatting>
  <conditionalFormatting sqref="S27:U27">
    <cfRule type="cellIs" dxfId="313" priority="151" stopIfTrue="1" operator="lessThan">
      <formula>0</formula>
    </cfRule>
  </conditionalFormatting>
  <conditionalFormatting sqref="O37:R37">
    <cfRule type="cellIs" dxfId="312" priority="147" stopIfTrue="1" operator="lessThan">
      <formula>0</formula>
    </cfRule>
  </conditionalFormatting>
  <conditionalFormatting sqref="C37:M37">
    <cfRule type="cellIs" dxfId="311" priority="148" stopIfTrue="1" operator="lessThan">
      <formula>0</formula>
    </cfRule>
  </conditionalFormatting>
  <conditionalFormatting sqref="S37:U37">
    <cfRule type="cellIs" dxfId="310" priority="145" stopIfTrue="1" operator="lessThan">
      <formula>0</formula>
    </cfRule>
  </conditionalFormatting>
  <conditionalFormatting sqref="S31:U31 S33:U33 S35:U36">
    <cfRule type="cellIs" dxfId="309" priority="146" stopIfTrue="1" operator="lessThan">
      <formula>0</formula>
    </cfRule>
  </conditionalFormatting>
  <conditionalFormatting sqref="V31:W31 V33:W33 V35:W36">
    <cfRule type="cellIs" dxfId="308" priority="144" stopIfTrue="1" operator="lessThan">
      <formula>0</formula>
    </cfRule>
  </conditionalFormatting>
  <conditionalFormatting sqref="V37:W37">
    <cfRule type="cellIs" dxfId="307" priority="143" stopIfTrue="1" operator="lessThan">
      <formula>0</formula>
    </cfRule>
  </conditionalFormatting>
  <conditionalFormatting sqref="S44:U44">
    <cfRule type="cellIs" dxfId="306" priority="132" stopIfTrue="1" operator="lessThan">
      <formula>0</formula>
    </cfRule>
  </conditionalFormatting>
  <conditionalFormatting sqref="S32:U32">
    <cfRule type="cellIs" dxfId="305" priority="141" stopIfTrue="1" operator="lessThan">
      <formula>0</formula>
    </cfRule>
  </conditionalFormatting>
  <conditionalFormatting sqref="V32:W32">
    <cfRule type="cellIs" dxfId="304" priority="140" stopIfTrue="1" operator="lessThan">
      <formula>0</formula>
    </cfRule>
  </conditionalFormatting>
  <conditionalFormatting sqref="S34:U34">
    <cfRule type="cellIs" dxfId="303" priority="138" stopIfTrue="1" operator="lessThan">
      <formula>0</formula>
    </cfRule>
  </conditionalFormatting>
  <conditionalFormatting sqref="V34:W34">
    <cfRule type="cellIs" dxfId="302" priority="137" stopIfTrue="1" operator="lessThan">
      <formula>0</formula>
    </cfRule>
  </conditionalFormatting>
  <conditionalFormatting sqref="C38 C40 C42:C43 H42:M43 H40:M40 H38:M38">
    <cfRule type="cellIs" dxfId="301" priority="136" stopIfTrue="1" operator="lessThan">
      <formula>0</formula>
    </cfRule>
  </conditionalFormatting>
  <conditionalFormatting sqref="S39:U39">
    <cfRule type="cellIs" dxfId="300" priority="128" stopIfTrue="1" operator="lessThan">
      <formula>0</formula>
    </cfRule>
  </conditionalFormatting>
  <conditionalFormatting sqref="O44:R44">
    <cfRule type="cellIs" dxfId="299" priority="134" stopIfTrue="1" operator="lessThan">
      <formula>0</formula>
    </cfRule>
  </conditionalFormatting>
  <conditionalFormatting sqref="C44:M44">
    <cfRule type="cellIs" dxfId="298" priority="135" stopIfTrue="1" operator="lessThan">
      <formula>0</formula>
    </cfRule>
  </conditionalFormatting>
  <conditionalFormatting sqref="S38:U38 S40:U40 S42:U43">
    <cfRule type="cellIs" dxfId="297" priority="133" stopIfTrue="1" operator="lessThan">
      <formula>0</formula>
    </cfRule>
  </conditionalFormatting>
  <conditionalFormatting sqref="V38:W38 V40:W40 V42:W43">
    <cfRule type="cellIs" dxfId="296" priority="131" stopIfTrue="1" operator="lessThan">
      <formula>0</formula>
    </cfRule>
  </conditionalFormatting>
  <conditionalFormatting sqref="V44:W44">
    <cfRule type="cellIs" dxfId="295" priority="130" stopIfTrue="1" operator="lessThan">
      <formula>0</formula>
    </cfRule>
  </conditionalFormatting>
  <conditionalFormatting sqref="C39 H39:M39">
    <cfRule type="cellIs" dxfId="294" priority="129" stopIfTrue="1" operator="lessThan">
      <formula>0</formula>
    </cfRule>
  </conditionalFormatting>
  <conditionalFormatting sqref="C51:M51">
    <cfRule type="cellIs" dxfId="293" priority="122" stopIfTrue="1" operator="lessThan">
      <formula>0</formula>
    </cfRule>
  </conditionalFormatting>
  <conditionalFormatting sqref="V39:W39">
    <cfRule type="cellIs" dxfId="292" priority="127" stopIfTrue="1" operator="lessThan">
      <formula>0</formula>
    </cfRule>
  </conditionalFormatting>
  <conditionalFormatting sqref="C41 H41:M41">
    <cfRule type="cellIs" dxfId="291" priority="126" stopIfTrue="1" operator="lessThan">
      <formula>0</formula>
    </cfRule>
  </conditionalFormatting>
  <conditionalFormatting sqref="V45:W45 V47:W47 V49:W50">
    <cfRule type="cellIs" dxfId="290" priority="118" stopIfTrue="1" operator="lessThan">
      <formula>0</formula>
    </cfRule>
  </conditionalFormatting>
  <conditionalFormatting sqref="S41:U41">
    <cfRule type="cellIs" dxfId="289" priority="125" stopIfTrue="1" operator="lessThan">
      <formula>0</formula>
    </cfRule>
  </conditionalFormatting>
  <conditionalFormatting sqref="V41:W41">
    <cfRule type="cellIs" dxfId="288" priority="124" stopIfTrue="1" operator="lessThan">
      <formula>0</formula>
    </cfRule>
  </conditionalFormatting>
  <conditionalFormatting sqref="C45 C47 C49:C50 H49:M50 H47:M47 H45:M45">
    <cfRule type="cellIs" dxfId="287" priority="123" stopIfTrue="1" operator="lessThan">
      <formula>0</formula>
    </cfRule>
  </conditionalFormatting>
  <conditionalFormatting sqref="V51:W51">
    <cfRule type="cellIs" dxfId="286" priority="117" stopIfTrue="1" operator="lessThan">
      <formula>0</formula>
    </cfRule>
  </conditionalFormatting>
  <conditionalFormatting sqref="O51:R51">
    <cfRule type="cellIs" dxfId="285" priority="121" stopIfTrue="1" operator="lessThan">
      <formula>0</formula>
    </cfRule>
  </conditionalFormatting>
  <conditionalFormatting sqref="S51:U51">
    <cfRule type="cellIs" dxfId="284" priority="119" stopIfTrue="1" operator="lessThan">
      <formula>0</formula>
    </cfRule>
  </conditionalFormatting>
  <conditionalFormatting sqref="S45:U45 S47:U47 S49:U50">
    <cfRule type="cellIs" dxfId="283" priority="120" stopIfTrue="1" operator="lessThan">
      <formula>0</formula>
    </cfRule>
  </conditionalFormatting>
  <conditionalFormatting sqref="C46 H46:M46">
    <cfRule type="cellIs" dxfId="282" priority="116" stopIfTrue="1" operator="lessThan">
      <formula>0</formula>
    </cfRule>
  </conditionalFormatting>
  <conditionalFormatting sqref="V48:W48">
    <cfRule type="cellIs" dxfId="281" priority="111" stopIfTrue="1" operator="lessThan">
      <formula>0</formula>
    </cfRule>
  </conditionalFormatting>
  <conditionalFormatting sqref="S46:U46">
    <cfRule type="cellIs" dxfId="280" priority="115" stopIfTrue="1" operator="lessThan">
      <formula>0</formula>
    </cfRule>
  </conditionalFormatting>
  <conditionalFormatting sqref="V46:W46">
    <cfRule type="cellIs" dxfId="279" priority="114" stopIfTrue="1" operator="lessThan">
      <formula>0</formula>
    </cfRule>
  </conditionalFormatting>
  <conditionalFormatting sqref="C48 H48:M48">
    <cfRule type="cellIs" dxfId="278" priority="113" stopIfTrue="1" operator="lessThan">
      <formula>0</formula>
    </cfRule>
  </conditionalFormatting>
  <conditionalFormatting sqref="O58:R58">
    <cfRule type="cellIs" dxfId="277" priority="108" stopIfTrue="1" operator="lessThan">
      <formula>0</formula>
    </cfRule>
  </conditionalFormatting>
  <conditionalFormatting sqref="S48:U48">
    <cfRule type="cellIs" dxfId="276" priority="112" stopIfTrue="1" operator="lessThan">
      <formula>0</formula>
    </cfRule>
  </conditionalFormatting>
  <conditionalFormatting sqref="C52 C54 C56:C57 H56:M57 H54:M54 H52:M52">
    <cfRule type="cellIs" dxfId="275" priority="110" stopIfTrue="1" operator="lessThan">
      <formula>0</formula>
    </cfRule>
  </conditionalFormatting>
  <conditionalFormatting sqref="S52:U52 S54:U54 S56:U57">
    <cfRule type="cellIs" dxfId="274" priority="107" stopIfTrue="1" operator="lessThan">
      <formula>0</formula>
    </cfRule>
  </conditionalFormatting>
  <conditionalFormatting sqref="C58:M58">
    <cfRule type="cellIs" dxfId="273" priority="109" stopIfTrue="1" operator="lessThan">
      <formula>0</formula>
    </cfRule>
  </conditionalFormatting>
  <conditionalFormatting sqref="S58:U58">
    <cfRule type="cellIs" dxfId="272" priority="106" stopIfTrue="1" operator="lessThan">
      <formula>0</formula>
    </cfRule>
  </conditionalFormatting>
  <conditionalFormatting sqref="V52:W52 V54:W54 V56:W57">
    <cfRule type="cellIs" dxfId="271" priority="105" stopIfTrue="1" operator="lessThan">
      <formula>0</formula>
    </cfRule>
  </conditionalFormatting>
  <conditionalFormatting sqref="V58:W58">
    <cfRule type="cellIs" dxfId="270" priority="104" stopIfTrue="1" operator="lessThan">
      <formula>0</formula>
    </cfRule>
  </conditionalFormatting>
  <conditionalFormatting sqref="C53 H53:M53">
    <cfRule type="cellIs" dxfId="269" priority="103" stopIfTrue="1" operator="lessThan">
      <formula>0</formula>
    </cfRule>
  </conditionalFormatting>
  <conditionalFormatting sqref="C55 H55:M55">
    <cfRule type="cellIs" dxfId="268" priority="100" stopIfTrue="1" operator="lessThan">
      <formula>0</formula>
    </cfRule>
  </conditionalFormatting>
  <conditionalFormatting sqref="S53:U53">
    <cfRule type="cellIs" dxfId="267" priority="102" stopIfTrue="1" operator="lessThan">
      <formula>0</formula>
    </cfRule>
  </conditionalFormatting>
  <conditionalFormatting sqref="V53:W53">
    <cfRule type="cellIs" dxfId="266" priority="101" stopIfTrue="1" operator="lessThan">
      <formula>0</formula>
    </cfRule>
  </conditionalFormatting>
  <conditionalFormatting sqref="N13:N17 N19 N21:N22">
    <cfRule type="cellIs" dxfId="265" priority="97" stopIfTrue="1" operator="lessThan">
      <formula>0</formula>
    </cfRule>
  </conditionalFormatting>
  <conditionalFormatting sqref="S55:U55">
    <cfRule type="cellIs" dxfId="264" priority="99" stopIfTrue="1" operator="lessThan">
      <formula>0</formula>
    </cfRule>
  </conditionalFormatting>
  <conditionalFormatting sqref="V55:W55">
    <cfRule type="cellIs" dxfId="263" priority="98" stopIfTrue="1" operator="lessThan">
      <formula>0</formula>
    </cfRule>
  </conditionalFormatting>
  <conditionalFormatting sqref="N59:N60">
    <cfRule type="cellIs" dxfId="262" priority="96" stopIfTrue="1" operator="lessThan">
      <formula>0</formula>
    </cfRule>
  </conditionalFormatting>
  <conditionalFormatting sqref="N23">
    <cfRule type="cellIs" dxfId="261" priority="95" stopIfTrue="1" operator="lessThan">
      <formula>0</formula>
    </cfRule>
  </conditionalFormatting>
  <conditionalFormatting sqref="N18">
    <cfRule type="cellIs" dxfId="260" priority="94" stopIfTrue="1" operator="lessThan">
      <formula>0</formula>
    </cfRule>
  </conditionalFormatting>
  <conditionalFormatting sqref="N20">
    <cfRule type="cellIs" dxfId="259" priority="93" stopIfTrue="1" operator="lessThan">
      <formula>0</formula>
    </cfRule>
  </conditionalFormatting>
  <conditionalFormatting sqref="N24 N26 N28:N29">
    <cfRule type="cellIs" dxfId="258" priority="92" stopIfTrue="1" operator="lessThan">
      <formula>0</formula>
    </cfRule>
  </conditionalFormatting>
  <conditionalFormatting sqref="N30">
    <cfRule type="cellIs" dxfId="257" priority="91" stopIfTrue="1" operator="lessThan">
      <formula>0</formula>
    </cfRule>
  </conditionalFormatting>
  <conditionalFormatting sqref="N25">
    <cfRule type="cellIs" dxfId="256" priority="90" stopIfTrue="1" operator="lessThan">
      <formula>0</formula>
    </cfRule>
  </conditionalFormatting>
  <conditionalFormatting sqref="N27">
    <cfRule type="cellIs" dxfId="255" priority="89" stopIfTrue="1" operator="lessThan">
      <formula>0</formula>
    </cfRule>
  </conditionalFormatting>
  <conditionalFormatting sqref="N31 N33 N35:N36">
    <cfRule type="cellIs" dxfId="254" priority="88" stopIfTrue="1" operator="lessThan">
      <formula>0</formula>
    </cfRule>
  </conditionalFormatting>
  <conditionalFormatting sqref="N37">
    <cfRule type="cellIs" dxfId="253" priority="87" stopIfTrue="1" operator="lessThan">
      <formula>0</formula>
    </cfRule>
  </conditionalFormatting>
  <conditionalFormatting sqref="N32">
    <cfRule type="cellIs" dxfId="252" priority="86" stopIfTrue="1" operator="lessThan">
      <formula>0</formula>
    </cfRule>
  </conditionalFormatting>
  <conditionalFormatting sqref="N34">
    <cfRule type="cellIs" dxfId="251" priority="85" stopIfTrue="1" operator="lessThan">
      <formula>0</formula>
    </cfRule>
  </conditionalFormatting>
  <conditionalFormatting sqref="N38 N40 N42:N43">
    <cfRule type="cellIs" dxfId="250" priority="84" stopIfTrue="1" operator="lessThan">
      <formula>0</formula>
    </cfRule>
  </conditionalFormatting>
  <conditionalFormatting sqref="N44">
    <cfRule type="cellIs" dxfId="249" priority="83" stopIfTrue="1" operator="lessThan">
      <formula>0</formula>
    </cfRule>
  </conditionalFormatting>
  <conditionalFormatting sqref="N39">
    <cfRule type="cellIs" dxfId="248" priority="82" stopIfTrue="1" operator="lessThan">
      <formula>0</formula>
    </cfRule>
  </conditionalFormatting>
  <conditionalFormatting sqref="N41">
    <cfRule type="cellIs" dxfId="247" priority="81" stopIfTrue="1" operator="lessThan">
      <formula>0</formula>
    </cfRule>
  </conditionalFormatting>
  <conditionalFormatting sqref="N45 N47 N49:N50">
    <cfRule type="cellIs" dxfId="246" priority="80" stopIfTrue="1" operator="lessThan">
      <formula>0</formula>
    </cfRule>
  </conditionalFormatting>
  <conditionalFormatting sqref="N51">
    <cfRule type="cellIs" dxfId="245" priority="79" stopIfTrue="1" operator="lessThan">
      <formula>0</formula>
    </cfRule>
  </conditionalFormatting>
  <conditionalFormatting sqref="N46">
    <cfRule type="cellIs" dxfId="244" priority="78" stopIfTrue="1" operator="lessThan">
      <formula>0</formula>
    </cfRule>
  </conditionalFormatting>
  <conditionalFormatting sqref="N48">
    <cfRule type="cellIs" dxfId="243" priority="77" stopIfTrue="1" operator="lessThan">
      <formula>0</formula>
    </cfRule>
  </conditionalFormatting>
  <conditionalFormatting sqref="N52 N54 N56:N57">
    <cfRule type="cellIs" dxfId="242" priority="76" stopIfTrue="1" operator="lessThan">
      <formula>0</formula>
    </cfRule>
  </conditionalFormatting>
  <conditionalFormatting sqref="N58">
    <cfRule type="cellIs" dxfId="241" priority="75" stopIfTrue="1" operator="lessThan">
      <formula>0</formula>
    </cfRule>
  </conditionalFormatting>
  <conditionalFormatting sqref="N53">
    <cfRule type="cellIs" dxfId="240" priority="74" stopIfTrue="1" operator="lessThan">
      <formula>0</formula>
    </cfRule>
  </conditionalFormatting>
  <conditionalFormatting sqref="N55">
    <cfRule type="cellIs" dxfId="239" priority="73" stopIfTrue="1" operator="lessThan">
      <formula>0</formula>
    </cfRule>
  </conditionalFormatting>
  <conditionalFormatting sqref="F14:F15">
    <cfRule type="cellIs" dxfId="238" priority="72" stopIfTrue="1" operator="lessThan">
      <formula>0</formula>
    </cfRule>
  </conditionalFormatting>
  <conditionalFormatting sqref="V14:W15 O16:W16">
    <cfRule type="cellIs" dxfId="237" priority="71" stopIfTrue="1" operator="lessThan">
      <formula>0</formula>
    </cfRule>
  </conditionalFormatting>
  <conditionalFormatting sqref="R14:T14">
    <cfRule type="cellIs" dxfId="236" priority="69" stopIfTrue="1" operator="lessThan">
      <formula>0</formula>
    </cfRule>
  </conditionalFormatting>
  <conditionalFormatting sqref="O14 U14">
    <cfRule type="cellIs" dxfId="235" priority="70" stopIfTrue="1" operator="lessThan">
      <formula>0</formula>
    </cfRule>
  </conditionalFormatting>
  <conditionalFormatting sqref="P14:P15">
    <cfRule type="cellIs" dxfId="234" priority="68" stopIfTrue="1" operator="lessThan">
      <formula>0</formula>
    </cfRule>
  </conditionalFormatting>
  <conditionalFormatting sqref="Q14:Q15">
    <cfRule type="cellIs" dxfId="233" priority="67" stopIfTrue="1" operator="lessThan">
      <formula>0</formula>
    </cfRule>
  </conditionalFormatting>
  <conditionalFormatting sqref="D24:G24 D26:G26 D28:G29">
    <cfRule type="cellIs" dxfId="232" priority="33" stopIfTrue="1" operator="lessThan">
      <formula>0</formula>
    </cfRule>
  </conditionalFormatting>
  <conditionalFormatting sqref="D25:G25">
    <cfRule type="cellIs" dxfId="231" priority="32" stopIfTrue="1" operator="lessThan">
      <formula>0</formula>
    </cfRule>
  </conditionalFormatting>
  <conditionalFormatting sqref="D27:G27">
    <cfRule type="cellIs" dxfId="230" priority="31" stopIfTrue="1" operator="lessThan">
      <formula>0</formula>
    </cfRule>
  </conditionalFormatting>
  <conditionalFormatting sqref="D31:G31 D33:G33 D35:G36">
    <cfRule type="cellIs" dxfId="229" priority="30" stopIfTrue="1" operator="lessThan">
      <formula>0</formula>
    </cfRule>
  </conditionalFormatting>
  <conditionalFormatting sqref="D32:G32">
    <cfRule type="cellIs" dxfId="228" priority="29" stopIfTrue="1" operator="lessThan">
      <formula>0</formula>
    </cfRule>
  </conditionalFormatting>
  <conditionalFormatting sqref="D34:G34">
    <cfRule type="cellIs" dxfId="227" priority="28" stopIfTrue="1" operator="lessThan">
      <formula>0</formula>
    </cfRule>
  </conditionalFormatting>
  <conditionalFormatting sqref="D38:G38 D40:G40 D42:G43">
    <cfRule type="cellIs" dxfId="226" priority="27" stopIfTrue="1" operator="lessThan">
      <formula>0</formula>
    </cfRule>
  </conditionalFormatting>
  <conditionalFormatting sqref="D39:G39">
    <cfRule type="cellIs" dxfId="225" priority="26" stopIfTrue="1" operator="lessThan">
      <formula>0</formula>
    </cfRule>
  </conditionalFormatting>
  <conditionalFormatting sqref="D41:G41">
    <cfRule type="cellIs" dxfId="224" priority="25" stopIfTrue="1" operator="lessThan">
      <formula>0</formula>
    </cfRule>
  </conditionalFormatting>
  <conditionalFormatting sqref="D45:G45 D47:G47 D49:G50">
    <cfRule type="cellIs" dxfId="223" priority="24" stopIfTrue="1" operator="lessThan">
      <formula>0</formula>
    </cfRule>
  </conditionalFormatting>
  <conditionalFormatting sqref="D46:G46">
    <cfRule type="cellIs" dxfId="222" priority="23" stopIfTrue="1" operator="lessThan">
      <formula>0</formula>
    </cfRule>
  </conditionalFormatting>
  <conditionalFormatting sqref="D48:G48">
    <cfRule type="cellIs" dxfId="221" priority="22" stopIfTrue="1" operator="lessThan">
      <formula>0</formula>
    </cfRule>
  </conditionalFormatting>
  <conditionalFormatting sqref="D52:G52 D54:G54 D56:G57">
    <cfRule type="cellIs" dxfId="220" priority="21" stopIfTrue="1" operator="lessThan">
      <formula>0</formula>
    </cfRule>
  </conditionalFormatting>
  <conditionalFormatting sqref="D53:G53">
    <cfRule type="cellIs" dxfId="219" priority="20" stopIfTrue="1" operator="lessThan">
      <formula>0</formula>
    </cfRule>
  </conditionalFormatting>
  <conditionalFormatting sqref="D55:G55">
    <cfRule type="cellIs" dxfId="218" priority="19" stopIfTrue="1" operator="lessThan">
      <formula>0</formula>
    </cfRule>
  </conditionalFormatting>
  <conditionalFormatting sqref="O17:R17 O19:R19 O21:R22">
    <cfRule type="cellIs" dxfId="217" priority="18" stopIfTrue="1" operator="lessThan">
      <formula>0</formula>
    </cfRule>
  </conditionalFormatting>
  <conditionalFormatting sqref="O18:R18">
    <cfRule type="cellIs" dxfId="216" priority="17" stopIfTrue="1" operator="lessThan">
      <formula>0</formula>
    </cfRule>
  </conditionalFormatting>
  <conditionalFormatting sqref="O20:R20">
    <cfRule type="cellIs" dxfId="215" priority="16" stopIfTrue="1" operator="lessThan">
      <formula>0</formula>
    </cfRule>
  </conditionalFormatting>
  <conditionalFormatting sqref="O24:R24 O26:R26 O28:R29">
    <cfRule type="cellIs" dxfId="214" priority="15" stopIfTrue="1" operator="lessThan">
      <formula>0</formula>
    </cfRule>
  </conditionalFormatting>
  <conditionalFormatting sqref="O25:R25">
    <cfRule type="cellIs" dxfId="213" priority="14" stopIfTrue="1" operator="lessThan">
      <formula>0</formula>
    </cfRule>
  </conditionalFormatting>
  <conditionalFormatting sqref="O27:R27">
    <cfRule type="cellIs" dxfId="212" priority="13" stopIfTrue="1" operator="lessThan">
      <formula>0</formula>
    </cfRule>
  </conditionalFormatting>
  <conditionalFormatting sqref="O31:R31 O33:R33 O35:R36">
    <cfRule type="cellIs" dxfId="211" priority="12" stopIfTrue="1" operator="lessThan">
      <formula>0</formula>
    </cfRule>
  </conditionalFormatting>
  <conditionalFormatting sqref="O32:R32">
    <cfRule type="cellIs" dxfId="210" priority="11" stopIfTrue="1" operator="lessThan">
      <formula>0</formula>
    </cfRule>
  </conditionalFormatting>
  <conditionalFormatting sqref="O34:R34">
    <cfRule type="cellIs" dxfId="209" priority="10" stopIfTrue="1" operator="lessThan">
      <formula>0</formula>
    </cfRule>
  </conditionalFormatting>
  <conditionalFormatting sqref="O38:R38 O40:R40 O42:R43">
    <cfRule type="cellIs" dxfId="208" priority="9" stopIfTrue="1" operator="lessThan">
      <formula>0</formula>
    </cfRule>
  </conditionalFormatting>
  <conditionalFormatting sqref="O39:R39">
    <cfRule type="cellIs" dxfId="207" priority="8" stopIfTrue="1" operator="lessThan">
      <formula>0</formula>
    </cfRule>
  </conditionalFormatting>
  <conditionalFormatting sqref="O41:R41">
    <cfRule type="cellIs" dxfId="206" priority="7" stopIfTrue="1" operator="lessThan">
      <formula>0</formula>
    </cfRule>
  </conditionalFormatting>
  <conditionalFormatting sqref="O45:R45 O47:R47 O49:R50">
    <cfRule type="cellIs" dxfId="205" priority="6" stopIfTrue="1" operator="lessThan">
      <formula>0</formula>
    </cfRule>
  </conditionalFormatting>
  <conditionalFormatting sqref="O46:R46">
    <cfRule type="cellIs" dxfId="204" priority="5" stopIfTrue="1" operator="lessThan">
      <formula>0</formula>
    </cfRule>
  </conditionalFormatting>
  <conditionalFormatting sqref="O48:R48">
    <cfRule type="cellIs" dxfId="203" priority="4" stopIfTrue="1" operator="lessThan">
      <formula>0</formula>
    </cfRule>
  </conditionalFormatting>
  <conditionalFormatting sqref="O52:R52 O54:R54 O56:R57">
    <cfRule type="cellIs" dxfId="202" priority="3" stopIfTrue="1" operator="lessThan">
      <formula>0</formula>
    </cfRule>
  </conditionalFormatting>
  <conditionalFormatting sqref="O53:R53">
    <cfRule type="cellIs" dxfId="201" priority="2" stopIfTrue="1" operator="lessThan">
      <formula>0</formula>
    </cfRule>
  </conditionalFormatting>
  <conditionalFormatting sqref="O55:R55">
    <cfRule type="cellIs" dxfId="20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0"/>
  <sheetViews>
    <sheetView view="pageBreakPreview" topLeftCell="G7" zoomScaleNormal="100" zoomScaleSheetLayoutView="100" workbookViewId="0">
      <selection activeCell="G57" sqref="G57"/>
    </sheetView>
  </sheetViews>
  <sheetFormatPr defaultRowHeight="11.25"/>
  <cols>
    <col min="1" max="1" width="3.625" style="29" customWidth="1"/>
    <col min="2" max="2" width="0.875" style="2" customWidth="1"/>
    <col min="3" max="3" width="6.5" style="54" customWidth="1"/>
    <col min="4" max="16" width="6.5" style="29" customWidth="1"/>
    <col min="17" max="17" width="0.875" style="29" customWidth="1"/>
    <col min="18" max="29" width="9" style="29"/>
    <col min="30" max="33" width="6.625" style="29" customWidth="1"/>
    <col min="34" max="34" width="2.625" style="29" customWidth="1"/>
    <col min="35" max="38" width="6.625" style="29" customWidth="1"/>
    <col min="39" max="39" width="2.625" style="29" customWidth="1"/>
    <col min="40" max="44" width="6.625" style="29" customWidth="1"/>
    <col min="45" max="16384" width="9" style="29"/>
  </cols>
  <sheetData>
    <row r="1" spans="2:24">
      <c r="R1" s="32"/>
      <c r="S1" s="32"/>
      <c r="T1" s="32"/>
      <c r="U1" s="32"/>
      <c r="V1" s="32"/>
      <c r="W1" s="32"/>
      <c r="X1" s="32"/>
    </row>
    <row r="2" spans="2:24" ht="21.95" customHeight="1">
      <c r="B2" s="27"/>
      <c r="C2" s="541" t="s">
        <v>2</v>
      </c>
      <c r="D2" s="28"/>
      <c r="E2" s="28"/>
      <c r="F2" s="28"/>
      <c r="G2" s="542"/>
      <c r="H2" s="75"/>
      <c r="I2" s="543"/>
      <c r="J2" s="64" t="s">
        <v>10</v>
      </c>
      <c r="K2" s="18"/>
      <c r="L2" s="18"/>
      <c r="M2" s="18"/>
      <c r="N2" s="18"/>
      <c r="O2" s="26"/>
      <c r="P2" s="74"/>
      <c r="Q2" s="544"/>
      <c r="R2" s="4"/>
      <c r="S2" s="4"/>
      <c r="T2" s="4"/>
      <c r="U2" s="532"/>
      <c r="V2" s="58"/>
      <c r="W2" s="58"/>
      <c r="X2" s="533"/>
    </row>
    <row r="3" spans="2:24" ht="21.95" customHeight="1">
      <c r="B3" s="31"/>
      <c r="C3" s="545" t="s">
        <v>130</v>
      </c>
      <c r="D3" s="33"/>
      <c r="E3" s="33"/>
      <c r="F3" s="33"/>
      <c r="G3" s="534"/>
      <c r="H3" s="76"/>
      <c r="I3" s="546"/>
      <c r="J3" s="57"/>
      <c r="K3" s="57"/>
      <c r="L3" s="57"/>
      <c r="M3" s="57"/>
      <c r="N3" s="57"/>
      <c r="O3" s="59"/>
      <c r="P3" s="4"/>
      <c r="Q3" s="5"/>
      <c r="R3" s="4"/>
      <c r="S3" s="4"/>
      <c r="T3" s="4"/>
      <c r="U3" s="76"/>
      <c r="V3" s="58"/>
      <c r="W3" s="58"/>
      <c r="X3" s="533"/>
    </row>
    <row r="4" spans="2:24" ht="21.95" customHeight="1">
      <c r="B4" s="31"/>
      <c r="C4" s="545" t="s">
        <v>122</v>
      </c>
      <c r="D4" s="33"/>
      <c r="E4" s="33"/>
      <c r="F4" s="33"/>
      <c r="G4" s="534"/>
      <c r="H4" s="77"/>
      <c r="I4" s="547"/>
      <c r="J4" s="184"/>
      <c r="K4" s="184"/>
      <c r="L4" s="184"/>
      <c r="M4" s="184"/>
      <c r="N4" s="184"/>
      <c r="O4" s="20"/>
      <c r="P4" s="4"/>
      <c r="Q4" s="5"/>
      <c r="R4" s="4"/>
      <c r="S4" s="4"/>
      <c r="T4" s="4"/>
      <c r="U4" s="77"/>
      <c r="V4" s="3"/>
      <c r="W4" s="3"/>
      <c r="X4" s="4"/>
    </row>
    <row r="5" spans="2:24" ht="21.95" customHeight="1">
      <c r="B5" s="31"/>
      <c r="C5" s="545" t="s">
        <v>131</v>
      </c>
      <c r="D5" s="33"/>
      <c r="E5" s="33"/>
      <c r="F5" s="33"/>
      <c r="G5" s="534"/>
      <c r="H5" s="77"/>
      <c r="I5" s="547"/>
      <c r="J5" s="186"/>
      <c r="K5" s="186"/>
      <c r="L5" s="186"/>
      <c r="M5" s="186"/>
      <c r="N5" s="186"/>
      <c r="O5" s="20"/>
      <c r="P5" s="4"/>
      <c r="Q5" s="5"/>
      <c r="R5" s="4"/>
      <c r="S5" s="4"/>
      <c r="T5" s="4"/>
      <c r="U5" s="77"/>
      <c r="V5" s="3"/>
      <c r="W5" s="3"/>
      <c r="X5" s="4"/>
    </row>
    <row r="6" spans="2:24" ht="21.95" customHeight="1">
      <c r="B6" s="31"/>
      <c r="C6" s="548" t="s">
        <v>1</v>
      </c>
      <c r="D6" s="33"/>
      <c r="E6" s="33"/>
      <c r="F6" s="33"/>
      <c r="G6" s="534"/>
      <c r="H6" s="77"/>
      <c r="I6" s="547"/>
      <c r="J6" s="184"/>
      <c r="K6" s="184"/>
      <c r="L6" s="184"/>
      <c r="M6" s="184"/>
      <c r="N6" s="184"/>
      <c r="O6" s="20"/>
      <c r="P6" s="4"/>
      <c r="Q6" s="5"/>
      <c r="R6" s="4"/>
      <c r="S6" s="4"/>
      <c r="T6" s="4"/>
      <c r="U6" s="77"/>
      <c r="V6" s="3"/>
      <c r="W6" s="3"/>
      <c r="X6" s="4"/>
    </row>
    <row r="7" spans="2:24" ht="21.95" customHeight="1">
      <c r="B7" s="31"/>
      <c r="C7" s="545" t="s">
        <v>132</v>
      </c>
      <c r="D7" s="33"/>
      <c r="E7" s="33"/>
      <c r="F7" s="33"/>
      <c r="G7" s="534"/>
      <c r="H7" s="77"/>
      <c r="I7" s="547"/>
      <c r="J7" s="185"/>
      <c r="K7" s="185"/>
      <c r="L7" s="185"/>
      <c r="M7" s="185"/>
      <c r="N7" s="185"/>
      <c r="O7" s="20"/>
      <c r="P7" s="4"/>
      <c r="Q7" s="5"/>
      <c r="R7" s="4"/>
      <c r="S7" s="4"/>
      <c r="T7" s="4"/>
      <c r="U7" s="77"/>
      <c r="V7" s="3"/>
      <c r="W7" s="3"/>
      <c r="X7" s="4"/>
    </row>
    <row r="8" spans="2:24" ht="21.95" customHeight="1">
      <c r="B8" s="31"/>
      <c r="C8" s="548" t="s">
        <v>123</v>
      </c>
      <c r="D8" s="32"/>
      <c r="E8" s="32"/>
      <c r="F8" s="32"/>
      <c r="G8" s="534"/>
      <c r="H8" s="77"/>
      <c r="I8" s="547"/>
      <c r="J8" s="184"/>
      <c r="K8" s="184"/>
      <c r="L8" s="184"/>
      <c r="M8" s="184"/>
      <c r="N8" s="184"/>
      <c r="O8" s="20"/>
      <c r="P8" s="4"/>
      <c r="Q8" s="5"/>
      <c r="R8" s="4"/>
      <c r="S8" s="4"/>
      <c r="T8" s="4"/>
      <c r="U8" s="77"/>
      <c r="V8" s="3"/>
      <c r="W8" s="3"/>
      <c r="X8" s="4"/>
    </row>
    <row r="9" spans="2:24" ht="21.95" customHeight="1">
      <c r="B9" s="34"/>
      <c r="C9" s="549" t="s">
        <v>133</v>
      </c>
      <c r="D9" s="35"/>
      <c r="E9" s="35"/>
      <c r="F9" s="35"/>
      <c r="G9" s="534"/>
      <c r="H9" s="79"/>
      <c r="I9" s="550"/>
      <c r="J9" s="186"/>
      <c r="K9" s="186"/>
      <c r="L9" s="186"/>
      <c r="M9" s="186"/>
      <c r="N9" s="186"/>
      <c r="O9" s="20"/>
      <c r="P9" s="4"/>
      <c r="Q9" s="5"/>
      <c r="R9" s="4"/>
      <c r="S9" s="4"/>
      <c r="T9" s="4"/>
      <c r="U9" s="77"/>
      <c r="V9" s="3"/>
      <c r="W9" s="3"/>
      <c r="X9" s="4"/>
    </row>
    <row r="10" spans="2:24" ht="17.100000000000001" customHeight="1">
      <c r="B10" s="31"/>
      <c r="C10" s="56" t="s">
        <v>9</v>
      </c>
      <c r="D10" s="32"/>
      <c r="E10" s="32"/>
      <c r="F10" s="32"/>
      <c r="G10" s="551"/>
      <c r="H10" s="77"/>
      <c r="I10" s="547"/>
      <c r="J10" s="535"/>
      <c r="K10" s="535"/>
      <c r="L10" s="535"/>
      <c r="M10" s="535"/>
      <c r="N10" s="535"/>
      <c r="O10" s="20"/>
      <c r="P10" s="4"/>
      <c r="Q10" s="5"/>
      <c r="R10" s="4"/>
      <c r="S10" s="4"/>
      <c r="T10" s="4"/>
      <c r="U10" s="77"/>
      <c r="V10" s="3"/>
      <c r="W10" s="3"/>
      <c r="X10" s="4"/>
    </row>
    <row r="11" spans="2:24" ht="60" customHeight="1">
      <c r="B11" s="34"/>
      <c r="C11" s="37"/>
      <c r="D11" s="38"/>
      <c r="E11" s="38"/>
      <c r="F11" s="38"/>
      <c r="G11" s="552"/>
      <c r="H11" s="79"/>
      <c r="I11" s="550"/>
      <c r="J11" s="553"/>
      <c r="K11" s="553"/>
      <c r="L11" s="553"/>
      <c r="M11" s="553"/>
      <c r="N11" s="553"/>
      <c r="O11" s="135"/>
      <c r="P11" s="78"/>
      <c r="Q11" s="136"/>
      <c r="R11" s="31"/>
      <c r="S11" s="4"/>
      <c r="T11" s="4"/>
      <c r="U11" s="77"/>
      <c r="V11" s="4"/>
      <c r="W11" s="4"/>
      <c r="X11" s="4"/>
    </row>
    <row r="12" spans="2:24" ht="16.5" customHeight="1">
      <c r="B12" s="27"/>
      <c r="C12" s="39" t="s">
        <v>138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0"/>
      <c r="Q12" s="42"/>
    </row>
    <row r="13" spans="2:24" ht="16.5" customHeight="1">
      <c r="B13" s="31"/>
      <c r="C13" s="36"/>
      <c r="D13" s="488"/>
      <c r="E13" s="488"/>
      <c r="F13" s="43"/>
      <c r="G13" s="44"/>
      <c r="H13" s="44"/>
      <c r="I13" s="43"/>
      <c r="J13" s="43"/>
      <c r="K13" s="43"/>
      <c r="L13" s="43"/>
      <c r="M13" s="43"/>
      <c r="N13" s="43"/>
      <c r="O13" s="45"/>
      <c r="P13" s="43"/>
      <c r="Q13" s="46"/>
    </row>
    <row r="14" spans="2:24" ht="16.5" customHeight="1">
      <c r="B14" s="31"/>
      <c r="C14" s="45"/>
      <c r="D14" s="488"/>
      <c r="E14" s="488"/>
      <c r="F14" s="43"/>
      <c r="G14" s="44"/>
      <c r="H14" s="44"/>
      <c r="I14" s="43"/>
      <c r="J14" s="43"/>
      <c r="K14" s="43"/>
      <c r="L14" s="43"/>
      <c r="M14" s="43"/>
      <c r="N14" s="43"/>
      <c r="O14" s="45"/>
      <c r="P14" s="43"/>
      <c r="Q14" s="46"/>
    </row>
    <row r="15" spans="2:24" ht="16.5" customHeight="1">
      <c r="B15" s="31"/>
      <c r="C15" s="45"/>
      <c r="D15" s="488"/>
      <c r="E15" s="488"/>
      <c r="F15" s="43"/>
      <c r="G15" s="44"/>
      <c r="H15" s="44"/>
      <c r="I15" s="43"/>
      <c r="J15" s="43"/>
      <c r="K15" s="43"/>
      <c r="L15" s="43"/>
      <c r="M15" s="43"/>
      <c r="N15" s="43"/>
      <c r="O15" s="45"/>
      <c r="P15" s="43"/>
      <c r="Q15" s="46"/>
    </row>
    <row r="16" spans="2:24" ht="16.5" customHeight="1">
      <c r="B16" s="31"/>
      <c r="C16" s="47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7"/>
      <c r="P16" s="44"/>
      <c r="Q16" s="46"/>
    </row>
    <row r="17" spans="2:17" ht="16.5" customHeight="1">
      <c r="B17" s="31"/>
      <c r="C17" s="48"/>
      <c r="D17" s="49"/>
      <c r="E17" s="49"/>
      <c r="F17" s="49"/>
      <c r="G17" s="50"/>
      <c r="H17" s="50"/>
      <c r="I17" s="49"/>
      <c r="J17" s="50"/>
      <c r="K17" s="50"/>
      <c r="L17" s="50"/>
      <c r="M17" s="50"/>
      <c r="N17" s="50"/>
      <c r="O17" s="48"/>
      <c r="P17" s="49"/>
      <c r="Q17" s="46"/>
    </row>
    <row r="18" spans="2:17" ht="16.5" customHeight="1">
      <c r="B18" s="31"/>
      <c r="C18" s="48"/>
      <c r="D18" s="49"/>
      <c r="E18" s="49"/>
      <c r="F18" s="49"/>
      <c r="G18" s="50"/>
      <c r="H18" s="50"/>
      <c r="I18" s="49"/>
      <c r="J18" s="50"/>
      <c r="K18" s="50"/>
      <c r="L18" s="50"/>
      <c r="M18" s="50"/>
      <c r="N18" s="50"/>
      <c r="O18" s="48"/>
      <c r="P18" s="49"/>
      <c r="Q18" s="46"/>
    </row>
    <row r="19" spans="2:17" ht="16.5" customHeight="1">
      <c r="B19" s="31"/>
      <c r="C19" s="48"/>
      <c r="D19" s="49"/>
      <c r="E19" s="49"/>
      <c r="F19" s="49"/>
      <c r="G19" s="50"/>
      <c r="H19" s="50"/>
      <c r="I19" s="49"/>
      <c r="J19" s="50"/>
      <c r="K19" s="50"/>
      <c r="L19" s="50"/>
      <c r="M19" s="50"/>
      <c r="N19" s="50"/>
      <c r="O19" s="48"/>
      <c r="P19" s="49"/>
      <c r="Q19" s="46"/>
    </row>
    <row r="20" spans="2:17" ht="16.5" customHeight="1">
      <c r="B20" s="31"/>
      <c r="C20" s="48"/>
      <c r="D20" s="49"/>
      <c r="E20" s="49"/>
      <c r="F20" s="49"/>
      <c r="G20" s="50"/>
      <c r="H20" s="50"/>
      <c r="I20" s="49"/>
      <c r="J20" s="50"/>
      <c r="K20" s="50"/>
      <c r="L20" s="50"/>
      <c r="M20" s="50"/>
      <c r="N20" s="50"/>
      <c r="O20" s="48"/>
      <c r="P20" s="49"/>
      <c r="Q20" s="46"/>
    </row>
    <row r="21" spans="2:17" ht="9.75" customHeight="1">
      <c r="B21" s="31"/>
      <c r="C21" s="137" t="s">
        <v>25</v>
      </c>
      <c r="D21" s="139">
        <v>7</v>
      </c>
      <c r="E21" s="139">
        <v>8</v>
      </c>
      <c r="F21" s="139">
        <v>9</v>
      </c>
      <c r="G21" s="139">
        <v>10</v>
      </c>
      <c r="H21" s="139">
        <v>11</v>
      </c>
      <c r="I21" s="139">
        <v>12</v>
      </c>
      <c r="J21" s="139">
        <v>13</v>
      </c>
      <c r="K21" s="139">
        <v>14</v>
      </c>
      <c r="L21" s="139">
        <v>15</v>
      </c>
      <c r="M21" s="139">
        <v>16</v>
      </c>
      <c r="N21" s="139">
        <v>17</v>
      </c>
      <c r="O21" s="139">
        <v>18</v>
      </c>
      <c r="P21" s="139" t="s">
        <v>29</v>
      </c>
      <c r="Q21" s="46"/>
    </row>
    <row r="22" spans="2:17" ht="9.75" customHeight="1">
      <c r="B22" s="31"/>
      <c r="C22" s="137" t="s">
        <v>4</v>
      </c>
      <c r="D22" s="141">
        <v>29</v>
      </c>
      <c r="E22" s="141">
        <v>33</v>
      </c>
      <c r="F22" s="141">
        <v>35</v>
      </c>
      <c r="G22" s="141">
        <v>30</v>
      </c>
      <c r="H22" s="141">
        <v>24</v>
      </c>
      <c r="I22" s="141">
        <v>25</v>
      </c>
      <c r="J22" s="141">
        <v>18</v>
      </c>
      <c r="K22" s="141">
        <v>26</v>
      </c>
      <c r="L22" s="141">
        <v>20</v>
      </c>
      <c r="M22" s="141">
        <v>14</v>
      </c>
      <c r="N22" s="141">
        <v>13</v>
      </c>
      <c r="O22" s="141">
        <v>12</v>
      </c>
      <c r="P22" s="141">
        <v>279</v>
      </c>
      <c r="Q22" s="46"/>
    </row>
    <row r="23" spans="2:17" ht="9.75" customHeight="1">
      <c r="B23" s="31"/>
      <c r="C23" s="137" t="s">
        <v>26</v>
      </c>
      <c r="D23" s="141">
        <v>227</v>
      </c>
      <c r="E23" s="141">
        <v>213</v>
      </c>
      <c r="F23" s="141">
        <v>217</v>
      </c>
      <c r="G23" s="141">
        <v>222</v>
      </c>
      <c r="H23" s="141">
        <v>219</v>
      </c>
      <c r="I23" s="141">
        <v>236</v>
      </c>
      <c r="J23" s="141">
        <v>267</v>
      </c>
      <c r="K23" s="141">
        <v>248</v>
      </c>
      <c r="L23" s="141">
        <v>252</v>
      </c>
      <c r="M23" s="141">
        <v>257</v>
      </c>
      <c r="N23" s="141">
        <v>345</v>
      </c>
      <c r="O23" s="141">
        <v>286</v>
      </c>
      <c r="P23" s="141">
        <v>2989</v>
      </c>
      <c r="Q23" s="46"/>
    </row>
    <row r="24" spans="2:17" ht="9.75" customHeight="1">
      <c r="B24" s="31"/>
      <c r="C24" s="137" t="s">
        <v>27</v>
      </c>
      <c r="D24" s="141">
        <v>256</v>
      </c>
      <c r="E24" s="141">
        <v>246</v>
      </c>
      <c r="F24" s="141">
        <v>252</v>
      </c>
      <c r="G24" s="141">
        <v>252</v>
      </c>
      <c r="H24" s="141">
        <v>243</v>
      </c>
      <c r="I24" s="141">
        <v>261</v>
      </c>
      <c r="J24" s="141">
        <v>285</v>
      </c>
      <c r="K24" s="141">
        <v>274</v>
      </c>
      <c r="L24" s="141">
        <v>272</v>
      </c>
      <c r="M24" s="141">
        <v>271</v>
      </c>
      <c r="N24" s="141">
        <v>358</v>
      </c>
      <c r="O24" s="141">
        <v>298</v>
      </c>
      <c r="P24" s="141">
        <v>3268</v>
      </c>
      <c r="Q24" s="46"/>
    </row>
    <row r="25" spans="2:17" ht="9.75" customHeight="1">
      <c r="B25" s="31"/>
      <c r="C25" s="138" t="s">
        <v>28</v>
      </c>
      <c r="D25" s="140">
        <v>11.3</v>
      </c>
      <c r="E25" s="140">
        <v>13.4</v>
      </c>
      <c r="F25" s="140">
        <v>13.9</v>
      </c>
      <c r="G25" s="140">
        <v>11.9</v>
      </c>
      <c r="H25" s="140">
        <v>9.9</v>
      </c>
      <c r="I25" s="140">
        <v>9.6</v>
      </c>
      <c r="J25" s="140">
        <v>6.3</v>
      </c>
      <c r="K25" s="140">
        <v>9.5</v>
      </c>
      <c r="L25" s="140">
        <v>7.4</v>
      </c>
      <c r="M25" s="140">
        <v>5.2</v>
      </c>
      <c r="N25" s="140">
        <v>3.6</v>
      </c>
      <c r="O25" s="140">
        <v>4</v>
      </c>
      <c r="P25" s="140">
        <v>8.5</v>
      </c>
      <c r="Q25" s="46"/>
    </row>
    <row r="26" spans="2:17" ht="3.75" customHeight="1">
      <c r="B26" s="31"/>
      <c r="C26" s="48"/>
      <c r="D26" s="49"/>
      <c r="E26" s="49"/>
      <c r="F26" s="49"/>
      <c r="G26" s="50"/>
      <c r="H26" s="50"/>
      <c r="I26" s="49"/>
      <c r="J26" s="50"/>
      <c r="K26" s="50"/>
      <c r="L26" s="50"/>
      <c r="M26" s="50"/>
      <c r="N26" s="50"/>
      <c r="O26" s="48"/>
      <c r="P26" s="49"/>
      <c r="Q26" s="46"/>
    </row>
    <row r="27" spans="2:17" ht="16.5" customHeight="1">
      <c r="B27" s="27"/>
      <c r="C27" s="39" t="s">
        <v>139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2"/>
    </row>
    <row r="28" spans="2:17" ht="16.5" customHeight="1">
      <c r="B28" s="31"/>
      <c r="C28" s="36"/>
      <c r="D28" s="488"/>
      <c r="E28" s="488"/>
      <c r="F28" s="43"/>
      <c r="G28" s="44"/>
      <c r="H28" s="44"/>
      <c r="I28" s="43"/>
      <c r="J28" s="43"/>
      <c r="K28" s="43"/>
      <c r="L28" s="43"/>
      <c r="M28" s="43"/>
      <c r="N28" s="43"/>
      <c r="O28" s="45"/>
      <c r="P28" s="43"/>
      <c r="Q28" s="46"/>
    </row>
    <row r="29" spans="2:17" ht="16.5" customHeight="1">
      <c r="B29" s="31"/>
      <c r="C29" s="45"/>
      <c r="D29" s="488"/>
      <c r="E29" s="488"/>
      <c r="F29" s="43"/>
      <c r="G29" s="44"/>
      <c r="H29" s="44"/>
      <c r="I29" s="43"/>
      <c r="J29" s="43"/>
      <c r="K29" s="43"/>
      <c r="L29" s="43"/>
      <c r="M29" s="43"/>
      <c r="N29" s="43"/>
      <c r="O29" s="45"/>
      <c r="P29" s="43"/>
      <c r="Q29" s="46"/>
    </row>
    <row r="30" spans="2:17" ht="16.5" customHeight="1">
      <c r="B30" s="31"/>
      <c r="C30" s="45"/>
      <c r="D30" s="488"/>
      <c r="E30" s="488"/>
      <c r="F30" s="43"/>
      <c r="G30" s="44"/>
      <c r="H30" s="44"/>
      <c r="I30" s="43"/>
      <c r="J30" s="43"/>
      <c r="K30" s="43"/>
      <c r="L30" s="43"/>
      <c r="M30" s="43"/>
      <c r="N30" s="43"/>
      <c r="O30" s="45"/>
      <c r="P30" s="43"/>
      <c r="Q30" s="46"/>
    </row>
    <row r="31" spans="2:17" ht="16.5" customHeight="1">
      <c r="B31" s="31"/>
      <c r="C31" s="47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7"/>
      <c r="P31" s="44"/>
      <c r="Q31" s="46"/>
    </row>
    <row r="32" spans="2:17" ht="16.5" customHeight="1">
      <c r="B32" s="31"/>
      <c r="C32" s="48"/>
      <c r="D32" s="49"/>
      <c r="E32" s="49"/>
      <c r="F32" s="49"/>
      <c r="G32" s="50"/>
      <c r="H32" s="50"/>
      <c r="I32" s="49"/>
      <c r="J32" s="50"/>
      <c r="K32" s="50"/>
      <c r="L32" s="50"/>
      <c r="M32" s="50"/>
      <c r="N32" s="50"/>
      <c r="O32" s="48"/>
      <c r="P32" s="49"/>
      <c r="Q32" s="46"/>
    </row>
    <row r="33" spans="2:17" ht="16.5" customHeight="1">
      <c r="B33" s="31"/>
      <c r="C33" s="48"/>
      <c r="D33" s="49"/>
      <c r="E33" s="49"/>
      <c r="F33" s="49"/>
      <c r="G33" s="50"/>
      <c r="H33" s="50"/>
      <c r="I33" s="49"/>
      <c r="J33" s="50"/>
      <c r="K33" s="50"/>
      <c r="L33" s="50"/>
      <c r="M33" s="50"/>
      <c r="N33" s="50"/>
      <c r="O33" s="48"/>
      <c r="P33" s="49"/>
      <c r="Q33" s="46"/>
    </row>
    <row r="34" spans="2:17" ht="16.5" customHeight="1">
      <c r="B34" s="31"/>
      <c r="C34" s="48"/>
      <c r="D34" s="49"/>
      <c r="E34" s="49"/>
      <c r="F34" s="49"/>
      <c r="G34" s="50"/>
      <c r="H34" s="50"/>
      <c r="I34" s="49"/>
      <c r="J34" s="50"/>
      <c r="K34" s="50"/>
      <c r="L34" s="50"/>
      <c r="M34" s="50"/>
      <c r="N34" s="50"/>
      <c r="O34" s="48"/>
      <c r="P34" s="49"/>
      <c r="Q34" s="46"/>
    </row>
    <row r="35" spans="2:17" ht="16.5" customHeight="1">
      <c r="B35" s="31"/>
      <c r="C35" s="48"/>
      <c r="D35" s="49"/>
      <c r="E35" s="49"/>
      <c r="F35" s="49"/>
      <c r="G35" s="50"/>
      <c r="H35" s="50"/>
      <c r="I35" s="49"/>
      <c r="J35" s="50"/>
      <c r="K35" s="50"/>
      <c r="L35" s="50"/>
      <c r="M35" s="50"/>
      <c r="N35" s="50"/>
      <c r="O35" s="48"/>
      <c r="P35" s="49"/>
      <c r="Q35" s="46"/>
    </row>
    <row r="36" spans="2:17" ht="9.75" customHeight="1">
      <c r="B36" s="31"/>
      <c r="C36" s="137" t="s">
        <v>25</v>
      </c>
      <c r="D36" s="139">
        <v>7</v>
      </c>
      <c r="E36" s="139">
        <v>8</v>
      </c>
      <c r="F36" s="139">
        <v>9</v>
      </c>
      <c r="G36" s="139">
        <v>10</v>
      </c>
      <c r="H36" s="139">
        <v>11</v>
      </c>
      <c r="I36" s="139">
        <v>12</v>
      </c>
      <c r="J36" s="139">
        <v>13</v>
      </c>
      <c r="K36" s="139">
        <v>14</v>
      </c>
      <c r="L36" s="139">
        <v>15</v>
      </c>
      <c r="M36" s="139">
        <v>16</v>
      </c>
      <c r="N36" s="139">
        <v>17</v>
      </c>
      <c r="O36" s="139">
        <v>18</v>
      </c>
      <c r="P36" s="139" t="s">
        <v>29</v>
      </c>
      <c r="Q36" s="46"/>
    </row>
    <row r="37" spans="2:17" ht="9.75" customHeight="1">
      <c r="B37" s="31"/>
      <c r="C37" s="137" t="s">
        <v>4</v>
      </c>
      <c r="D37" s="141">
        <v>8</v>
      </c>
      <c r="E37" s="141">
        <v>10</v>
      </c>
      <c r="F37" s="141">
        <v>11</v>
      </c>
      <c r="G37" s="141">
        <v>6</v>
      </c>
      <c r="H37" s="141">
        <v>13</v>
      </c>
      <c r="I37" s="141">
        <v>14</v>
      </c>
      <c r="J37" s="141">
        <v>8</v>
      </c>
      <c r="K37" s="141">
        <v>9</v>
      </c>
      <c r="L37" s="141">
        <v>14</v>
      </c>
      <c r="M37" s="141">
        <v>7</v>
      </c>
      <c r="N37" s="141">
        <v>9</v>
      </c>
      <c r="O37" s="141">
        <v>13</v>
      </c>
      <c r="P37" s="141">
        <v>122</v>
      </c>
      <c r="Q37" s="46"/>
    </row>
    <row r="38" spans="2:17" ht="9.75" customHeight="1">
      <c r="B38" s="31"/>
      <c r="C38" s="137" t="s">
        <v>26</v>
      </c>
      <c r="D38" s="141">
        <v>114</v>
      </c>
      <c r="E38" s="141">
        <v>93</v>
      </c>
      <c r="F38" s="141">
        <v>91</v>
      </c>
      <c r="G38" s="141">
        <v>91</v>
      </c>
      <c r="H38" s="141">
        <v>88</v>
      </c>
      <c r="I38" s="141">
        <v>64</v>
      </c>
      <c r="J38" s="141">
        <v>89</v>
      </c>
      <c r="K38" s="141">
        <v>87</v>
      </c>
      <c r="L38" s="141">
        <v>85</v>
      </c>
      <c r="M38" s="141">
        <v>89</v>
      </c>
      <c r="N38" s="141">
        <v>102</v>
      </c>
      <c r="O38" s="141">
        <v>93</v>
      </c>
      <c r="P38" s="141">
        <v>1086</v>
      </c>
      <c r="Q38" s="46"/>
    </row>
    <row r="39" spans="2:17" ht="9.75" customHeight="1">
      <c r="B39" s="31"/>
      <c r="C39" s="137" t="s">
        <v>27</v>
      </c>
      <c r="D39" s="141">
        <v>122</v>
      </c>
      <c r="E39" s="141">
        <v>103</v>
      </c>
      <c r="F39" s="141">
        <v>102</v>
      </c>
      <c r="G39" s="141">
        <v>97</v>
      </c>
      <c r="H39" s="141">
        <v>101</v>
      </c>
      <c r="I39" s="141">
        <v>78</v>
      </c>
      <c r="J39" s="141">
        <v>97</v>
      </c>
      <c r="K39" s="141">
        <v>96</v>
      </c>
      <c r="L39" s="141">
        <v>99</v>
      </c>
      <c r="M39" s="141">
        <v>96</v>
      </c>
      <c r="N39" s="141">
        <v>111</v>
      </c>
      <c r="O39" s="141">
        <v>106</v>
      </c>
      <c r="P39" s="141">
        <v>1208</v>
      </c>
      <c r="Q39" s="46"/>
    </row>
    <row r="40" spans="2:17" ht="9.75" customHeight="1">
      <c r="B40" s="31"/>
      <c r="C40" s="138" t="s">
        <v>28</v>
      </c>
      <c r="D40" s="140">
        <v>6.6</v>
      </c>
      <c r="E40" s="140">
        <v>9.6999999999999993</v>
      </c>
      <c r="F40" s="140">
        <v>10.8</v>
      </c>
      <c r="G40" s="140">
        <v>6.2</v>
      </c>
      <c r="H40" s="140">
        <v>12.9</v>
      </c>
      <c r="I40" s="140">
        <v>17.899999999999999</v>
      </c>
      <c r="J40" s="140">
        <v>8.1999999999999993</v>
      </c>
      <c r="K40" s="140">
        <v>9.4</v>
      </c>
      <c r="L40" s="140">
        <v>14.1</v>
      </c>
      <c r="M40" s="140">
        <v>7.3</v>
      </c>
      <c r="N40" s="140">
        <v>8.1</v>
      </c>
      <c r="O40" s="140">
        <v>12.3</v>
      </c>
      <c r="P40" s="140">
        <v>10.1</v>
      </c>
      <c r="Q40" s="46"/>
    </row>
    <row r="41" spans="2:17" ht="3.75" customHeight="1">
      <c r="B41" s="31"/>
      <c r="C41" s="48"/>
      <c r="D41" s="49"/>
      <c r="E41" s="49"/>
      <c r="F41" s="49"/>
      <c r="G41" s="50"/>
      <c r="H41" s="50"/>
      <c r="I41" s="49"/>
      <c r="J41" s="50"/>
      <c r="K41" s="50"/>
      <c r="L41" s="50"/>
      <c r="M41" s="50"/>
      <c r="N41" s="50"/>
      <c r="O41" s="48"/>
      <c r="P41" s="49"/>
      <c r="Q41" s="46"/>
    </row>
    <row r="42" spans="2:17" ht="16.5" customHeight="1">
      <c r="B42" s="27"/>
      <c r="C42" s="39" t="s">
        <v>140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0"/>
      <c r="Q42" s="42"/>
    </row>
    <row r="43" spans="2:17" ht="16.5" customHeight="1">
      <c r="B43" s="31"/>
      <c r="C43" s="36"/>
      <c r="D43" s="488"/>
      <c r="E43" s="488"/>
      <c r="F43" s="43"/>
      <c r="G43" s="44"/>
      <c r="H43" s="44"/>
      <c r="I43" s="43"/>
      <c r="J43" s="43"/>
      <c r="K43" s="43"/>
      <c r="L43" s="43"/>
      <c r="M43" s="43"/>
      <c r="N43" s="43"/>
      <c r="O43" s="45"/>
      <c r="P43" s="43"/>
      <c r="Q43" s="46"/>
    </row>
    <row r="44" spans="2:17" ht="16.5" customHeight="1">
      <c r="B44" s="31"/>
      <c r="C44" s="45"/>
      <c r="D44" s="488"/>
      <c r="E44" s="488"/>
      <c r="F44" s="43"/>
      <c r="G44" s="44"/>
      <c r="H44" s="44"/>
      <c r="I44" s="43"/>
      <c r="J44" s="43"/>
      <c r="K44" s="43"/>
      <c r="L44" s="43"/>
      <c r="M44" s="43"/>
      <c r="N44" s="43"/>
      <c r="O44" s="45"/>
      <c r="P44" s="43"/>
      <c r="Q44" s="46"/>
    </row>
    <row r="45" spans="2:17" ht="16.5" customHeight="1">
      <c r="B45" s="31"/>
      <c r="C45" s="45"/>
      <c r="D45" s="488"/>
      <c r="E45" s="488"/>
      <c r="F45" s="43"/>
      <c r="G45" s="44"/>
      <c r="H45" s="44"/>
      <c r="I45" s="43"/>
      <c r="J45" s="43"/>
      <c r="K45" s="43"/>
      <c r="L45" s="43"/>
      <c r="M45" s="43"/>
      <c r="N45" s="43"/>
      <c r="O45" s="45"/>
      <c r="P45" s="43"/>
      <c r="Q45" s="46"/>
    </row>
    <row r="46" spans="2:17" ht="16.5" customHeight="1">
      <c r="B46" s="31"/>
      <c r="C46" s="47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7"/>
      <c r="P46" s="44"/>
      <c r="Q46" s="46"/>
    </row>
    <row r="47" spans="2:17" ht="16.5" customHeight="1">
      <c r="B47" s="31"/>
      <c r="C47" s="48"/>
      <c r="D47" s="49"/>
      <c r="E47" s="49"/>
      <c r="F47" s="49"/>
      <c r="G47" s="50"/>
      <c r="H47" s="50"/>
      <c r="I47" s="49"/>
      <c r="J47" s="50"/>
      <c r="K47" s="50"/>
      <c r="L47" s="50"/>
      <c r="M47" s="50"/>
      <c r="N47" s="50"/>
      <c r="O47" s="48"/>
      <c r="P47" s="49"/>
      <c r="Q47" s="46"/>
    </row>
    <row r="48" spans="2:17" ht="16.5" customHeight="1">
      <c r="B48" s="31"/>
      <c r="C48" s="48"/>
      <c r="D48" s="49"/>
      <c r="E48" s="49"/>
      <c r="F48" s="49"/>
      <c r="G48" s="50"/>
      <c r="H48" s="50"/>
      <c r="I48" s="49"/>
      <c r="J48" s="50"/>
      <c r="K48" s="50"/>
      <c r="L48" s="50"/>
      <c r="M48" s="50"/>
      <c r="N48" s="50"/>
      <c r="O48" s="48"/>
      <c r="P48" s="49"/>
      <c r="Q48" s="46"/>
    </row>
    <row r="49" spans="2:17" ht="16.5" customHeight="1">
      <c r="B49" s="31"/>
      <c r="C49" s="48"/>
      <c r="D49" s="49"/>
      <c r="E49" s="49"/>
      <c r="F49" s="49"/>
      <c r="G49" s="50"/>
      <c r="H49" s="50"/>
      <c r="I49" s="49"/>
      <c r="J49" s="50"/>
      <c r="K49" s="50"/>
      <c r="L49" s="50"/>
      <c r="M49" s="50"/>
      <c r="N49" s="50"/>
      <c r="O49" s="48"/>
      <c r="P49" s="49"/>
      <c r="Q49" s="46"/>
    </row>
    <row r="50" spans="2:17" ht="16.5" customHeight="1">
      <c r="B50" s="31"/>
      <c r="C50" s="48"/>
      <c r="D50" s="49"/>
      <c r="E50" s="49"/>
      <c r="F50" s="49"/>
      <c r="G50" s="50"/>
      <c r="H50" s="50"/>
      <c r="I50" s="49"/>
      <c r="J50" s="50"/>
      <c r="K50" s="50"/>
      <c r="L50" s="50"/>
      <c r="M50" s="50"/>
      <c r="N50" s="50"/>
      <c r="O50" s="48"/>
      <c r="P50" s="49"/>
      <c r="Q50" s="46"/>
    </row>
    <row r="51" spans="2:17" ht="9.75" customHeight="1">
      <c r="B51" s="31"/>
      <c r="C51" s="137" t="s">
        <v>25</v>
      </c>
      <c r="D51" s="139">
        <v>7</v>
      </c>
      <c r="E51" s="139">
        <v>8</v>
      </c>
      <c r="F51" s="139">
        <v>9</v>
      </c>
      <c r="G51" s="139">
        <v>10</v>
      </c>
      <c r="H51" s="139">
        <v>11</v>
      </c>
      <c r="I51" s="139">
        <v>12</v>
      </c>
      <c r="J51" s="139">
        <v>13</v>
      </c>
      <c r="K51" s="139">
        <v>14</v>
      </c>
      <c r="L51" s="139">
        <v>15</v>
      </c>
      <c r="M51" s="139">
        <v>16</v>
      </c>
      <c r="N51" s="139">
        <v>17</v>
      </c>
      <c r="O51" s="139">
        <v>18</v>
      </c>
      <c r="P51" s="139" t="s">
        <v>29</v>
      </c>
      <c r="Q51" s="46"/>
    </row>
    <row r="52" spans="2:17" ht="9.75" customHeight="1">
      <c r="B52" s="31"/>
      <c r="C52" s="137" t="s">
        <v>4</v>
      </c>
      <c r="D52" s="141">
        <v>37</v>
      </c>
      <c r="E52" s="141">
        <v>43</v>
      </c>
      <c r="F52" s="141">
        <v>46</v>
      </c>
      <c r="G52" s="141">
        <v>36</v>
      </c>
      <c r="H52" s="141">
        <v>37</v>
      </c>
      <c r="I52" s="141">
        <v>39</v>
      </c>
      <c r="J52" s="141">
        <v>26</v>
      </c>
      <c r="K52" s="141">
        <v>35</v>
      </c>
      <c r="L52" s="141">
        <v>34</v>
      </c>
      <c r="M52" s="141">
        <v>21</v>
      </c>
      <c r="N52" s="141">
        <v>22</v>
      </c>
      <c r="O52" s="141">
        <v>25</v>
      </c>
      <c r="P52" s="141">
        <v>401</v>
      </c>
      <c r="Q52" s="46"/>
    </row>
    <row r="53" spans="2:17" ht="9.75" customHeight="1">
      <c r="B53" s="31"/>
      <c r="C53" s="137" t="s">
        <v>26</v>
      </c>
      <c r="D53" s="141">
        <v>341</v>
      </c>
      <c r="E53" s="141">
        <v>306</v>
      </c>
      <c r="F53" s="141">
        <v>308</v>
      </c>
      <c r="G53" s="141">
        <v>313</v>
      </c>
      <c r="H53" s="141">
        <v>307</v>
      </c>
      <c r="I53" s="141">
        <v>300</v>
      </c>
      <c r="J53" s="141">
        <v>356</v>
      </c>
      <c r="K53" s="141">
        <v>335</v>
      </c>
      <c r="L53" s="141">
        <v>337</v>
      </c>
      <c r="M53" s="141">
        <v>346</v>
      </c>
      <c r="N53" s="141">
        <v>447</v>
      </c>
      <c r="O53" s="141">
        <v>379</v>
      </c>
      <c r="P53" s="141">
        <v>4075</v>
      </c>
      <c r="Q53" s="46"/>
    </row>
    <row r="54" spans="2:17" ht="9.75" customHeight="1">
      <c r="B54" s="31"/>
      <c r="C54" s="137" t="s">
        <v>27</v>
      </c>
      <c r="D54" s="141">
        <v>378</v>
      </c>
      <c r="E54" s="141">
        <v>349</v>
      </c>
      <c r="F54" s="141">
        <v>354</v>
      </c>
      <c r="G54" s="141">
        <v>349</v>
      </c>
      <c r="H54" s="141">
        <v>344</v>
      </c>
      <c r="I54" s="141">
        <v>339</v>
      </c>
      <c r="J54" s="141">
        <v>382</v>
      </c>
      <c r="K54" s="141">
        <v>370</v>
      </c>
      <c r="L54" s="141">
        <v>371</v>
      </c>
      <c r="M54" s="141">
        <v>367</v>
      </c>
      <c r="N54" s="141">
        <v>469</v>
      </c>
      <c r="O54" s="141">
        <v>404</v>
      </c>
      <c r="P54" s="141">
        <v>4476</v>
      </c>
      <c r="Q54" s="46"/>
    </row>
    <row r="55" spans="2:17" ht="9.75" customHeight="1">
      <c r="B55" s="31"/>
      <c r="C55" s="138" t="s">
        <v>28</v>
      </c>
      <c r="D55" s="140">
        <v>9.8000000000000007</v>
      </c>
      <c r="E55" s="140">
        <v>12.3</v>
      </c>
      <c r="F55" s="140">
        <v>13</v>
      </c>
      <c r="G55" s="140">
        <v>10.3</v>
      </c>
      <c r="H55" s="140">
        <v>10.8</v>
      </c>
      <c r="I55" s="140">
        <v>11.5</v>
      </c>
      <c r="J55" s="140">
        <v>6.8</v>
      </c>
      <c r="K55" s="140">
        <v>9.5</v>
      </c>
      <c r="L55" s="140">
        <v>9.1999999999999993</v>
      </c>
      <c r="M55" s="140">
        <v>5.7</v>
      </c>
      <c r="N55" s="140">
        <v>4.7</v>
      </c>
      <c r="O55" s="140">
        <v>6.2</v>
      </c>
      <c r="P55" s="140">
        <v>9</v>
      </c>
      <c r="Q55" s="46"/>
    </row>
    <row r="56" spans="2:17" ht="3.75" customHeight="1">
      <c r="B56" s="31"/>
      <c r="C56" s="48"/>
      <c r="D56" s="49"/>
      <c r="E56" s="49"/>
      <c r="F56" s="49"/>
      <c r="G56" s="50"/>
      <c r="H56" s="50"/>
      <c r="I56" s="49"/>
      <c r="J56" s="50"/>
      <c r="K56" s="50"/>
      <c r="L56" s="50"/>
      <c r="M56" s="50"/>
      <c r="N56" s="50"/>
      <c r="O56" s="48"/>
      <c r="P56" s="49"/>
      <c r="Q56" s="46"/>
    </row>
    <row r="57" spans="2:17" ht="21.95" customHeight="1">
      <c r="B57" s="55" t="s">
        <v>17</v>
      </c>
      <c r="C57" s="51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29"/>
    </row>
    <row r="77" spans="3:15">
      <c r="C77" s="29"/>
    </row>
    <row r="78" spans="3:15">
      <c r="C78" s="29"/>
    </row>
    <row r="79" spans="3:15">
      <c r="C79" s="29"/>
    </row>
    <row r="80" spans="3:15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</sheetData>
  <phoneticPr fontId="5"/>
  <pageMargins left="0.59055118110236227" right="0.59055118110236227" top="0.47244094488188981" bottom="0.39370078740157483" header="0" footer="0.19685039370078741"/>
  <pageSetup paperSize="9" scale="98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0"/>
  <sheetViews>
    <sheetView view="pageBreakPreview" topLeftCell="G7" zoomScaleNormal="100" zoomScaleSheetLayoutView="100" workbookViewId="0">
      <selection activeCell="G57" sqref="G57"/>
    </sheetView>
  </sheetViews>
  <sheetFormatPr defaultRowHeight="11.25"/>
  <cols>
    <col min="1" max="1" width="3.625" style="29" customWidth="1"/>
    <col min="2" max="2" width="0.875" style="2" customWidth="1"/>
    <col min="3" max="3" width="6.5" style="54" customWidth="1"/>
    <col min="4" max="16" width="6.5" style="29" customWidth="1"/>
    <col min="17" max="17" width="0.875" style="29" customWidth="1"/>
    <col min="18" max="29" width="9" style="29"/>
    <col min="30" max="33" width="6.625" style="29" customWidth="1"/>
    <col min="34" max="34" width="2.625" style="29" customWidth="1"/>
    <col min="35" max="38" width="6.625" style="29" customWidth="1"/>
    <col min="39" max="39" width="2.625" style="29" customWidth="1"/>
    <col min="40" max="44" width="6.625" style="29" customWidth="1"/>
    <col min="45" max="16384" width="9" style="29"/>
  </cols>
  <sheetData>
    <row r="1" spans="2:24">
      <c r="R1" s="32"/>
      <c r="S1" s="32"/>
      <c r="T1" s="32"/>
      <c r="U1" s="32"/>
      <c r="V1" s="32"/>
      <c r="W1" s="32"/>
      <c r="X1" s="32"/>
    </row>
    <row r="2" spans="2:24" ht="21.95" customHeight="1">
      <c r="B2" s="27"/>
      <c r="C2" s="541" t="s">
        <v>2</v>
      </c>
      <c r="D2" s="28"/>
      <c r="E2" s="28"/>
      <c r="F2" s="28"/>
      <c r="G2" s="542"/>
      <c r="H2" s="75"/>
      <c r="I2" s="543"/>
      <c r="J2" s="64" t="s">
        <v>10</v>
      </c>
      <c r="K2" s="18"/>
      <c r="L2" s="18"/>
      <c r="M2" s="18"/>
      <c r="N2" s="18"/>
      <c r="O2" s="26"/>
      <c r="P2" s="74"/>
      <c r="Q2" s="544"/>
      <c r="R2" s="4"/>
      <c r="S2" s="4"/>
      <c r="T2" s="4"/>
      <c r="U2" s="532"/>
      <c r="V2" s="58"/>
      <c r="W2" s="58"/>
      <c r="X2" s="533"/>
    </row>
    <row r="3" spans="2:24" ht="21.95" customHeight="1">
      <c r="B3" s="31"/>
      <c r="C3" s="545" t="s">
        <v>130</v>
      </c>
      <c r="D3" s="33"/>
      <c r="E3" s="33"/>
      <c r="F3" s="33"/>
      <c r="G3" s="534"/>
      <c r="H3" s="76"/>
      <c r="I3" s="546"/>
      <c r="J3" s="57"/>
      <c r="K3" s="57"/>
      <c r="L3" s="57"/>
      <c r="M3" s="57"/>
      <c r="N3" s="57"/>
      <c r="O3" s="59"/>
      <c r="P3" s="4"/>
      <c r="Q3" s="5"/>
      <c r="R3" s="4"/>
      <c r="S3" s="4"/>
      <c r="T3" s="4"/>
      <c r="U3" s="76"/>
      <c r="V3" s="58"/>
      <c r="W3" s="58"/>
      <c r="X3" s="533"/>
    </row>
    <row r="4" spans="2:24" ht="21.95" customHeight="1">
      <c r="B4" s="31"/>
      <c r="C4" s="545" t="s">
        <v>122</v>
      </c>
      <c r="D4" s="33"/>
      <c r="E4" s="33"/>
      <c r="F4" s="33"/>
      <c r="G4" s="534"/>
      <c r="H4" s="77"/>
      <c r="I4" s="547"/>
      <c r="J4" s="184"/>
      <c r="K4" s="184"/>
      <c r="L4" s="184"/>
      <c r="M4" s="184"/>
      <c r="N4" s="184"/>
      <c r="O4" s="20"/>
      <c r="P4" s="4"/>
      <c r="Q4" s="5"/>
      <c r="R4" s="4"/>
      <c r="S4" s="4"/>
      <c r="T4" s="4"/>
      <c r="U4" s="77"/>
      <c r="V4" s="3"/>
      <c r="W4" s="3"/>
      <c r="X4" s="4"/>
    </row>
    <row r="5" spans="2:24" ht="21.95" customHeight="1">
      <c r="B5" s="31"/>
      <c r="C5" s="545" t="s">
        <v>131</v>
      </c>
      <c r="D5" s="33"/>
      <c r="E5" s="33"/>
      <c r="F5" s="33"/>
      <c r="G5" s="534"/>
      <c r="H5" s="77"/>
      <c r="I5" s="547"/>
      <c r="J5" s="186"/>
      <c r="K5" s="186"/>
      <c r="L5" s="186"/>
      <c r="M5" s="186"/>
      <c r="N5" s="186"/>
      <c r="O5" s="20"/>
      <c r="P5" s="4"/>
      <c r="Q5" s="5"/>
      <c r="R5" s="4"/>
      <c r="S5" s="4"/>
      <c r="T5" s="4"/>
      <c r="U5" s="77"/>
      <c r="V5" s="3"/>
      <c r="W5" s="3"/>
      <c r="X5" s="4"/>
    </row>
    <row r="6" spans="2:24" ht="21.95" customHeight="1">
      <c r="B6" s="31"/>
      <c r="C6" s="548" t="s">
        <v>1</v>
      </c>
      <c r="D6" s="33"/>
      <c r="E6" s="33"/>
      <c r="F6" s="33"/>
      <c r="G6" s="534"/>
      <c r="H6" s="77"/>
      <c r="I6" s="547"/>
      <c r="J6" s="184"/>
      <c r="K6" s="184"/>
      <c r="L6" s="184"/>
      <c r="M6" s="184"/>
      <c r="N6" s="184"/>
      <c r="O6" s="20"/>
      <c r="P6" s="4"/>
      <c r="Q6" s="5"/>
      <c r="R6" s="4"/>
      <c r="S6" s="4"/>
      <c r="T6" s="4"/>
      <c r="U6" s="77"/>
      <c r="V6" s="3"/>
      <c r="W6" s="3"/>
      <c r="X6" s="4"/>
    </row>
    <row r="7" spans="2:24" ht="21.95" customHeight="1">
      <c r="B7" s="31"/>
      <c r="C7" s="545" t="s">
        <v>132</v>
      </c>
      <c r="D7" s="33"/>
      <c r="E7" s="33"/>
      <c r="F7" s="33"/>
      <c r="G7" s="534"/>
      <c r="H7" s="77"/>
      <c r="I7" s="547"/>
      <c r="J7" s="185"/>
      <c r="K7" s="185"/>
      <c r="L7" s="185"/>
      <c r="M7" s="185"/>
      <c r="N7" s="185"/>
      <c r="O7" s="20"/>
      <c r="P7" s="4"/>
      <c r="Q7" s="5"/>
      <c r="R7" s="4"/>
      <c r="S7" s="4"/>
      <c r="T7" s="4"/>
      <c r="U7" s="77"/>
      <c r="V7" s="3"/>
      <c r="W7" s="3"/>
      <c r="X7" s="4"/>
    </row>
    <row r="8" spans="2:24" ht="21.95" customHeight="1">
      <c r="B8" s="31"/>
      <c r="C8" s="548" t="s">
        <v>123</v>
      </c>
      <c r="D8" s="32"/>
      <c r="E8" s="32"/>
      <c r="F8" s="32"/>
      <c r="G8" s="534"/>
      <c r="H8" s="77"/>
      <c r="I8" s="547"/>
      <c r="J8" s="184"/>
      <c r="K8" s="184"/>
      <c r="L8" s="184"/>
      <c r="M8" s="184"/>
      <c r="N8" s="184"/>
      <c r="O8" s="20"/>
      <c r="P8" s="4"/>
      <c r="Q8" s="5"/>
      <c r="R8" s="4"/>
      <c r="S8" s="4"/>
      <c r="T8" s="4"/>
      <c r="U8" s="77"/>
      <c r="V8" s="3"/>
      <c r="W8" s="3"/>
      <c r="X8" s="4"/>
    </row>
    <row r="9" spans="2:24" ht="21.95" customHeight="1">
      <c r="B9" s="34"/>
      <c r="C9" s="549" t="s">
        <v>133</v>
      </c>
      <c r="D9" s="35"/>
      <c r="E9" s="35"/>
      <c r="F9" s="35"/>
      <c r="G9" s="534"/>
      <c r="H9" s="79"/>
      <c r="I9" s="550"/>
      <c r="J9" s="186"/>
      <c r="K9" s="186"/>
      <c r="L9" s="186"/>
      <c r="M9" s="186"/>
      <c r="N9" s="186"/>
      <c r="O9" s="20"/>
      <c r="P9" s="4"/>
      <c r="Q9" s="5"/>
      <c r="R9" s="4"/>
      <c r="S9" s="4"/>
      <c r="T9" s="4"/>
      <c r="U9" s="77"/>
      <c r="V9" s="3"/>
      <c r="W9" s="3"/>
      <c r="X9" s="4"/>
    </row>
    <row r="10" spans="2:24" ht="17.100000000000001" customHeight="1">
      <c r="B10" s="31"/>
      <c r="C10" s="56" t="s">
        <v>9</v>
      </c>
      <c r="D10" s="32"/>
      <c r="E10" s="32"/>
      <c r="F10" s="32"/>
      <c r="G10" s="551"/>
      <c r="H10" s="77"/>
      <c r="I10" s="547"/>
      <c r="J10" s="535"/>
      <c r="K10" s="535"/>
      <c r="L10" s="535"/>
      <c r="M10" s="535"/>
      <c r="N10" s="535"/>
      <c r="O10" s="20"/>
      <c r="P10" s="4"/>
      <c r="Q10" s="5"/>
      <c r="R10" s="4"/>
      <c r="S10" s="4"/>
      <c r="T10" s="4"/>
      <c r="U10" s="77"/>
      <c r="V10" s="3"/>
      <c r="W10" s="3"/>
      <c r="X10" s="4"/>
    </row>
    <row r="11" spans="2:24" ht="60" customHeight="1">
      <c r="B11" s="34"/>
      <c r="C11" s="37"/>
      <c r="D11" s="38"/>
      <c r="E11" s="38"/>
      <c r="F11" s="38"/>
      <c r="G11" s="552"/>
      <c r="H11" s="79"/>
      <c r="I11" s="550"/>
      <c r="J11" s="553"/>
      <c r="K11" s="553"/>
      <c r="L11" s="553"/>
      <c r="M11" s="553"/>
      <c r="N11" s="553"/>
      <c r="O11" s="135"/>
      <c r="P11" s="78"/>
      <c r="Q11" s="136"/>
      <c r="R11" s="31"/>
      <c r="S11" s="4"/>
      <c r="T11" s="4"/>
      <c r="U11" s="77"/>
      <c r="V11" s="4"/>
      <c r="W11" s="4"/>
      <c r="X11" s="4"/>
    </row>
    <row r="12" spans="2:24" ht="16.5" customHeight="1">
      <c r="B12" s="27"/>
      <c r="C12" s="39" t="s">
        <v>119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0"/>
      <c r="Q12" s="42"/>
    </row>
    <row r="13" spans="2:24" ht="16.5" customHeight="1">
      <c r="B13" s="31"/>
      <c r="C13" s="36"/>
      <c r="D13" s="488"/>
      <c r="E13" s="488"/>
      <c r="F13" s="43"/>
      <c r="G13" s="44"/>
      <c r="H13" s="44"/>
      <c r="I13" s="43"/>
      <c r="J13" s="43"/>
      <c r="K13" s="43"/>
      <c r="L13" s="43"/>
      <c r="M13" s="43"/>
      <c r="N13" s="43"/>
      <c r="O13" s="45"/>
      <c r="P13" s="43"/>
      <c r="Q13" s="46"/>
    </row>
    <row r="14" spans="2:24" ht="16.5" customHeight="1">
      <c r="B14" s="31"/>
      <c r="C14" s="45"/>
      <c r="D14" s="488"/>
      <c r="E14" s="488"/>
      <c r="F14" s="43"/>
      <c r="G14" s="44"/>
      <c r="H14" s="44"/>
      <c r="I14" s="43"/>
      <c r="J14" s="43"/>
      <c r="K14" s="43"/>
      <c r="L14" s="43"/>
      <c r="M14" s="43"/>
      <c r="N14" s="43"/>
      <c r="O14" s="45"/>
      <c r="P14" s="43"/>
      <c r="Q14" s="46"/>
    </row>
    <row r="15" spans="2:24" ht="16.5" customHeight="1">
      <c r="B15" s="31"/>
      <c r="C15" s="45"/>
      <c r="D15" s="488"/>
      <c r="E15" s="488"/>
      <c r="F15" s="43"/>
      <c r="G15" s="44"/>
      <c r="H15" s="44"/>
      <c r="I15" s="43"/>
      <c r="J15" s="43"/>
      <c r="K15" s="43"/>
      <c r="L15" s="43"/>
      <c r="M15" s="43"/>
      <c r="N15" s="43"/>
      <c r="O15" s="45"/>
      <c r="P15" s="43"/>
      <c r="Q15" s="46"/>
    </row>
    <row r="16" spans="2:24" ht="16.5" customHeight="1">
      <c r="B16" s="31"/>
      <c r="C16" s="47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7"/>
      <c r="P16" s="44"/>
      <c r="Q16" s="46"/>
    </row>
    <row r="17" spans="2:17" ht="16.5" customHeight="1">
      <c r="B17" s="31"/>
      <c r="C17" s="48"/>
      <c r="D17" s="49"/>
      <c r="E17" s="49"/>
      <c r="F17" s="49"/>
      <c r="G17" s="50"/>
      <c r="H17" s="50"/>
      <c r="I17" s="49"/>
      <c r="J17" s="50"/>
      <c r="K17" s="50"/>
      <c r="L17" s="50"/>
      <c r="M17" s="50"/>
      <c r="N17" s="50"/>
      <c r="O17" s="48"/>
      <c r="P17" s="49"/>
      <c r="Q17" s="46"/>
    </row>
    <row r="18" spans="2:17" ht="16.5" customHeight="1">
      <c r="B18" s="31"/>
      <c r="C18" s="48"/>
      <c r="D18" s="49"/>
      <c r="E18" s="49"/>
      <c r="F18" s="49"/>
      <c r="G18" s="50"/>
      <c r="H18" s="50"/>
      <c r="I18" s="49"/>
      <c r="J18" s="50"/>
      <c r="K18" s="50"/>
      <c r="L18" s="50"/>
      <c r="M18" s="50"/>
      <c r="N18" s="50"/>
      <c r="O18" s="48"/>
      <c r="P18" s="49"/>
      <c r="Q18" s="46"/>
    </row>
    <row r="19" spans="2:17" ht="16.5" customHeight="1">
      <c r="B19" s="31"/>
      <c r="C19" s="48"/>
      <c r="D19" s="49"/>
      <c r="E19" s="49"/>
      <c r="F19" s="49"/>
      <c r="G19" s="50"/>
      <c r="H19" s="50"/>
      <c r="I19" s="49"/>
      <c r="J19" s="50"/>
      <c r="K19" s="50"/>
      <c r="L19" s="50"/>
      <c r="M19" s="50"/>
      <c r="N19" s="50"/>
      <c r="O19" s="48"/>
      <c r="P19" s="49"/>
      <c r="Q19" s="46"/>
    </row>
    <row r="20" spans="2:17" ht="16.5" customHeight="1">
      <c r="B20" s="31"/>
      <c r="C20" s="48"/>
      <c r="D20" s="49"/>
      <c r="E20" s="49"/>
      <c r="F20" s="49"/>
      <c r="G20" s="50"/>
      <c r="H20" s="50"/>
      <c r="I20" s="49"/>
      <c r="J20" s="50"/>
      <c r="K20" s="50"/>
      <c r="L20" s="50"/>
      <c r="M20" s="50"/>
      <c r="N20" s="50"/>
      <c r="O20" s="48"/>
      <c r="P20" s="49"/>
      <c r="Q20" s="46"/>
    </row>
    <row r="21" spans="2:17" ht="9.75" customHeight="1">
      <c r="B21" s="31"/>
      <c r="C21" s="137" t="s">
        <v>25</v>
      </c>
      <c r="D21" s="139">
        <v>7</v>
      </c>
      <c r="E21" s="139">
        <v>8</v>
      </c>
      <c r="F21" s="139">
        <v>9</v>
      </c>
      <c r="G21" s="139">
        <v>10</v>
      </c>
      <c r="H21" s="139">
        <v>11</v>
      </c>
      <c r="I21" s="139">
        <v>12</v>
      </c>
      <c r="J21" s="139">
        <v>13</v>
      </c>
      <c r="K21" s="139">
        <v>14</v>
      </c>
      <c r="L21" s="139">
        <v>15</v>
      </c>
      <c r="M21" s="139">
        <v>16</v>
      </c>
      <c r="N21" s="139">
        <v>17</v>
      </c>
      <c r="O21" s="139">
        <v>18</v>
      </c>
      <c r="P21" s="139" t="s">
        <v>29</v>
      </c>
      <c r="Q21" s="46"/>
    </row>
    <row r="22" spans="2:17" ht="9.75" customHeight="1">
      <c r="B22" s="31"/>
      <c r="C22" s="137" t="s">
        <v>4</v>
      </c>
      <c r="D22" s="141">
        <v>8</v>
      </c>
      <c r="E22" s="141">
        <v>10</v>
      </c>
      <c r="F22" s="141">
        <v>12</v>
      </c>
      <c r="G22" s="141">
        <v>7</v>
      </c>
      <c r="H22" s="141">
        <v>13</v>
      </c>
      <c r="I22" s="141">
        <v>14</v>
      </c>
      <c r="J22" s="141">
        <v>9</v>
      </c>
      <c r="K22" s="141">
        <v>9</v>
      </c>
      <c r="L22" s="141">
        <v>15</v>
      </c>
      <c r="M22" s="141">
        <v>7</v>
      </c>
      <c r="N22" s="141">
        <v>9</v>
      </c>
      <c r="O22" s="141">
        <v>14</v>
      </c>
      <c r="P22" s="141">
        <v>127</v>
      </c>
      <c r="Q22" s="46"/>
    </row>
    <row r="23" spans="2:17" ht="9.75" customHeight="1">
      <c r="B23" s="31"/>
      <c r="C23" s="137" t="s">
        <v>26</v>
      </c>
      <c r="D23" s="141">
        <v>115</v>
      </c>
      <c r="E23" s="141">
        <v>98</v>
      </c>
      <c r="F23" s="141">
        <v>96</v>
      </c>
      <c r="G23" s="141">
        <v>96</v>
      </c>
      <c r="H23" s="141">
        <v>92</v>
      </c>
      <c r="I23" s="141">
        <v>70</v>
      </c>
      <c r="J23" s="141">
        <v>93</v>
      </c>
      <c r="K23" s="141">
        <v>94</v>
      </c>
      <c r="L23" s="141">
        <v>91</v>
      </c>
      <c r="M23" s="141">
        <v>96</v>
      </c>
      <c r="N23" s="141">
        <v>104</v>
      </c>
      <c r="O23" s="141">
        <v>99</v>
      </c>
      <c r="P23" s="141">
        <v>1144</v>
      </c>
      <c r="Q23" s="46"/>
    </row>
    <row r="24" spans="2:17" ht="9.75" customHeight="1">
      <c r="B24" s="31"/>
      <c r="C24" s="137" t="s">
        <v>27</v>
      </c>
      <c r="D24" s="141">
        <v>123</v>
      </c>
      <c r="E24" s="141">
        <v>108</v>
      </c>
      <c r="F24" s="141">
        <v>108</v>
      </c>
      <c r="G24" s="141">
        <v>103</v>
      </c>
      <c r="H24" s="141">
        <v>105</v>
      </c>
      <c r="I24" s="141">
        <v>84</v>
      </c>
      <c r="J24" s="141">
        <v>102</v>
      </c>
      <c r="K24" s="141">
        <v>103</v>
      </c>
      <c r="L24" s="141">
        <v>106</v>
      </c>
      <c r="M24" s="141">
        <v>103</v>
      </c>
      <c r="N24" s="141">
        <v>113</v>
      </c>
      <c r="O24" s="141">
        <v>113</v>
      </c>
      <c r="P24" s="141">
        <v>1271</v>
      </c>
      <c r="Q24" s="46"/>
    </row>
    <row r="25" spans="2:17" ht="9.75" customHeight="1">
      <c r="B25" s="31"/>
      <c r="C25" s="138" t="s">
        <v>28</v>
      </c>
      <c r="D25" s="140">
        <v>6.5</v>
      </c>
      <c r="E25" s="140">
        <v>9.3000000000000007</v>
      </c>
      <c r="F25" s="140">
        <v>11.1</v>
      </c>
      <c r="G25" s="140">
        <v>6.8</v>
      </c>
      <c r="H25" s="140">
        <v>12.4</v>
      </c>
      <c r="I25" s="140">
        <v>16.7</v>
      </c>
      <c r="J25" s="140">
        <v>8.8000000000000007</v>
      </c>
      <c r="K25" s="140">
        <v>8.6999999999999993</v>
      </c>
      <c r="L25" s="140">
        <v>14.2</v>
      </c>
      <c r="M25" s="140">
        <v>6.8</v>
      </c>
      <c r="N25" s="140">
        <v>8</v>
      </c>
      <c r="O25" s="140">
        <v>12.4</v>
      </c>
      <c r="P25" s="140">
        <v>10</v>
      </c>
      <c r="Q25" s="46"/>
    </row>
    <row r="26" spans="2:17" ht="3.75" customHeight="1">
      <c r="B26" s="31"/>
      <c r="C26" s="48"/>
      <c r="D26" s="49"/>
      <c r="E26" s="49"/>
      <c r="F26" s="49"/>
      <c r="G26" s="50"/>
      <c r="H26" s="50"/>
      <c r="I26" s="49"/>
      <c r="J26" s="50"/>
      <c r="K26" s="50"/>
      <c r="L26" s="50"/>
      <c r="M26" s="50"/>
      <c r="N26" s="50"/>
      <c r="O26" s="48"/>
      <c r="P26" s="49"/>
      <c r="Q26" s="46"/>
    </row>
    <row r="27" spans="2:17" ht="16.5" customHeight="1">
      <c r="B27" s="27"/>
      <c r="C27" s="39" t="s">
        <v>136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2"/>
    </row>
    <row r="28" spans="2:17" ht="16.5" customHeight="1">
      <c r="B28" s="31"/>
      <c r="C28" s="36"/>
      <c r="D28" s="488"/>
      <c r="E28" s="488"/>
      <c r="F28" s="43"/>
      <c r="G28" s="44"/>
      <c r="H28" s="44"/>
      <c r="I28" s="43"/>
      <c r="J28" s="43"/>
      <c r="K28" s="43"/>
      <c r="L28" s="43"/>
      <c r="M28" s="43"/>
      <c r="N28" s="43"/>
      <c r="O28" s="45"/>
      <c r="P28" s="43"/>
      <c r="Q28" s="46"/>
    </row>
    <row r="29" spans="2:17" ht="16.5" customHeight="1">
      <c r="B29" s="31"/>
      <c r="C29" s="45"/>
      <c r="D29" s="488"/>
      <c r="E29" s="488"/>
      <c r="F29" s="43"/>
      <c r="G29" s="44"/>
      <c r="H29" s="44"/>
      <c r="I29" s="43"/>
      <c r="J29" s="43"/>
      <c r="K29" s="43"/>
      <c r="L29" s="43"/>
      <c r="M29" s="43"/>
      <c r="N29" s="43"/>
      <c r="O29" s="45"/>
      <c r="P29" s="43"/>
      <c r="Q29" s="46"/>
    </row>
    <row r="30" spans="2:17" ht="16.5" customHeight="1">
      <c r="B30" s="31"/>
      <c r="C30" s="45"/>
      <c r="D30" s="488"/>
      <c r="E30" s="488"/>
      <c r="F30" s="43"/>
      <c r="G30" s="44"/>
      <c r="H30" s="44"/>
      <c r="I30" s="43"/>
      <c r="J30" s="43"/>
      <c r="K30" s="43"/>
      <c r="L30" s="43"/>
      <c r="M30" s="43"/>
      <c r="N30" s="43"/>
      <c r="O30" s="45"/>
      <c r="P30" s="43"/>
      <c r="Q30" s="46"/>
    </row>
    <row r="31" spans="2:17" ht="16.5" customHeight="1">
      <c r="B31" s="31"/>
      <c r="C31" s="47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7"/>
      <c r="P31" s="44"/>
      <c r="Q31" s="46"/>
    </row>
    <row r="32" spans="2:17" ht="16.5" customHeight="1">
      <c r="B32" s="31"/>
      <c r="C32" s="48"/>
      <c r="D32" s="49"/>
      <c r="E32" s="49"/>
      <c r="F32" s="49"/>
      <c r="G32" s="50"/>
      <c r="H32" s="50"/>
      <c r="I32" s="49"/>
      <c r="J32" s="50"/>
      <c r="K32" s="50"/>
      <c r="L32" s="50"/>
      <c r="M32" s="50"/>
      <c r="N32" s="50"/>
      <c r="O32" s="48"/>
      <c r="P32" s="49"/>
      <c r="Q32" s="46"/>
    </row>
    <row r="33" spans="2:17" ht="16.5" customHeight="1">
      <c r="B33" s="31"/>
      <c r="C33" s="48"/>
      <c r="D33" s="49"/>
      <c r="E33" s="49"/>
      <c r="F33" s="49"/>
      <c r="G33" s="50"/>
      <c r="H33" s="50"/>
      <c r="I33" s="49"/>
      <c r="J33" s="50"/>
      <c r="K33" s="50"/>
      <c r="L33" s="50"/>
      <c r="M33" s="50"/>
      <c r="N33" s="50"/>
      <c r="O33" s="48"/>
      <c r="P33" s="49"/>
      <c r="Q33" s="46"/>
    </row>
    <row r="34" spans="2:17" ht="16.5" customHeight="1">
      <c r="B34" s="31"/>
      <c r="C34" s="48"/>
      <c r="D34" s="49"/>
      <c r="E34" s="49"/>
      <c r="F34" s="49"/>
      <c r="G34" s="50"/>
      <c r="H34" s="50"/>
      <c r="I34" s="49"/>
      <c r="J34" s="50"/>
      <c r="K34" s="50"/>
      <c r="L34" s="50"/>
      <c r="M34" s="50"/>
      <c r="N34" s="50"/>
      <c r="O34" s="48"/>
      <c r="P34" s="49"/>
      <c r="Q34" s="46"/>
    </row>
    <row r="35" spans="2:17" ht="16.5" customHeight="1">
      <c r="B35" s="31"/>
      <c r="C35" s="48"/>
      <c r="D35" s="49"/>
      <c r="E35" s="49"/>
      <c r="F35" s="49"/>
      <c r="G35" s="50"/>
      <c r="H35" s="50"/>
      <c r="I35" s="49"/>
      <c r="J35" s="50"/>
      <c r="K35" s="50"/>
      <c r="L35" s="50"/>
      <c r="M35" s="50"/>
      <c r="N35" s="50"/>
      <c r="O35" s="48"/>
      <c r="P35" s="49"/>
      <c r="Q35" s="46"/>
    </row>
    <row r="36" spans="2:17" ht="9.75" customHeight="1">
      <c r="B36" s="31"/>
      <c r="C36" s="137" t="s">
        <v>25</v>
      </c>
      <c r="D36" s="139">
        <v>7</v>
      </c>
      <c r="E36" s="139">
        <v>8</v>
      </c>
      <c r="F36" s="139">
        <v>9</v>
      </c>
      <c r="G36" s="139">
        <v>10</v>
      </c>
      <c r="H36" s="139">
        <v>11</v>
      </c>
      <c r="I36" s="139">
        <v>12</v>
      </c>
      <c r="J36" s="139">
        <v>13</v>
      </c>
      <c r="K36" s="139">
        <v>14</v>
      </c>
      <c r="L36" s="139">
        <v>15</v>
      </c>
      <c r="M36" s="139">
        <v>16</v>
      </c>
      <c r="N36" s="139">
        <v>17</v>
      </c>
      <c r="O36" s="139">
        <v>18</v>
      </c>
      <c r="P36" s="139" t="s">
        <v>29</v>
      </c>
      <c r="Q36" s="46"/>
    </row>
    <row r="37" spans="2:17" ht="9.75" customHeight="1">
      <c r="B37" s="31"/>
      <c r="C37" s="137" t="s">
        <v>4</v>
      </c>
      <c r="D37" s="141">
        <v>16</v>
      </c>
      <c r="E37" s="141">
        <v>21</v>
      </c>
      <c r="F37" s="141">
        <v>20</v>
      </c>
      <c r="G37" s="141">
        <v>18</v>
      </c>
      <c r="H37" s="141">
        <v>15</v>
      </c>
      <c r="I37" s="141">
        <v>12</v>
      </c>
      <c r="J37" s="141">
        <v>13</v>
      </c>
      <c r="K37" s="141">
        <v>16</v>
      </c>
      <c r="L37" s="141">
        <v>14</v>
      </c>
      <c r="M37" s="141">
        <v>8</v>
      </c>
      <c r="N37" s="141">
        <v>8</v>
      </c>
      <c r="O37" s="141">
        <v>8</v>
      </c>
      <c r="P37" s="141">
        <v>169</v>
      </c>
      <c r="Q37" s="46"/>
    </row>
    <row r="38" spans="2:17" ht="9.75" customHeight="1">
      <c r="B38" s="31"/>
      <c r="C38" s="137" t="s">
        <v>26</v>
      </c>
      <c r="D38" s="141">
        <v>166</v>
      </c>
      <c r="E38" s="141">
        <v>134</v>
      </c>
      <c r="F38" s="141">
        <v>110</v>
      </c>
      <c r="G38" s="141">
        <v>96</v>
      </c>
      <c r="H38" s="141">
        <v>107</v>
      </c>
      <c r="I38" s="141">
        <v>104</v>
      </c>
      <c r="J38" s="141">
        <v>124</v>
      </c>
      <c r="K38" s="141">
        <v>121</v>
      </c>
      <c r="L38" s="141">
        <v>131</v>
      </c>
      <c r="M38" s="141">
        <v>114</v>
      </c>
      <c r="N38" s="141">
        <v>163</v>
      </c>
      <c r="O38" s="141">
        <v>134</v>
      </c>
      <c r="P38" s="141">
        <v>1504</v>
      </c>
      <c r="Q38" s="46"/>
    </row>
    <row r="39" spans="2:17" ht="9.75" customHeight="1">
      <c r="B39" s="31"/>
      <c r="C39" s="137" t="s">
        <v>27</v>
      </c>
      <c r="D39" s="141">
        <v>182</v>
      </c>
      <c r="E39" s="141">
        <v>155</v>
      </c>
      <c r="F39" s="141">
        <v>130</v>
      </c>
      <c r="G39" s="141">
        <v>114</v>
      </c>
      <c r="H39" s="141">
        <v>122</v>
      </c>
      <c r="I39" s="141">
        <v>116</v>
      </c>
      <c r="J39" s="141">
        <v>137</v>
      </c>
      <c r="K39" s="141">
        <v>137</v>
      </c>
      <c r="L39" s="141">
        <v>145</v>
      </c>
      <c r="M39" s="141">
        <v>122</v>
      </c>
      <c r="N39" s="141">
        <v>171</v>
      </c>
      <c r="O39" s="141">
        <v>142</v>
      </c>
      <c r="P39" s="141">
        <v>1673</v>
      </c>
      <c r="Q39" s="46"/>
    </row>
    <row r="40" spans="2:17" ht="9.75" customHeight="1">
      <c r="B40" s="31"/>
      <c r="C40" s="138" t="s">
        <v>28</v>
      </c>
      <c r="D40" s="140">
        <v>8.8000000000000007</v>
      </c>
      <c r="E40" s="140">
        <v>13.5</v>
      </c>
      <c r="F40" s="140">
        <v>15.4</v>
      </c>
      <c r="G40" s="140">
        <v>15.8</v>
      </c>
      <c r="H40" s="140">
        <v>12.3</v>
      </c>
      <c r="I40" s="140">
        <v>10.3</v>
      </c>
      <c r="J40" s="140">
        <v>9.5</v>
      </c>
      <c r="K40" s="140">
        <v>11.7</v>
      </c>
      <c r="L40" s="140">
        <v>9.6999999999999993</v>
      </c>
      <c r="M40" s="140">
        <v>6.6</v>
      </c>
      <c r="N40" s="140">
        <v>4.7</v>
      </c>
      <c r="O40" s="140">
        <v>5.6</v>
      </c>
      <c r="P40" s="140">
        <v>10.1</v>
      </c>
      <c r="Q40" s="46"/>
    </row>
    <row r="41" spans="2:17" ht="3.75" customHeight="1">
      <c r="B41" s="31"/>
      <c r="C41" s="48"/>
      <c r="D41" s="49"/>
      <c r="E41" s="49"/>
      <c r="F41" s="49"/>
      <c r="G41" s="50"/>
      <c r="H41" s="50"/>
      <c r="I41" s="49"/>
      <c r="J41" s="50"/>
      <c r="K41" s="50"/>
      <c r="L41" s="50"/>
      <c r="M41" s="50"/>
      <c r="N41" s="50"/>
      <c r="O41" s="48"/>
      <c r="P41" s="49"/>
      <c r="Q41" s="46"/>
    </row>
    <row r="42" spans="2:17" ht="16.5" customHeight="1">
      <c r="B42" s="27"/>
      <c r="C42" s="39" t="s">
        <v>137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0"/>
      <c r="Q42" s="42"/>
    </row>
    <row r="43" spans="2:17" ht="16.5" customHeight="1">
      <c r="B43" s="31"/>
      <c r="C43" s="36"/>
      <c r="D43" s="488"/>
      <c r="E43" s="488"/>
      <c r="F43" s="43"/>
      <c r="G43" s="44"/>
      <c r="H43" s="44"/>
      <c r="I43" s="43"/>
      <c r="J43" s="43"/>
      <c r="K43" s="43"/>
      <c r="L43" s="43"/>
      <c r="M43" s="43"/>
      <c r="N43" s="43"/>
      <c r="O43" s="45"/>
      <c r="P43" s="43"/>
      <c r="Q43" s="46"/>
    </row>
    <row r="44" spans="2:17" ht="16.5" customHeight="1">
      <c r="B44" s="31"/>
      <c r="C44" s="45"/>
      <c r="D44" s="488"/>
      <c r="E44" s="488"/>
      <c r="F44" s="43"/>
      <c r="G44" s="44"/>
      <c r="H44" s="44"/>
      <c r="I44" s="43"/>
      <c r="J44" s="43"/>
      <c r="K44" s="43"/>
      <c r="L44" s="43"/>
      <c r="M44" s="43"/>
      <c r="N44" s="43"/>
      <c r="O44" s="45"/>
      <c r="P44" s="43"/>
      <c r="Q44" s="46"/>
    </row>
    <row r="45" spans="2:17" ht="16.5" customHeight="1">
      <c r="B45" s="31"/>
      <c r="C45" s="45"/>
      <c r="D45" s="488"/>
      <c r="E45" s="488"/>
      <c r="F45" s="43"/>
      <c r="G45" s="44"/>
      <c r="H45" s="44"/>
      <c r="I45" s="43"/>
      <c r="J45" s="43"/>
      <c r="K45" s="43"/>
      <c r="L45" s="43"/>
      <c r="M45" s="43"/>
      <c r="N45" s="43"/>
      <c r="O45" s="45"/>
      <c r="P45" s="43"/>
      <c r="Q45" s="46"/>
    </row>
    <row r="46" spans="2:17" ht="16.5" customHeight="1">
      <c r="B46" s="31"/>
      <c r="C46" s="47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7"/>
      <c r="P46" s="44"/>
      <c r="Q46" s="46"/>
    </row>
    <row r="47" spans="2:17" ht="16.5" customHeight="1">
      <c r="B47" s="31"/>
      <c r="C47" s="48"/>
      <c r="D47" s="49"/>
      <c r="E47" s="49"/>
      <c r="F47" s="49"/>
      <c r="G47" s="50"/>
      <c r="H47" s="50"/>
      <c r="I47" s="49"/>
      <c r="J47" s="50"/>
      <c r="K47" s="50"/>
      <c r="L47" s="50"/>
      <c r="M47" s="50"/>
      <c r="N47" s="50"/>
      <c r="O47" s="48"/>
      <c r="P47" s="49"/>
      <c r="Q47" s="46"/>
    </row>
    <row r="48" spans="2:17" ht="16.5" customHeight="1">
      <c r="B48" s="31"/>
      <c r="C48" s="48"/>
      <c r="D48" s="49"/>
      <c r="E48" s="49"/>
      <c r="F48" s="49"/>
      <c r="G48" s="50"/>
      <c r="H48" s="50"/>
      <c r="I48" s="49"/>
      <c r="J48" s="50"/>
      <c r="K48" s="50"/>
      <c r="L48" s="50"/>
      <c r="M48" s="50"/>
      <c r="N48" s="50"/>
      <c r="O48" s="48"/>
      <c r="P48" s="49"/>
      <c r="Q48" s="46"/>
    </row>
    <row r="49" spans="2:17" ht="16.5" customHeight="1">
      <c r="B49" s="31"/>
      <c r="C49" s="48"/>
      <c r="D49" s="49"/>
      <c r="E49" s="49"/>
      <c r="F49" s="49"/>
      <c r="G49" s="50"/>
      <c r="H49" s="50"/>
      <c r="I49" s="49"/>
      <c r="J49" s="50"/>
      <c r="K49" s="50"/>
      <c r="L49" s="50"/>
      <c r="M49" s="50"/>
      <c r="N49" s="50"/>
      <c r="O49" s="48"/>
      <c r="P49" s="49"/>
      <c r="Q49" s="46"/>
    </row>
    <row r="50" spans="2:17" ht="16.5" customHeight="1">
      <c r="B50" s="31"/>
      <c r="C50" s="48"/>
      <c r="D50" s="49"/>
      <c r="E50" s="49"/>
      <c r="F50" s="49"/>
      <c r="G50" s="50"/>
      <c r="H50" s="50"/>
      <c r="I50" s="49"/>
      <c r="J50" s="50"/>
      <c r="K50" s="50"/>
      <c r="L50" s="50"/>
      <c r="M50" s="50"/>
      <c r="N50" s="50"/>
      <c r="O50" s="48"/>
      <c r="P50" s="49"/>
      <c r="Q50" s="46"/>
    </row>
    <row r="51" spans="2:17" ht="9.75" customHeight="1">
      <c r="B51" s="31"/>
      <c r="C51" s="137" t="s">
        <v>25</v>
      </c>
      <c r="D51" s="139">
        <v>7</v>
      </c>
      <c r="E51" s="139">
        <v>8</v>
      </c>
      <c r="F51" s="139">
        <v>9</v>
      </c>
      <c r="G51" s="139">
        <v>10</v>
      </c>
      <c r="H51" s="139">
        <v>11</v>
      </c>
      <c r="I51" s="139">
        <v>12</v>
      </c>
      <c r="J51" s="139">
        <v>13</v>
      </c>
      <c r="K51" s="139">
        <v>14</v>
      </c>
      <c r="L51" s="139">
        <v>15</v>
      </c>
      <c r="M51" s="139">
        <v>16</v>
      </c>
      <c r="N51" s="139">
        <v>17</v>
      </c>
      <c r="O51" s="139">
        <v>18</v>
      </c>
      <c r="P51" s="139" t="s">
        <v>29</v>
      </c>
      <c r="Q51" s="46"/>
    </row>
    <row r="52" spans="2:17" ht="9.75" customHeight="1">
      <c r="B52" s="31"/>
      <c r="C52" s="137" t="s">
        <v>4</v>
      </c>
      <c r="D52" s="141">
        <v>24</v>
      </c>
      <c r="E52" s="141">
        <v>31</v>
      </c>
      <c r="F52" s="141">
        <v>32</v>
      </c>
      <c r="G52" s="141">
        <v>25</v>
      </c>
      <c r="H52" s="141">
        <v>28</v>
      </c>
      <c r="I52" s="141">
        <v>26</v>
      </c>
      <c r="J52" s="141">
        <v>22</v>
      </c>
      <c r="K52" s="141">
        <v>25</v>
      </c>
      <c r="L52" s="141">
        <v>29</v>
      </c>
      <c r="M52" s="141">
        <v>15</v>
      </c>
      <c r="N52" s="141">
        <v>17</v>
      </c>
      <c r="O52" s="141">
        <v>22</v>
      </c>
      <c r="P52" s="141">
        <v>296</v>
      </c>
      <c r="Q52" s="46"/>
    </row>
    <row r="53" spans="2:17" ht="9.75" customHeight="1">
      <c r="B53" s="31"/>
      <c r="C53" s="137" t="s">
        <v>26</v>
      </c>
      <c r="D53" s="141">
        <v>281</v>
      </c>
      <c r="E53" s="141">
        <v>232</v>
      </c>
      <c r="F53" s="141">
        <v>206</v>
      </c>
      <c r="G53" s="141">
        <v>192</v>
      </c>
      <c r="H53" s="141">
        <v>199</v>
      </c>
      <c r="I53" s="141">
        <v>174</v>
      </c>
      <c r="J53" s="141">
        <v>217</v>
      </c>
      <c r="K53" s="141">
        <v>215</v>
      </c>
      <c r="L53" s="141">
        <v>222</v>
      </c>
      <c r="M53" s="141">
        <v>210</v>
      </c>
      <c r="N53" s="141">
        <v>267</v>
      </c>
      <c r="O53" s="141">
        <v>233</v>
      </c>
      <c r="P53" s="141">
        <v>2648</v>
      </c>
      <c r="Q53" s="46"/>
    </row>
    <row r="54" spans="2:17" ht="9.75" customHeight="1">
      <c r="B54" s="31"/>
      <c r="C54" s="137" t="s">
        <v>27</v>
      </c>
      <c r="D54" s="141">
        <v>305</v>
      </c>
      <c r="E54" s="141">
        <v>263</v>
      </c>
      <c r="F54" s="141">
        <v>238</v>
      </c>
      <c r="G54" s="141">
        <v>217</v>
      </c>
      <c r="H54" s="141">
        <v>227</v>
      </c>
      <c r="I54" s="141">
        <v>200</v>
      </c>
      <c r="J54" s="141">
        <v>239</v>
      </c>
      <c r="K54" s="141">
        <v>240</v>
      </c>
      <c r="L54" s="141">
        <v>251</v>
      </c>
      <c r="M54" s="141">
        <v>225</v>
      </c>
      <c r="N54" s="141">
        <v>284</v>
      </c>
      <c r="O54" s="141">
        <v>255</v>
      </c>
      <c r="P54" s="141">
        <v>2944</v>
      </c>
      <c r="Q54" s="46"/>
    </row>
    <row r="55" spans="2:17" ht="9.75" customHeight="1">
      <c r="B55" s="31"/>
      <c r="C55" s="138" t="s">
        <v>28</v>
      </c>
      <c r="D55" s="140">
        <v>7.9</v>
      </c>
      <c r="E55" s="140">
        <v>11.8</v>
      </c>
      <c r="F55" s="140">
        <v>13.4</v>
      </c>
      <c r="G55" s="140">
        <v>11.5</v>
      </c>
      <c r="H55" s="140">
        <v>12.3</v>
      </c>
      <c r="I55" s="140">
        <v>13</v>
      </c>
      <c r="J55" s="140">
        <v>9.1999999999999993</v>
      </c>
      <c r="K55" s="140">
        <v>10.4</v>
      </c>
      <c r="L55" s="140">
        <v>11.6</v>
      </c>
      <c r="M55" s="140">
        <v>6.7</v>
      </c>
      <c r="N55" s="140">
        <v>6</v>
      </c>
      <c r="O55" s="140">
        <v>8.6</v>
      </c>
      <c r="P55" s="140">
        <v>10.1</v>
      </c>
      <c r="Q55" s="46"/>
    </row>
    <row r="56" spans="2:17" ht="3.75" customHeight="1">
      <c r="B56" s="31"/>
      <c r="C56" s="48"/>
      <c r="D56" s="49"/>
      <c r="E56" s="49"/>
      <c r="F56" s="49"/>
      <c r="G56" s="50"/>
      <c r="H56" s="50"/>
      <c r="I56" s="49"/>
      <c r="J56" s="50"/>
      <c r="K56" s="50"/>
      <c r="L56" s="50"/>
      <c r="M56" s="50"/>
      <c r="N56" s="50"/>
      <c r="O56" s="48"/>
      <c r="P56" s="49"/>
      <c r="Q56" s="46"/>
    </row>
    <row r="57" spans="2:17" ht="21.95" customHeight="1">
      <c r="B57" s="55" t="s">
        <v>17</v>
      </c>
      <c r="C57" s="51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29"/>
    </row>
    <row r="77" spans="3:15">
      <c r="C77" s="29"/>
    </row>
    <row r="78" spans="3:15">
      <c r="C78" s="29"/>
    </row>
    <row r="79" spans="3:15">
      <c r="C79" s="29"/>
    </row>
    <row r="80" spans="3:15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</sheetData>
  <phoneticPr fontId="5"/>
  <pageMargins left="0.59055118110236227" right="0.59055118110236227" top="0.47244094488188981" bottom="0.39370078740157483" header="0" footer="0.19685039370078741"/>
  <pageSetup paperSize="9" scale="98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0"/>
  <sheetViews>
    <sheetView view="pageBreakPreview" topLeftCell="G15" zoomScaleNormal="100" zoomScaleSheetLayoutView="100" workbookViewId="0">
      <selection activeCell="G57" sqref="G57"/>
    </sheetView>
  </sheetViews>
  <sheetFormatPr defaultRowHeight="11.25"/>
  <cols>
    <col min="1" max="1" width="3.625" style="29" customWidth="1"/>
    <col min="2" max="2" width="0.875" style="2" customWidth="1"/>
    <col min="3" max="3" width="6.5" style="54" customWidth="1"/>
    <col min="4" max="16" width="6.5" style="29" customWidth="1"/>
    <col min="17" max="17" width="0.875" style="29" customWidth="1"/>
    <col min="18" max="29" width="9" style="29"/>
    <col min="30" max="33" width="6.625" style="29" customWidth="1"/>
    <col min="34" max="34" width="2.625" style="29" customWidth="1"/>
    <col min="35" max="38" width="6.625" style="29" customWidth="1"/>
    <col min="39" max="39" width="2.625" style="29" customWidth="1"/>
    <col min="40" max="44" width="6.625" style="29" customWidth="1"/>
    <col min="45" max="16384" width="9" style="29"/>
  </cols>
  <sheetData>
    <row r="1" spans="2:24">
      <c r="R1" s="32"/>
      <c r="S1" s="32"/>
      <c r="T1" s="32"/>
      <c r="U1" s="32"/>
      <c r="V1" s="32"/>
      <c r="W1" s="32"/>
      <c r="X1" s="32"/>
    </row>
    <row r="2" spans="2:24" ht="21.95" customHeight="1">
      <c r="B2" s="27"/>
      <c r="C2" s="541" t="s">
        <v>2</v>
      </c>
      <c r="D2" s="28"/>
      <c r="E2" s="28"/>
      <c r="F2" s="28"/>
      <c r="G2" s="542"/>
      <c r="H2" s="75"/>
      <c r="I2" s="543"/>
      <c r="J2" s="64" t="s">
        <v>10</v>
      </c>
      <c r="K2" s="18"/>
      <c r="L2" s="18"/>
      <c r="M2" s="18"/>
      <c r="N2" s="18"/>
      <c r="O2" s="26"/>
      <c r="P2" s="74"/>
      <c r="Q2" s="544"/>
      <c r="R2" s="4"/>
      <c r="S2" s="4"/>
      <c r="T2" s="4"/>
      <c r="U2" s="532"/>
      <c r="V2" s="58"/>
      <c r="W2" s="58"/>
      <c r="X2" s="533"/>
    </row>
    <row r="3" spans="2:24" ht="21.95" customHeight="1">
      <c r="B3" s="31"/>
      <c r="C3" s="545" t="s">
        <v>130</v>
      </c>
      <c r="D3" s="33"/>
      <c r="E3" s="33"/>
      <c r="F3" s="33"/>
      <c r="G3" s="534"/>
      <c r="H3" s="76"/>
      <c r="I3" s="546"/>
      <c r="J3" s="57"/>
      <c r="K3" s="57"/>
      <c r="L3" s="57"/>
      <c r="M3" s="57"/>
      <c r="N3" s="57"/>
      <c r="O3" s="59"/>
      <c r="P3" s="4"/>
      <c r="Q3" s="5"/>
      <c r="R3" s="4"/>
      <c r="S3" s="4"/>
      <c r="T3" s="4"/>
      <c r="U3" s="76"/>
      <c r="V3" s="58"/>
      <c r="W3" s="58"/>
      <c r="X3" s="533"/>
    </row>
    <row r="4" spans="2:24" ht="21.95" customHeight="1">
      <c r="B4" s="31"/>
      <c r="C4" s="545" t="s">
        <v>122</v>
      </c>
      <c r="D4" s="33"/>
      <c r="E4" s="33"/>
      <c r="F4" s="33"/>
      <c r="G4" s="534"/>
      <c r="H4" s="77"/>
      <c r="I4" s="547"/>
      <c r="J4" s="184"/>
      <c r="K4" s="184"/>
      <c r="L4" s="184"/>
      <c r="M4" s="184"/>
      <c r="N4" s="184"/>
      <c r="O4" s="20"/>
      <c r="P4" s="4"/>
      <c r="Q4" s="5"/>
      <c r="R4" s="4"/>
      <c r="S4" s="4"/>
      <c r="T4" s="4"/>
      <c r="U4" s="77"/>
      <c r="V4" s="3"/>
      <c r="W4" s="3"/>
      <c r="X4" s="4"/>
    </row>
    <row r="5" spans="2:24" ht="21.95" customHeight="1">
      <c r="B5" s="31"/>
      <c r="C5" s="545" t="s">
        <v>131</v>
      </c>
      <c r="D5" s="33"/>
      <c r="E5" s="33"/>
      <c r="F5" s="33"/>
      <c r="G5" s="534"/>
      <c r="H5" s="77"/>
      <c r="I5" s="547"/>
      <c r="J5" s="186"/>
      <c r="K5" s="186"/>
      <c r="L5" s="186"/>
      <c r="M5" s="186"/>
      <c r="N5" s="186"/>
      <c r="O5" s="20"/>
      <c r="P5" s="4"/>
      <c r="Q5" s="5"/>
      <c r="R5" s="4"/>
      <c r="S5" s="4"/>
      <c r="T5" s="4"/>
      <c r="U5" s="77"/>
      <c r="V5" s="3"/>
      <c r="W5" s="3"/>
      <c r="X5" s="4"/>
    </row>
    <row r="6" spans="2:24" ht="21.95" customHeight="1">
      <c r="B6" s="31"/>
      <c r="C6" s="548" t="s">
        <v>1</v>
      </c>
      <c r="D6" s="33"/>
      <c r="E6" s="33"/>
      <c r="F6" s="33"/>
      <c r="G6" s="534"/>
      <c r="H6" s="77"/>
      <c r="I6" s="547"/>
      <c r="J6" s="184"/>
      <c r="K6" s="184"/>
      <c r="L6" s="184"/>
      <c r="M6" s="184"/>
      <c r="N6" s="184"/>
      <c r="O6" s="20"/>
      <c r="P6" s="4"/>
      <c r="Q6" s="5"/>
      <c r="R6" s="4"/>
      <c r="S6" s="4"/>
      <c r="T6" s="4"/>
      <c r="U6" s="77"/>
      <c r="V6" s="3"/>
      <c r="W6" s="3"/>
      <c r="X6" s="4"/>
    </row>
    <row r="7" spans="2:24" ht="21.95" customHeight="1">
      <c r="B7" s="31"/>
      <c r="C7" s="545" t="s">
        <v>132</v>
      </c>
      <c r="D7" s="33"/>
      <c r="E7" s="33"/>
      <c r="F7" s="33"/>
      <c r="G7" s="534"/>
      <c r="H7" s="77"/>
      <c r="I7" s="547"/>
      <c r="J7" s="185"/>
      <c r="K7" s="185"/>
      <c r="L7" s="185"/>
      <c r="M7" s="185"/>
      <c r="N7" s="185"/>
      <c r="O7" s="20"/>
      <c r="P7" s="4"/>
      <c r="Q7" s="5"/>
      <c r="R7" s="4"/>
      <c r="S7" s="4"/>
      <c r="T7" s="4"/>
      <c r="U7" s="77"/>
      <c r="V7" s="3"/>
      <c r="W7" s="3"/>
      <c r="X7" s="4"/>
    </row>
    <row r="8" spans="2:24" ht="21.95" customHeight="1">
      <c r="B8" s="31"/>
      <c r="C8" s="548" t="s">
        <v>123</v>
      </c>
      <c r="D8" s="32"/>
      <c r="E8" s="32"/>
      <c r="F8" s="32"/>
      <c r="G8" s="534"/>
      <c r="H8" s="77"/>
      <c r="I8" s="547"/>
      <c r="J8" s="184"/>
      <c r="K8" s="184"/>
      <c r="L8" s="184"/>
      <c r="M8" s="184"/>
      <c r="N8" s="184"/>
      <c r="O8" s="20"/>
      <c r="P8" s="4"/>
      <c r="Q8" s="5"/>
      <c r="R8" s="4"/>
      <c r="S8" s="4"/>
      <c r="T8" s="4"/>
      <c r="U8" s="77"/>
      <c r="V8" s="3"/>
      <c r="W8" s="3"/>
      <c r="X8" s="4"/>
    </row>
    <row r="9" spans="2:24" ht="21.95" customHeight="1">
      <c r="B9" s="34"/>
      <c r="C9" s="549" t="s">
        <v>133</v>
      </c>
      <c r="D9" s="35"/>
      <c r="E9" s="35"/>
      <c r="F9" s="35"/>
      <c r="G9" s="534"/>
      <c r="H9" s="79"/>
      <c r="I9" s="550"/>
      <c r="J9" s="186"/>
      <c r="K9" s="186"/>
      <c r="L9" s="186"/>
      <c r="M9" s="186"/>
      <c r="N9" s="186"/>
      <c r="O9" s="20"/>
      <c r="P9" s="4"/>
      <c r="Q9" s="5"/>
      <c r="R9" s="4"/>
      <c r="S9" s="4"/>
      <c r="T9" s="4"/>
      <c r="U9" s="77"/>
      <c r="V9" s="3"/>
      <c r="W9" s="3"/>
      <c r="X9" s="4"/>
    </row>
    <row r="10" spans="2:24" ht="17.100000000000001" customHeight="1">
      <c r="B10" s="31"/>
      <c r="C10" s="56" t="s">
        <v>9</v>
      </c>
      <c r="D10" s="32"/>
      <c r="E10" s="32"/>
      <c r="F10" s="32"/>
      <c r="G10" s="551"/>
      <c r="H10" s="77"/>
      <c r="I10" s="547"/>
      <c r="J10" s="535"/>
      <c r="K10" s="535"/>
      <c r="L10" s="535"/>
      <c r="M10" s="535"/>
      <c r="N10" s="535"/>
      <c r="O10" s="20"/>
      <c r="P10" s="4"/>
      <c r="Q10" s="5"/>
      <c r="R10" s="4"/>
      <c r="S10" s="4"/>
      <c r="T10" s="4"/>
      <c r="U10" s="77"/>
      <c r="V10" s="3"/>
      <c r="W10" s="3"/>
      <c r="X10" s="4"/>
    </row>
    <row r="11" spans="2:24" ht="60" customHeight="1">
      <c r="B11" s="34"/>
      <c r="C11" s="37"/>
      <c r="D11" s="38"/>
      <c r="E11" s="38"/>
      <c r="F11" s="38"/>
      <c r="G11" s="552"/>
      <c r="H11" s="79"/>
      <c r="I11" s="550"/>
      <c r="J11" s="553"/>
      <c r="K11" s="553"/>
      <c r="L11" s="553"/>
      <c r="M11" s="553"/>
      <c r="N11" s="553"/>
      <c r="O11" s="135"/>
      <c r="P11" s="78"/>
      <c r="Q11" s="136"/>
      <c r="R11" s="31"/>
      <c r="S11" s="4"/>
      <c r="T11" s="4"/>
      <c r="U11" s="77"/>
      <c r="V11" s="4"/>
      <c r="W11" s="4"/>
      <c r="X11" s="4"/>
    </row>
    <row r="12" spans="2:24" ht="16.5" customHeight="1">
      <c r="B12" s="27"/>
      <c r="C12" s="39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0"/>
      <c r="Q12" s="42"/>
    </row>
    <row r="13" spans="2:24" ht="16.5" customHeight="1">
      <c r="B13" s="31"/>
      <c r="C13" s="36"/>
      <c r="D13" s="488"/>
      <c r="E13" s="488"/>
      <c r="F13" s="43"/>
      <c r="G13" s="44"/>
      <c r="H13" s="44"/>
      <c r="I13" s="43"/>
      <c r="J13" s="43"/>
      <c r="K13" s="43"/>
      <c r="L13" s="43"/>
      <c r="M13" s="43"/>
      <c r="N13" s="43"/>
      <c r="O13" s="45"/>
      <c r="P13" s="43"/>
      <c r="Q13" s="46"/>
    </row>
    <row r="14" spans="2:24" ht="16.5" customHeight="1">
      <c r="B14" s="31"/>
      <c r="C14" s="45"/>
      <c r="D14" s="488"/>
      <c r="E14" s="488"/>
      <c r="F14" s="43"/>
      <c r="G14" s="44"/>
      <c r="H14" s="44"/>
      <c r="I14" s="43"/>
      <c r="J14" s="43"/>
      <c r="K14" s="43"/>
      <c r="L14" s="43"/>
      <c r="M14" s="43"/>
      <c r="N14" s="43"/>
      <c r="O14" s="45"/>
      <c r="P14" s="43"/>
      <c r="Q14" s="46"/>
    </row>
    <row r="15" spans="2:24" ht="16.5" customHeight="1">
      <c r="B15" s="31"/>
      <c r="C15" s="45"/>
      <c r="D15" s="488"/>
      <c r="E15" s="488"/>
      <c r="F15" s="43"/>
      <c r="G15" s="44"/>
      <c r="H15" s="44"/>
      <c r="I15" s="43"/>
      <c r="J15" s="43"/>
      <c r="K15" s="43"/>
      <c r="L15" s="43"/>
      <c r="M15" s="43"/>
      <c r="N15" s="43"/>
      <c r="O15" s="45"/>
      <c r="P15" s="43"/>
      <c r="Q15" s="46"/>
    </row>
    <row r="16" spans="2:24" ht="16.5" customHeight="1">
      <c r="B16" s="31"/>
      <c r="C16" s="47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7"/>
      <c r="P16" s="44"/>
      <c r="Q16" s="46"/>
    </row>
    <row r="17" spans="2:17" ht="16.5" customHeight="1">
      <c r="B17" s="31"/>
      <c r="C17" s="48"/>
      <c r="D17" s="49"/>
      <c r="E17" s="49"/>
      <c r="F17" s="49"/>
      <c r="G17" s="50"/>
      <c r="H17" s="50"/>
      <c r="I17" s="49"/>
      <c r="J17" s="50"/>
      <c r="K17" s="50"/>
      <c r="L17" s="50"/>
      <c r="M17" s="50"/>
      <c r="N17" s="50"/>
      <c r="O17" s="48"/>
      <c r="P17" s="49"/>
      <c r="Q17" s="46"/>
    </row>
    <row r="18" spans="2:17" ht="16.5" customHeight="1">
      <c r="B18" s="31"/>
      <c r="C18" s="48"/>
      <c r="D18" s="49"/>
      <c r="E18" s="49"/>
      <c r="F18" s="49"/>
      <c r="G18" s="50"/>
      <c r="H18" s="50"/>
      <c r="I18" s="49"/>
      <c r="J18" s="50"/>
      <c r="K18" s="50"/>
      <c r="L18" s="50"/>
      <c r="M18" s="50"/>
      <c r="N18" s="50"/>
      <c r="O18" s="48"/>
      <c r="P18" s="49"/>
      <c r="Q18" s="46"/>
    </row>
    <row r="19" spans="2:17" ht="16.5" customHeight="1">
      <c r="B19" s="31"/>
      <c r="C19" s="48"/>
      <c r="D19" s="49"/>
      <c r="E19" s="49"/>
      <c r="F19" s="49"/>
      <c r="G19" s="50"/>
      <c r="H19" s="50"/>
      <c r="I19" s="49"/>
      <c r="J19" s="50"/>
      <c r="K19" s="50"/>
      <c r="L19" s="50"/>
      <c r="M19" s="50"/>
      <c r="N19" s="50"/>
      <c r="O19" s="48"/>
      <c r="P19" s="49"/>
      <c r="Q19" s="46"/>
    </row>
    <row r="20" spans="2:17" ht="16.5" customHeight="1">
      <c r="B20" s="31"/>
      <c r="C20" s="48"/>
      <c r="D20" s="49"/>
      <c r="E20" s="49"/>
      <c r="F20" s="49"/>
      <c r="G20" s="50"/>
      <c r="H20" s="50"/>
      <c r="I20" s="49"/>
      <c r="J20" s="50"/>
      <c r="K20" s="50"/>
      <c r="L20" s="50"/>
      <c r="M20" s="50"/>
      <c r="N20" s="50"/>
      <c r="O20" s="48"/>
      <c r="P20" s="49"/>
      <c r="Q20" s="46"/>
    </row>
    <row r="21" spans="2:17" ht="9.75" customHeight="1">
      <c r="B21" s="31"/>
      <c r="C21" s="536"/>
      <c r="D21" s="537"/>
      <c r="E21" s="537"/>
      <c r="F21" s="537"/>
      <c r="G21" s="537"/>
      <c r="H21" s="537"/>
      <c r="I21" s="537"/>
      <c r="J21" s="537"/>
      <c r="K21" s="537"/>
      <c r="L21" s="537"/>
      <c r="M21" s="537"/>
      <c r="N21" s="537"/>
      <c r="O21" s="537"/>
      <c r="P21" s="537"/>
      <c r="Q21" s="46"/>
    </row>
    <row r="22" spans="2:17" ht="9.75" customHeight="1">
      <c r="B22" s="31"/>
      <c r="C22" s="536"/>
      <c r="D22" s="538"/>
      <c r="E22" s="538"/>
      <c r="F22" s="538"/>
      <c r="G22" s="538"/>
      <c r="H22" s="538"/>
      <c r="I22" s="538"/>
      <c r="J22" s="538"/>
      <c r="K22" s="538"/>
      <c r="L22" s="538"/>
      <c r="M22" s="538"/>
      <c r="N22" s="538"/>
      <c r="O22" s="538"/>
      <c r="P22" s="538"/>
      <c r="Q22" s="46"/>
    </row>
    <row r="23" spans="2:17" ht="9.75" customHeight="1">
      <c r="B23" s="31"/>
      <c r="C23" s="536"/>
      <c r="D23" s="538"/>
      <c r="E23" s="538"/>
      <c r="F23" s="538"/>
      <c r="G23" s="538"/>
      <c r="H23" s="538"/>
      <c r="I23" s="538"/>
      <c r="J23" s="538"/>
      <c r="K23" s="538"/>
      <c r="L23" s="538"/>
      <c r="M23" s="538"/>
      <c r="N23" s="538"/>
      <c r="O23" s="538"/>
      <c r="P23" s="538"/>
      <c r="Q23" s="46"/>
    </row>
    <row r="24" spans="2:17" ht="9.75" customHeight="1">
      <c r="B24" s="31"/>
      <c r="C24" s="536"/>
      <c r="D24" s="538"/>
      <c r="E24" s="538"/>
      <c r="F24" s="538"/>
      <c r="G24" s="538"/>
      <c r="H24" s="538"/>
      <c r="I24" s="538"/>
      <c r="J24" s="538"/>
      <c r="K24" s="538"/>
      <c r="L24" s="538"/>
      <c r="M24" s="538"/>
      <c r="N24" s="538"/>
      <c r="O24" s="538"/>
      <c r="P24" s="538"/>
      <c r="Q24" s="46"/>
    </row>
    <row r="25" spans="2:17" ht="9.75" customHeight="1">
      <c r="B25" s="31"/>
      <c r="C25" s="539"/>
      <c r="D25" s="540"/>
      <c r="E25" s="540"/>
      <c r="F25" s="540"/>
      <c r="G25" s="540"/>
      <c r="H25" s="540"/>
      <c r="I25" s="540"/>
      <c r="J25" s="540"/>
      <c r="K25" s="540"/>
      <c r="L25" s="540"/>
      <c r="M25" s="540"/>
      <c r="N25" s="540"/>
      <c r="O25" s="540"/>
      <c r="P25" s="540"/>
      <c r="Q25" s="46"/>
    </row>
    <row r="26" spans="2:17" ht="3.75" customHeight="1">
      <c r="B26" s="31"/>
      <c r="C26" s="48"/>
      <c r="D26" s="49"/>
      <c r="E26" s="49"/>
      <c r="F26" s="49"/>
      <c r="G26" s="50"/>
      <c r="H26" s="50"/>
      <c r="I26" s="49"/>
      <c r="J26" s="50"/>
      <c r="K26" s="50"/>
      <c r="L26" s="50"/>
      <c r="M26" s="50"/>
      <c r="N26" s="50"/>
      <c r="O26" s="48"/>
      <c r="P26" s="49"/>
      <c r="Q26" s="46"/>
    </row>
    <row r="27" spans="2:17" ht="16.5" customHeight="1">
      <c r="B27" s="27"/>
      <c r="C27" s="39" t="s">
        <v>134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2"/>
    </row>
    <row r="28" spans="2:17" ht="16.5" customHeight="1">
      <c r="B28" s="31"/>
      <c r="C28" s="36"/>
      <c r="D28" s="488"/>
      <c r="E28" s="488"/>
      <c r="F28" s="43"/>
      <c r="G28" s="44"/>
      <c r="H28" s="44"/>
      <c r="I28" s="43"/>
      <c r="J28" s="43"/>
      <c r="K28" s="43"/>
      <c r="L28" s="43"/>
      <c r="M28" s="43"/>
      <c r="N28" s="43"/>
      <c r="O28" s="45"/>
      <c r="P28" s="43"/>
      <c r="Q28" s="46"/>
    </row>
    <row r="29" spans="2:17" ht="16.5" customHeight="1">
      <c r="B29" s="31"/>
      <c r="C29" s="45"/>
      <c r="D29" s="488"/>
      <c r="E29" s="488"/>
      <c r="F29" s="43"/>
      <c r="G29" s="44"/>
      <c r="H29" s="44"/>
      <c r="I29" s="43"/>
      <c r="J29" s="43"/>
      <c r="K29" s="43"/>
      <c r="L29" s="43"/>
      <c r="M29" s="43"/>
      <c r="N29" s="43"/>
      <c r="O29" s="45"/>
      <c r="P29" s="43"/>
      <c r="Q29" s="46"/>
    </row>
    <row r="30" spans="2:17" ht="16.5" customHeight="1">
      <c r="B30" s="31"/>
      <c r="C30" s="45"/>
      <c r="D30" s="488"/>
      <c r="E30" s="488"/>
      <c r="F30" s="43"/>
      <c r="G30" s="44"/>
      <c r="H30" s="44"/>
      <c r="I30" s="43"/>
      <c r="J30" s="43"/>
      <c r="K30" s="43"/>
      <c r="L30" s="43"/>
      <c r="M30" s="43"/>
      <c r="N30" s="43"/>
      <c r="O30" s="45"/>
      <c r="P30" s="43"/>
      <c r="Q30" s="46"/>
    </row>
    <row r="31" spans="2:17" ht="16.5" customHeight="1">
      <c r="B31" s="31"/>
      <c r="C31" s="47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7"/>
      <c r="P31" s="44"/>
      <c r="Q31" s="46"/>
    </row>
    <row r="32" spans="2:17" ht="16.5" customHeight="1">
      <c r="B32" s="31"/>
      <c r="C32" s="48"/>
      <c r="D32" s="49"/>
      <c r="E32" s="49"/>
      <c r="F32" s="49"/>
      <c r="G32" s="50"/>
      <c r="H32" s="50"/>
      <c r="I32" s="49"/>
      <c r="J32" s="50"/>
      <c r="K32" s="50"/>
      <c r="L32" s="50"/>
      <c r="M32" s="50"/>
      <c r="N32" s="50"/>
      <c r="O32" s="48"/>
      <c r="P32" s="49"/>
      <c r="Q32" s="46"/>
    </row>
    <row r="33" spans="2:17" ht="16.5" customHeight="1">
      <c r="B33" s="31"/>
      <c r="C33" s="48"/>
      <c r="D33" s="49"/>
      <c r="E33" s="49"/>
      <c r="F33" s="49"/>
      <c r="G33" s="50"/>
      <c r="H33" s="50"/>
      <c r="I33" s="49"/>
      <c r="J33" s="50"/>
      <c r="K33" s="50"/>
      <c r="L33" s="50"/>
      <c r="M33" s="50"/>
      <c r="N33" s="50"/>
      <c r="O33" s="48"/>
      <c r="P33" s="49"/>
      <c r="Q33" s="46"/>
    </row>
    <row r="34" spans="2:17" ht="16.5" customHeight="1">
      <c r="B34" s="31"/>
      <c r="C34" s="48"/>
      <c r="D34" s="49"/>
      <c r="E34" s="49"/>
      <c r="F34" s="49"/>
      <c r="G34" s="50"/>
      <c r="H34" s="50"/>
      <c r="I34" s="49"/>
      <c r="J34" s="50"/>
      <c r="K34" s="50"/>
      <c r="L34" s="50"/>
      <c r="M34" s="50"/>
      <c r="N34" s="50"/>
      <c r="O34" s="48"/>
      <c r="P34" s="49"/>
      <c r="Q34" s="46"/>
    </row>
    <row r="35" spans="2:17" ht="16.5" customHeight="1">
      <c r="B35" s="31"/>
      <c r="C35" s="48"/>
      <c r="D35" s="49"/>
      <c r="E35" s="49"/>
      <c r="F35" s="49"/>
      <c r="G35" s="50"/>
      <c r="H35" s="50"/>
      <c r="I35" s="49"/>
      <c r="J35" s="50"/>
      <c r="K35" s="50"/>
      <c r="L35" s="50"/>
      <c r="M35" s="50"/>
      <c r="N35" s="50"/>
      <c r="O35" s="48"/>
      <c r="P35" s="49"/>
      <c r="Q35" s="46"/>
    </row>
    <row r="36" spans="2:17" ht="9.75" customHeight="1">
      <c r="B36" s="31"/>
      <c r="C36" s="137" t="s">
        <v>25</v>
      </c>
      <c r="D36" s="139">
        <v>7</v>
      </c>
      <c r="E36" s="139">
        <v>8</v>
      </c>
      <c r="F36" s="139">
        <v>9</v>
      </c>
      <c r="G36" s="139">
        <v>10</v>
      </c>
      <c r="H36" s="139">
        <v>11</v>
      </c>
      <c r="I36" s="139">
        <v>12</v>
      </c>
      <c r="J36" s="139">
        <v>13</v>
      </c>
      <c r="K36" s="139">
        <v>14</v>
      </c>
      <c r="L36" s="139">
        <v>15</v>
      </c>
      <c r="M36" s="139">
        <v>16</v>
      </c>
      <c r="N36" s="139">
        <v>17</v>
      </c>
      <c r="O36" s="139">
        <v>18</v>
      </c>
      <c r="P36" s="139" t="s">
        <v>29</v>
      </c>
      <c r="Q36" s="46"/>
    </row>
    <row r="37" spans="2:17" ht="9.75" customHeight="1">
      <c r="B37" s="31"/>
      <c r="C37" s="137" t="s">
        <v>4</v>
      </c>
      <c r="D37" s="141">
        <v>13</v>
      </c>
      <c r="E37" s="141">
        <v>12</v>
      </c>
      <c r="F37" s="141">
        <v>16</v>
      </c>
      <c r="G37" s="141">
        <v>13</v>
      </c>
      <c r="H37" s="141">
        <v>9</v>
      </c>
      <c r="I37" s="141">
        <v>13</v>
      </c>
      <c r="J37" s="141">
        <v>6</v>
      </c>
      <c r="K37" s="141">
        <v>10</v>
      </c>
      <c r="L37" s="141">
        <v>7</v>
      </c>
      <c r="M37" s="141">
        <v>6</v>
      </c>
      <c r="N37" s="141">
        <v>5</v>
      </c>
      <c r="O37" s="141">
        <v>5</v>
      </c>
      <c r="P37" s="141">
        <v>115</v>
      </c>
      <c r="Q37" s="46"/>
    </row>
    <row r="38" spans="2:17" ht="9.75" customHeight="1">
      <c r="B38" s="31"/>
      <c r="C38" s="137" t="s">
        <v>26</v>
      </c>
      <c r="D38" s="141">
        <v>62</v>
      </c>
      <c r="E38" s="141">
        <v>84</v>
      </c>
      <c r="F38" s="141">
        <v>112</v>
      </c>
      <c r="G38" s="141">
        <v>131</v>
      </c>
      <c r="H38" s="141">
        <v>116</v>
      </c>
      <c r="I38" s="141">
        <v>138</v>
      </c>
      <c r="J38" s="141">
        <v>147</v>
      </c>
      <c r="K38" s="141">
        <v>134</v>
      </c>
      <c r="L38" s="141">
        <v>127</v>
      </c>
      <c r="M38" s="141">
        <v>150</v>
      </c>
      <c r="N38" s="141">
        <v>184</v>
      </c>
      <c r="O38" s="141">
        <v>158</v>
      </c>
      <c r="P38" s="141">
        <v>1543</v>
      </c>
      <c r="Q38" s="46"/>
    </row>
    <row r="39" spans="2:17" ht="9.75" customHeight="1">
      <c r="B39" s="31"/>
      <c r="C39" s="137" t="s">
        <v>27</v>
      </c>
      <c r="D39" s="141">
        <v>75</v>
      </c>
      <c r="E39" s="141">
        <v>96</v>
      </c>
      <c r="F39" s="141">
        <v>128</v>
      </c>
      <c r="G39" s="141">
        <v>144</v>
      </c>
      <c r="H39" s="141">
        <v>125</v>
      </c>
      <c r="I39" s="141">
        <v>151</v>
      </c>
      <c r="J39" s="141">
        <v>153</v>
      </c>
      <c r="K39" s="141">
        <v>144</v>
      </c>
      <c r="L39" s="141">
        <v>134</v>
      </c>
      <c r="M39" s="141">
        <v>156</v>
      </c>
      <c r="N39" s="141">
        <v>189</v>
      </c>
      <c r="O39" s="141">
        <v>163</v>
      </c>
      <c r="P39" s="141">
        <v>1658</v>
      </c>
      <c r="Q39" s="46"/>
    </row>
    <row r="40" spans="2:17" ht="9.75" customHeight="1">
      <c r="B40" s="31"/>
      <c r="C40" s="138" t="s">
        <v>28</v>
      </c>
      <c r="D40" s="140">
        <v>17.3</v>
      </c>
      <c r="E40" s="140">
        <v>12.5</v>
      </c>
      <c r="F40" s="140">
        <v>12.5</v>
      </c>
      <c r="G40" s="140">
        <v>9</v>
      </c>
      <c r="H40" s="140">
        <v>7.2</v>
      </c>
      <c r="I40" s="140">
        <v>8.6</v>
      </c>
      <c r="J40" s="140">
        <v>3.9</v>
      </c>
      <c r="K40" s="140">
        <v>6.9</v>
      </c>
      <c r="L40" s="140">
        <v>5.2</v>
      </c>
      <c r="M40" s="140">
        <v>3.8</v>
      </c>
      <c r="N40" s="140">
        <v>2.6</v>
      </c>
      <c r="O40" s="140">
        <v>3.1</v>
      </c>
      <c r="P40" s="140">
        <v>6.9</v>
      </c>
      <c r="Q40" s="46"/>
    </row>
    <row r="41" spans="2:17" ht="3.75" customHeight="1">
      <c r="B41" s="31"/>
      <c r="C41" s="48"/>
      <c r="D41" s="49"/>
      <c r="E41" s="49"/>
      <c r="F41" s="49"/>
      <c r="G41" s="50"/>
      <c r="H41" s="50"/>
      <c r="I41" s="49"/>
      <c r="J41" s="50"/>
      <c r="K41" s="50"/>
      <c r="L41" s="50"/>
      <c r="M41" s="50"/>
      <c r="N41" s="50"/>
      <c r="O41" s="48"/>
      <c r="P41" s="49"/>
      <c r="Q41" s="46"/>
    </row>
    <row r="42" spans="2:17" ht="16.5" customHeight="1">
      <c r="B42" s="27"/>
      <c r="C42" s="39" t="s">
        <v>135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0"/>
      <c r="Q42" s="42"/>
    </row>
    <row r="43" spans="2:17" ht="16.5" customHeight="1">
      <c r="B43" s="31"/>
      <c r="C43" s="36"/>
      <c r="D43" s="488"/>
      <c r="E43" s="488"/>
      <c r="F43" s="43"/>
      <c r="G43" s="44"/>
      <c r="H43" s="44"/>
      <c r="I43" s="43"/>
      <c r="J43" s="43"/>
      <c r="K43" s="43"/>
      <c r="L43" s="43"/>
      <c r="M43" s="43"/>
      <c r="N43" s="43"/>
      <c r="O43" s="45"/>
      <c r="P43" s="43"/>
      <c r="Q43" s="46"/>
    </row>
    <row r="44" spans="2:17" ht="16.5" customHeight="1">
      <c r="B44" s="31"/>
      <c r="C44" s="45"/>
      <c r="D44" s="488"/>
      <c r="E44" s="488"/>
      <c r="F44" s="43"/>
      <c r="G44" s="44"/>
      <c r="H44" s="44"/>
      <c r="I44" s="43"/>
      <c r="J44" s="43"/>
      <c r="K44" s="43"/>
      <c r="L44" s="43"/>
      <c r="M44" s="43"/>
      <c r="N44" s="43"/>
      <c r="O44" s="45"/>
      <c r="P44" s="43"/>
      <c r="Q44" s="46"/>
    </row>
    <row r="45" spans="2:17" ht="16.5" customHeight="1">
      <c r="B45" s="31"/>
      <c r="C45" s="45"/>
      <c r="D45" s="488"/>
      <c r="E45" s="488"/>
      <c r="F45" s="43"/>
      <c r="G45" s="44"/>
      <c r="H45" s="44"/>
      <c r="I45" s="43"/>
      <c r="J45" s="43"/>
      <c r="K45" s="43"/>
      <c r="L45" s="43"/>
      <c r="M45" s="43"/>
      <c r="N45" s="43"/>
      <c r="O45" s="45"/>
      <c r="P45" s="43"/>
      <c r="Q45" s="46"/>
    </row>
    <row r="46" spans="2:17" ht="16.5" customHeight="1">
      <c r="B46" s="31"/>
      <c r="C46" s="47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7"/>
      <c r="P46" s="44"/>
      <c r="Q46" s="46"/>
    </row>
    <row r="47" spans="2:17" ht="16.5" customHeight="1">
      <c r="B47" s="31"/>
      <c r="C47" s="48"/>
      <c r="D47" s="49"/>
      <c r="E47" s="49"/>
      <c r="F47" s="49"/>
      <c r="G47" s="50"/>
      <c r="H47" s="50"/>
      <c r="I47" s="49"/>
      <c r="J47" s="50"/>
      <c r="K47" s="50"/>
      <c r="L47" s="50"/>
      <c r="M47" s="50"/>
      <c r="N47" s="50"/>
      <c r="O47" s="48"/>
      <c r="P47" s="49"/>
      <c r="Q47" s="46"/>
    </row>
    <row r="48" spans="2:17" ht="16.5" customHeight="1">
      <c r="B48" s="31"/>
      <c r="C48" s="48"/>
      <c r="D48" s="49"/>
      <c r="E48" s="49"/>
      <c r="F48" s="49"/>
      <c r="G48" s="50"/>
      <c r="H48" s="50"/>
      <c r="I48" s="49"/>
      <c r="J48" s="50"/>
      <c r="K48" s="50"/>
      <c r="L48" s="50"/>
      <c r="M48" s="50"/>
      <c r="N48" s="50"/>
      <c r="O48" s="48"/>
      <c r="P48" s="49"/>
      <c r="Q48" s="46"/>
    </row>
    <row r="49" spans="2:17" ht="16.5" customHeight="1">
      <c r="B49" s="31"/>
      <c r="C49" s="48"/>
      <c r="D49" s="49"/>
      <c r="E49" s="49"/>
      <c r="F49" s="49"/>
      <c r="G49" s="50"/>
      <c r="H49" s="50"/>
      <c r="I49" s="49"/>
      <c r="J49" s="50"/>
      <c r="K49" s="50"/>
      <c r="L49" s="50"/>
      <c r="M49" s="50"/>
      <c r="N49" s="50"/>
      <c r="O49" s="48"/>
      <c r="P49" s="49"/>
      <c r="Q49" s="46"/>
    </row>
    <row r="50" spans="2:17" ht="16.5" customHeight="1">
      <c r="B50" s="31"/>
      <c r="C50" s="48"/>
      <c r="D50" s="49"/>
      <c r="E50" s="49"/>
      <c r="F50" s="49"/>
      <c r="G50" s="50"/>
      <c r="H50" s="50"/>
      <c r="I50" s="49"/>
      <c r="J50" s="50"/>
      <c r="K50" s="50"/>
      <c r="L50" s="50"/>
      <c r="M50" s="50"/>
      <c r="N50" s="50"/>
      <c r="O50" s="48"/>
      <c r="P50" s="49"/>
      <c r="Q50" s="46"/>
    </row>
    <row r="51" spans="2:17" ht="9.75" customHeight="1">
      <c r="B51" s="31"/>
      <c r="C51" s="137" t="s">
        <v>25</v>
      </c>
      <c r="D51" s="139">
        <v>7</v>
      </c>
      <c r="E51" s="139">
        <v>8</v>
      </c>
      <c r="F51" s="139">
        <v>9</v>
      </c>
      <c r="G51" s="139">
        <v>10</v>
      </c>
      <c r="H51" s="139">
        <v>11</v>
      </c>
      <c r="I51" s="139">
        <v>12</v>
      </c>
      <c r="J51" s="139">
        <v>13</v>
      </c>
      <c r="K51" s="139">
        <v>14</v>
      </c>
      <c r="L51" s="139">
        <v>15</v>
      </c>
      <c r="M51" s="139">
        <v>16</v>
      </c>
      <c r="N51" s="139">
        <v>17</v>
      </c>
      <c r="O51" s="139">
        <v>18</v>
      </c>
      <c r="P51" s="139" t="s">
        <v>29</v>
      </c>
      <c r="Q51" s="46"/>
    </row>
    <row r="52" spans="2:17" ht="9.75" customHeight="1">
      <c r="B52" s="31"/>
      <c r="C52" s="137" t="s">
        <v>4</v>
      </c>
      <c r="D52" s="141">
        <v>13</v>
      </c>
      <c r="E52" s="141">
        <v>12</v>
      </c>
      <c r="F52" s="141">
        <v>16</v>
      </c>
      <c r="G52" s="141">
        <v>13</v>
      </c>
      <c r="H52" s="141">
        <v>9</v>
      </c>
      <c r="I52" s="141">
        <v>13</v>
      </c>
      <c r="J52" s="141">
        <v>6</v>
      </c>
      <c r="K52" s="141">
        <v>10</v>
      </c>
      <c r="L52" s="141">
        <v>7</v>
      </c>
      <c r="M52" s="141">
        <v>6</v>
      </c>
      <c r="N52" s="141">
        <v>5</v>
      </c>
      <c r="O52" s="141">
        <v>5</v>
      </c>
      <c r="P52" s="141">
        <v>115</v>
      </c>
      <c r="Q52" s="46"/>
    </row>
    <row r="53" spans="2:17" ht="9.75" customHeight="1">
      <c r="B53" s="31"/>
      <c r="C53" s="137" t="s">
        <v>26</v>
      </c>
      <c r="D53" s="141">
        <v>62</v>
      </c>
      <c r="E53" s="141">
        <v>84</v>
      </c>
      <c r="F53" s="141">
        <v>112</v>
      </c>
      <c r="G53" s="141">
        <v>131</v>
      </c>
      <c r="H53" s="141">
        <v>116</v>
      </c>
      <c r="I53" s="141">
        <v>138</v>
      </c>
      <c r="J53" s="141">
        <v>147</v>
      </c>
      <c r="K53" s="141">
        <v>134</v>
      </c>
      <c r="L53" s="141">
        <v>127</v>
      </c>
      <c r="M53" s="141">
        <v>150</v>
      </c>
      <c r="N53" s="141">
        <v>184</v>
      </c>
      <c r="O53" s="141">
        <v>158</v>
      </c>
      <c r="P53" s="141">
        <v>1543</v>
      </c>
      <c r="Q53" s="46"/>
    </row>
    <row r="54" spans="2:17" ht="9.75" customHeight="1">
      <c r="B54" s="31"/>
      <c r="C54" s="137" t="s">
        <v>27</v>
      </c>
      <c r="D54" s="141">
        <v>75</v>
      </c>
      <c r="E54" s="141">
        <v>96</v>
      </c>
      <c r="F54" s="141">
        <v>128</v>
      </c>
      <c r="G54" s="141">
        <v>144</v>
      </c>
      <c r="H54" s="141">
        <v>125</v>
      </c>
      <c r="I54" s="141">
        <v>151</v>
      </c>
      <c r="J54" s="141">
        <v>153</v>
      </c>
      <c r="K54" s="141">
        <v>144</v>
      </c>
      <c r="L54" s="141">
        <v>134</v>
      </c>
      <c r="M54" s="141">
        <v>156</v>
      </c>
      <c r="N54" s="141">
        <v>189</v>
      </c>
      <c r="O54" s="141">
        <v>163</v>
      </c>
      <c r="P54" s="141">
        <v>1658</v>
      </c>
      <c r="Q54" s="46"/>
    </row>
    <row r="55" spans="2:17" ht="9.75" customHeight="1">
      <c r="B55" s="31"/>
      <c r="C55" s="138" t="s">
        <v>28</v>
      </c>
      <c r="D55" s="140">
        <v>17.3</v>
      </c>
      <c r="E55" s="140">
        <v>12.5</v>
      </c>
      <c r="F55" s="140">
        <v>12.5</v>
      </c>
      <c r="G55" s="140">
        <v>9</v>
      </c>
      <c r="H55" s="140">
        <v>7.2</v>
      </c>
      <c r="I55" s="140">
        <v>8.6</v>
      </c>
      <c r="J55" s="140">
        <v>3.9</v>
      </c>
      <c r="K55" s="140">
        <v>6.9</v>
      </c>
      <c r="L55" s="140">
        <v>5.2</v>
      </c>
      <c r="M55" s="140">
        <v>3.8</v>
      </c>
      <c r="N55" s="140">
        <v>2.6</v>
      </c>
      <c r="O55" s="140">
        <v>3.1</v>
      </c>
      <c r="P55" s="140">
        <v>6.9</v>
      </c>
      <c r="Q55" s="46"/>
    </row>
    <row r="56" spans="2:17" ht="3.75" customHeight="1">
      <c r="B56" s="31"/>
      <c r="C56" s="48"/>
      <c r="D56" s="49"/>
      <c r="E56" s="49"/>
      <c r="F56" s="49"/>
      <c r="G56" s="50"/>
      <c r="H56" s="50"/>
      <c r="I56" s="49"/>
      <c r="J56" s="50"/>
      <c r="K56" s="50"/>
      <c r="L56" s="50"/>
      <c r="M56" s="50"/>
      <c r="N56" s="50"/>
      <c r="O56" s="48"/>
      <c r="P56" s="49"/>
      <c r="Q56" s="46"/>
    </row>
    <row r="57" spans="2:17" ht="21.95" customHeight="1">
      <c r="B57" s="55" t="s">
        <v>17</v>
      </c>
      <c r="C57" s="51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29"/>
    </row>
    <row r="77" spans="3:15">
      <c r="C77" s="29"/>
    </row>
    <row r="78" spans="3:15">
      <c r="C78" s="29"/>
    </row>
    <row r="79" spans="3:15">
      <c r="C79" s="29"/>
    </row>
    <row r="80" spans="3:15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</sheetData>
  <phoneticPr fontId="5"/>
  <pageMargins left="0.59055118110236227" right="0.59055118110236227" top="0.47244094488188981" bottom="0.39370078740157483" header="0" footer="0.19685039370078741"/>
  <pageSetup paperSize="9" scale="98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72"/>
  <sheetViews>
    <sheetView showGridLines="0" view="pageBreakPreview" topLeftCell="F5" zoomScaleNormal="130" zoomScaleSheetLayoutView="100" zoomScalePageLayoutView="70" workbookViewId="0">
      <selection activeCell="G57" sqref="G57"/>
    </sheetView>
  </sheetViews>
  <sheetFormatPr defaultColWidth="5.625" defaultRowHeight="11.25"/>
  <cols>
    <col min="1" max="1" width="1.25" style="604" customWidth="1"/>
    <col min="2" max="2" width="10.75" style="604" customWidth="1"/>
    <col min="3" max="3" width="6.5" style="604" customWidth="1"/>
    <col min="4" max="12" width="6.5" style="603" customWidth="1"/>
    <col min="13" max="13" width="10.75" style="603" customWidth="1"/>
    <col min="14" max="18" width="6.5" style="603" customWidth="1"/>
    <col min="19" max="20" width="6.5" style="604" customWidth="1"/>
    <col min="21" max="23" width="6.5" style="603" customWidth="1"/>
    <col min="24" max="24" width="1.25" style="603" customWidth="1"/>
    <col min="25" max="25" width="5.625" style="603"/>
    <col min="26" max="32" width="4.375" style="602" customWidth="1"/>
    <col min="33" max="34" width="4.375" style="603" customWidth="1"/>
    <col min="35" max="40" width="4.375" style="602" customWidth="1"/>
    <col min="41" max="48" width="4.375" style="604" customWidth="1"/>
    <col min="49" max="72" width="6.875" style="604" customWidth="1"/>
    <col min="73" max="124" width="4" style="604" customWidth="1"/>
    <col min="125" max="16384" width="5.625" style="604"/>
  </cols>
  <sheetData>
    <row r="1" spans="1:118" ht="43.5" customHeight="1">
      <c r="A1" s="592"/>
      <c r="B1" s="593" t="s">
        <v>158</v>
      </c>
      <c r="C1" s="594"/>
      <c r="D1" s="594"/>
      <c r="E1" s="594"/>
      <c r="F1" s="594"/>
      <c r="G1" s="594"/>
      <c r="H1" s="594"/>
      <c r="I1" s="594"/>
      <c r="J1" s="595"/>
      <c r="K1" s="596"/>
      <c r="L1" s="1011" t="s">
        <v>159</v>
      </c>
      <c r="M1" s="597"/>
      <c r="N1" s="598"/>
      <c r="O1" s="598"/>
      <c r="P1" s="598"/>
      <c r="Q1" s="598"/>
      <c r="R1" s="598"/>
      <c r="S1" s="598"/>
      <c r="T1" s="598"/>
      <c r="U1" s="598"/>
      <c r="V1" s="598"/>
      <c r="W1" s="599"/>
      <c r="X1" s="600"/>
      <c r="Y1" s="601"/>
    </row>
    <row r="2" spans="1:118" s="619" customFormat="1" ht="36.75" customHeight="1">
      <c r="A2" s="605"/>
      <c r="B2" s="606" t="s">
        <v>160</v>
      </c>
      <c r="C2" s="607"/>
      <c r="D2" s="607"/>
      <c r="E2" s="607"/>
      <c r="F2" s="607"/>
      <c r="G2" s="607"/>
      <c r="H2" s="608"/>
      <c r="I2" s="609"/>
      <c r="J2" s="610"/>
      <c r="K2" s="611"/>
      <c r="L2" s="1012"/>
      <c r="M2" s="612"/>
      <c r="N2" s="613"/>
      <c r="O2" s="614"/>
      <c r="P2" s="615"/>
      <c r="Q2" s="615"/>
      <c r="R2" s="615"/>
      <c r="S2" s="613"/>
      <c r="T2" s="616"/>
      <c r="U2" s="616"/>
      <c r="V2" s="616"/>
      <c r="W2" s="617"/>
      <c r="X2" s="618"/>
      <c r="Z2" s="602"/>
      <c r="AA2" s="602"/>
      <c r="AB2" s="602"/>
      <c r="AC2" s="602"/>
      <c r="AD2" s="602"/>
      <c r="AE2" s="602"/>
      <c r="AF2" s="602"/>
      <c r="AG2" s="620"/>
      <c r="AH2" s="620"/>
      <c r="AI2" s="602"/>
      <c r="AJ2" s="602"/>
      <c r="AK2" s="602"/>
      <c r="AL2" s="602"/>
      <c r="AM2" s="602"/>
      <c r="AN2" s="602"/>
      <c r="AO2" s="621"/>
      <c r="AP2" s="621"/>
      <c r="AQ2" s="621"/>
      <c r="AR2" s="621"/>
      <c r="AS2" s="621"/>
      <c r="AT2" s="621"/>
      <c r="AU2" s="621"/>
      <c r="AV2" s="621"/>
      <c r="AW2" s="621"/>
      <c r="AX2" s="621"/>
      <c r="AY2" s="621"/>
      <c r="AZ2" s="621"/>
      <c r="BA2" s="621"/>
      <c r="BB2" s="621"/>
      <c r="BC2" s="621"/>
      <c r="BD2" s="621"/>
      <c r="BE2" s="621"/>
      <c r="BF2" s="621"/>
      <c r="BG2" s="621"/>
      <c r="BH2" s="621"/>
      <c r="BI2" s="621"/>
      <c r="BJ2" s="621"/>
      <c r="BK2" s="621"/>
      <c r="BL2" s="621"/>
      <c r="BM2" s="621"/>
      <c r="BN2" s="621"/>
      <c r="BO2" s="621"/>
      <c r="BP2" s="621"/>
      <c r="BQ2" s="621"/>
      <c r="BR2" s="621"/>
      <c r="BS2" s="621"/>
      <c r="BT2" s="621"/>
      <c r="BU2" s="621"/>
      <c r="BV2" s="621"/>
      <c r="BW2" s="621"/>
      <c r="BX2" s="621"/>
      <c r="BY2" s="621"/>
      <c r="BZ2" s="621"/>
      <c r="CA2" s="621"/>
      <c r="CB2" s="621"/>
      <c r="CC2" s="621"/>
      <c r="CD2" s="621"/>
      <c r="CE2" s="621"/>
      <c r="CF2" s="621"/>
      <c r="CG2" s="621"/>
      <c r="CH2" s="621"/>
      <c r="CI2" s="621"/>
    </row>
    <row r="3" spans="1:118" s="619" customFormat="1" ht="36.75" customHeight="1">
      <c r="A3" s="605"/>
      <c r="B3" s="622" t="s">
        <v>161</v>
      </c>
      <c r="C3" s="623"/>
      <c r="D3" s="607"/>
      <c r="E3" s="607"/>
      <c r="F3" s="607"/>
      <c r="G3" s="607"/>
      <c r="H3" s="624"/>
      <c r="I3" s="625"/>
      <c r="J3" s="610"/>
      <c r="K3" s="611"/>
      <c r="L3" s="1012"/>
      <c r="M3" s="612"/>
      <c r="N3" s="613"/>
      <c r="O3" s="614"/>
      <c r="P3" s="615"/>
      <c r="Q3" s="615"/>
      <c r="R3" s="615"/>
      <c r="S3" s="613"/>
      <c r="T3" s="616"/>
      <c r="U3" s="616"/>
      <c r="V3" s="616"/>
      <c r="W3" s="617"/>
      <c r="X3" s="618"/>
      <c r="Z3" s="602"/>
      <c r="AA3" s="602"/>
      <c r="AB3" s="602"/>
      <c r="AC3" s="602"/>
      <c r="AD3" s="602"/>
      <c r="AE3" s="602"/>
      <c r="AF3" s="602"/>
      <c r="AG3" s="620"/>
      <c r="AH3" s="620"/>
      <c r="AI3" s="602"/>
      <c r="AJ3" s="602"/>
      <c r="AK3" s="602"/>
      <c r="AL3" s="602"/>
      <c r="AM3" s="602"/>
      <c r="AN3" s="602"/>
      <c r="AO3" s="621"/>
      <c r="AP3" s="621"/>
      <c r="AQ3" s="621"/>
      <c r="AR3" s="621"/>
      <c r="AS3" s="621"/>
      <c r="AT3" s="621"/>
      <c r="AU3" s="621"/>
      <c r="AV3" s="621"/>
      <c r="AW3" s="621"/>
      <c r="AX3" s="621"/>
      <c r="AY3" s="621"/>
      <c r="AZ3" s="621"/>
      <c r="BA3" s="621"/>
      <c r="BB3" s="621"/>
      <c r="BC3" s="621"/>
      <c r="BD3" s="621"/>
      <c r="BE3" s="621"/>
      <c r="BF3" s="621"/>
      <c r="BG3" s="621"/>
      <c r="BH3" s="621"/>
      <c r="BI3" s="621"/>
      <c r="BJ3" s="621"/>
      <c r="BK3" s="621"/>
      <c r="BL3" s="621"/>
      <c r="BM3" s="621"/>
      <c r="BN3" s="621"/>
      <c r="BO3" s="621"/>
      <c r="BP3" s="621"/>
      <c r="BQ3" s="621"/>
      <c r="BR3" s="621"/>
      <c r="BS3" s="621"/>
      <c r="BT3" s="621"/>
      <c r="BU3" s="621"/>
      <c r="BV3" s="621"/>
      <c r="BW3" s="621"/>
      <c r="BX3" s="621"/>
      <c r="BY3" s="621"/>
      <c r="BZ3" s="621"/>
      <c r="CA3" s="621"/>
      <c r="CB3" s="621"/>
      <c r="CC3" s="621"/>
      <c r="CD3" s="621"/>
      <c r="CE3" s="621"/>
      <c r="CF3" s="621"/>
      <c r="CG3" s="621"/>
      <c r="CH3" s="621"/>
      <c r="CI3" s="621"/>
    </row>
    <row r="4" spans="1:118" s="619" customFormat="1" ht="36.75" customHeight="1">
      <c r="A4" s="626"/>
      <c r="B4" s="627" t="s">
        <v>162</v>
      </c>
      <c r="C4" s="628"/>
      <c r="D4" s="628"/>
      <c r="E4" s="628"/>
      <c r="F4" s="628"/>
      <c r="G4" s="628"/>
      <c r="H4" s="624"/>
      <c r="I4" s="625"/>
      <c r="J4" s="610"/>
      <c r="K4" s="629"/>
      <c r="L4" s="1012"/>
      <c r="M4" s="616"/>
      <c r="N4" s="616"/>
      <c r="O4" s="630"/>
      <c r="P4" s="630"/>
      <c r="Q4" s="630"/>
      <c r="R4" s="630"/>
      <c r="S4" s="613"/>
      <c r="T4" s="616"/>
      <c r="U4" s="616"/>
      <c r="V4" s="616"/>
      <c r="W4" s="617"/>
      <c r="X4" s="618"/>
      <c r="Z4" s="602"/>
      <c r="AA4" s="602"/>
      <c r="AB4" s="602"/>
      <c r="AC4" s="602"/>
      <c r="AD4" s="602"/>
      <c r="AE4" s="602"/>
      <c r="AF4" s="602"/>
      <c r="AG4" s="620"/>
      <c r="AH4" s="620"/>
      <c r="AI4" s="602"/>
      <c r="AJ4" s="602"/>
      <c r="AK4" s="602"/>
      <c r="AL4" s="602"/>
      <c r="AM4" s="602"/>
      <c r="AN4" s="602"/>
      <c r="AO4" s="621"/>
      <c r="AP4" s="621"/>
      <c r="AQ4" s="621"/>
      <c r="AR4" s="621"/>
      <c r="AS4" s="621"/>
      <c r="AT4" s="621"/>
      <c r="AU4" s="621"/>
      <c r="AV4" s="621"/>
      <c r="AW4" s="621"/>
      <c r="AX4" s="621"/>
      <c r="AY4" s="621"/>
      <c r="AZ4" s="621"/>
      <c r="BA4" s="621"/>
      <c r="BB4" s="621"/>
      <c r="BC4" s="621"/>
      <c r="BD4" s="621"/>
      <c r="BE4" s="621"/>
      <c r="BF4" s="621"/>
      <c r="BG4" s="621"/>
      <c r="BH4" s="621"/>
      <c r="BI4" s="621"/>
      <c r="BJ4" s="621"/>
      <c r="BK4" s="621"/>
      <c r="BL4" s="621"/>
      <c r="BM4" s="621"/>
      <c r="BN4" s="621"/>
      <c r="BO4" s="621"/>
      <c r="BP4" s="621"/>
      <c r="BQ4" s="621"/>
      <c r="BR4" s="621"/>
      <c r="BS4" s="621"/>
      <c r="BT4" s="621"/>
      <c r="BU4" s="621"/>
      <c r="BV4" s="621"/>
      <c r="BW4" s="621"/>
      <c r="BX4" s="621"/>
      <c r="BY4" s="621"/>
      <c r="BZ4" s="621"/>
      <c r="CA4" s="621"/>
      <c r="CB4" s="621"/>
      <c r="CC4" s="621"/>
      <c r="CD4" s="621"/>
      <c r="CE4" s="621"/>
      <c r="CF4" s="621"/>
      <c r="CG4" s="621"/>
      <c r="CH4" s="621"/>
      <c r="CI4" s="621"/>
    </row>
    <row r="5" spans="1:118" s="619" customFormat="1" ht="36.75" customHeight="1">
      <c r="A5" s="626"/>
      <c r="B5" s="622" t="s">
        <v>163</v>
      </c>
      <c r="C5" s="628"/>
      <c r="D5" s="628"/>
      <c r="E5" s="628"/>
      <c r="F5" s="628"/>
      <c r="G5" s="628"/>
      <c r="H5" s="624"/>
      <c r="I5" s="625"/>
      <c r="J5" s="610"/>
      <c r="K5" s="629"/>
      <c r="L5" s="1012"/>
      <c r="M5" s="616"/>
      <c r="N5" s="616"/>
      <c r="O5" s="630"/>
      <c r="P5" s="630"/>
      <c r="Q5" s="630"/>
      <c r="R5" s="630"/>
      <c r="S5" s="613"/>
      <c r="T5" s="616"/>
      <c r="U5" s="616"/>
      <c r="V5" s="616"/>
      <c r="W5" s="617"/>
      <c r="X5" s="618"/>
      <c r="Z5" s="602"/>
      <c r="AA5" s="602"/>
      <c r="AB5" s="602"/>
      <c r="AC5" s="602"/>
      <c r="AD5" s="602"/>
      <c r="AE5" s="602"/>
      <c r="AF5" s="602"/>
      <c r="AG5" s="620"/>
      <c r="AH5" s="620"/>
      <c r="AI5" s="602"/>
      <c r="AJ5" s="602"/>
      <c r="AK5" s="602"/>
      <c r="AL5" s="602"/>
      <c r="AM5" s="602"/>
      <c r="AN5" s="602"/>
      <c r="AO5" s="621"/>
      <c r="AP5" s="621"/>
      <c r="AQ5" s="621"/>
      <c r="AR5" s="621"/>
      <c r="AS5" s="621"/>
      <c r="AT5" s="621"/>
      <c r="AU5" s="621"/>
      <c r="AV5" s="621"/>
      <c r="AW5" s="621"/>
      <c r="AX5" s="621"/>
      <c r="AY5" s="621"/>
      <c r="AZ5" s="621"/>
      <c r="BA5" s="621"/>
      <c r="BB5" s="621"/>
      <c r="BC5" s="621"/>
      <c r="BD5" s="621"/>
      <c r="BE5" s="621"/>
      <c r="BF5" s="621"/>
      <c r="BG5" s="621"/>
      <c r="BH5" s="621"/>
      <c r="BI5" s="621"/>
      <c r="BJ5" s="621"/>
      <c r="BK5" s="621"/>
      <c r="BL5" s="621"/>
      <c r="BM5" s="621"/>
      <c r="BN5" s="621"/>
      <c r="BO5" s="621"/>
      <c r="BP5" s="621"/>
      <c r="BQ5" s="621"/>
      <c r="BR5" s="621"/>
      <c r="BS5" s="621"/>
      <c r="BT5" s="621"/>
      <c r="BU5" s="621"/>
      <c r="BV5" s="621"/>
      <c r="BW5" s="621"/>
      <c r="BX5" s="621"/>
      <c r="BY5" s="621"/>
      <c r="BZ5" s="621"/>
      <c r="CA5" s="621"/>
      <c r="CB5" s="621"/>
      <c r="CC5" s="621"/>
      <c r="CD5" s="621"/>
      <c r="CE5" s="621"/>
      <c r="CF5" s="621"/>
      <c r="CG5" s="621"/>
      <c r="CH5" s="621"/>
      <c r="CI5" s="621"/>
    </row>
    <row r="6" spans="1:118" s="636" customFormat="1" ht="36.75" customHeight="1">
      <c r="A6" s="631" t="s">
        <v>164</v>
      </c>
      <c r="B6" s="632"/>
      <c r="C6" s="628"/>
      <c r="D6" s="628"/>
      <c r="E6" s="628"/>
      <c r="F6" s="628"/>
      <c r="G6" s="628"/>
      <c r="H6" s="624"/>
      <c r="I6" s="625"/>
      <c r="J6" s="610"/>
      <c r="K6" s="611"/>
      <c r="L6" s="1012"/>
      <c r="M6" s="633"/>
      <c r="N6" s="633"/>
      <c r="O6" s="613"/>
      <c r="P6" s="613"/>
      <c r="Q6" s="613"/>
      <c r="R6" s="613"/>
      <c r="S6" s="613"/>
      <c r="T6" s="633"/>
      <c r="U6" s="633"/>
      <c r="V6" s="633"/>
      <c r="W6" s="634"/>
      <c r="X6" s="635"/>
      <c r="Z6" s="637"/>
      <c r="AA6" s="637"/>
      <c r="AB6" s="637"/>
      <c r="AC6" s="637"/>
      <c r="AD6" s="637"/>
      <c r="AE6" s="637"/>
      <c r="AF6" s="637"/>
      <c r="AG6" s="638"/>
      <c r="AH6" s="638"/>
      <c r="AI6" s="637"/>
      <c r="AJ6" s="637"/>
      <c r="AK6" s="637"/>
      <c r="AL6" s="637"/>
      <c r="AM6" s="637"/>
      <c r="AN6" s="637"/>
      <c r="AO6" s="621"/>
      <c r="AP6" s="621"/>
      <c r="AQ6" s="621"/>
      <c r="AR6" s="621"/>
      <c r="AS6" s="621"/>
      <c r="AT6" s="621"/>
      <c r="AU6" s="621"/>
      <c r="AV6" s="621"/>
      <c r="AW6" s="621"/>
      <c r="AX6" s="621"/>
      <c r="AY6" s="621"/>
      <c r="AZ6" s="621"/>
      <c r="BA6" s="621"/>
      <c r="BB6" s="621"/>
      <c r="BC6" s="621"/>
      <c r="BD6" s="621"/>
      <c r="BE6" s="621"/>
      <c r="BF6" s="621"/>
      <c r="BG6" s="621"/>
      <c r="BH6" s="621"/>
      <c r="BI6" s="621"/>
      <c r="BJ6" s="621"/>
      <c r="BK6" s="621"/>
      <c r="BL6" s="621"/>
      <c r="BM6" s="621"/>
      <c r="BN6" s="621"/>
      <c r="BO6" s="621"/>
      <c r="BP6" s="621"/>
      <c r="BQ6" s="621"/>
      <c r="BR6" s="621"/>
      <c r="BS6" s="621"/>
      <c r="BT6" s="621"/>
      <c r="BU6" s="621"/>
      <c r="BV6" s="621"/>
      <c r="BW6" s="621"/>
      <c r="BX6" s="621"/>
      <c r="BY6" s="621"/>
      <c r="BZ6" s="621"/>
      <c r="CA6" s="621"/>
      <c r="CB6" s="621"/>
      <c r="CC6" s="621"/>
      <c r="CD6" s="621"/>
      <c r="CE6" s="621"/>
      <c r="CF6" s="621"/>
      <c r="CG6" s="621"/>
      <c r="CH6" s="621"/>
      <c r="CI6" s="621"/>
    </row>
    <row r="7" spans="1:118" s="636" customFormat="1" ht="36.75" customHeight="1">
      <c r="A7" s="639" t="s">
        <v>165</v>
      </c>
      <c r="B7" s="632"/>
      <c r="C7" s="628"/>
      <c r="D7" s="628"/>
      <c r="E7" s="628"/>
      <c r="F7" s="628"/>
      <c r="G7" s="628"/>
      <c r="H7" s="624"/>
      <c r="I7" s="625"/>
      <c r="J7" s="610"/>
      <c r="K7" s="629"/>
      <c r="L7" s="1012"/>
      <c r="M7" s="633"/>
      <c r="N7" s="633"/>
      <c r="O7" s="613"/>
      <c r="P7" s="613"/>
      <c r="Q7" s="613"/>
      <c r="R7" s="613"/>
      <c r="S7" s="613"/>
      <c r="T7" s="633"/>
      <c r="U7" s="633"/>
      <c r="V7" s="633"/>
      <c r="W7" s="634"/>
      <c r="X7" s="635"/>
      <c r="Z7" s="637"/>
      <c r="AA7" s="637"/>
      <c r="AB7" s="637"/>
      <c r="AC7" s="637"/>
      <c r="AD7" s="637"/>
      <c r="AE7" s="637"/>
      <c r="AF7" s="637"/>
      <c r="AG7" s="638"/>
      <c r="AH7" s="638"/>
      <c r="AI7" s="637"/>
      <c r="AJ7" s="637"/>
      <c r="AK7" s="637"/>
      <c r="AL7" s="637"/>
      <c r="AM7" s="637"/>
      <c r="AN7" s="637"/>
      <c r="AO7" s="621"/>
      <c r="AP7" s="621"/>
      <c r="AQ7" s="621"/>
      <c r="AR7" s="621"/>
      <c r="AS7" s="621"/>
      <c r="AT7" s="621"/>
      <c r="AU7" s="621"/>
      <c r="AV7" s="621"/>
      <c r="AW7" s="621"/>
      <c r="AX7" s="621"/>
      <c r="AY7" s="621"/>
      <c r="AZ7" s="621"/>
      <c r="BA7" s="621"/>
      <c r="BB7" s="621"/>
      <c r="BC7" s="621"/>
      <c r="BD7" s="621"/>
      <c r="BE7" s="621"/>
      <c r="BF7" s="621"/>
      <c r="BG7" s="621"/>
      <c r="BH7" s="621"/>
      <c r="BI7" s="621"/>
      <c r="BJ7" s="621"/>
      <c r="BK7" s="621"/>
      <c r="BL7" s="621"/>
      <c r="BM7" s="621"/>
      <c r="BN7" s="621"/>
      <c r="BO7" s="621"/>
      <c r="BP7" s="621"/>
      <c r="BQ7" s="621"/>
      <c r="BR7" s="621"/>
      <c r="BS7" s="621"/>
      <c r="BT7" s="621"/>
      <c r="BU7" s="621"/>
      <c r="BV7" s="621"/>
      <c r="BW7" s="621"/>
      <c r="BX7" s="621"/>
      <c r="BY7" s="621"/>
      <c r="BZ7" s="621"/>
      <c r="CA7" s="621"/>
      <c r="CB7" s="621"/>
      <c r="CC7" s="621"/>
      <c r="CD7" s="621"/>
      <c r="CE7" s="621"/>
      <c r="CF7" s="621"/>
      <c r="CG7" s="621"/>
      <c r="CH7" s="621"/>
      <c r="CI7" s="621"/>
    </row>
    <row r="8" spans="1:118" s="636" customFormat="1" ht="36.75" customHeight="1">
      <c r="A8" s="631" t="s">
        <v>166</v>
      </c>
      <c r="B8" s="632"/>
      <c r="C8" s="628"/>
      <c r="D8" s="628"/>
      <c r="E8" s="628"/>
      <c r="F8" s="628"/>
      <c r="G8" s="628"/>
      <c r="H8" s="624"/>
      <c r="I8" s="625"/>
      <c r="J8" s="610"/>
      <c r="K8" s="611"/>
      <c r="L8" s="1012"/>
      <c r="M8" s="633"/>
      <c r="N8" s="633"/>
      <c r="O8" s="613"/>
      <c r="P8" s="613"/>
      <c r="Q8" s="613"/>
      <c r="R8" s="613"/>
      <c r="S8" s="613"/>
      <c r="T8" s="633"/>
      <c r="U8" s="633"/>
      <c r="V8" s="633"/>
      <c r="W8" s="634"/>
      <c r="X8" s="635"/>
      <c r="Z8" s="637"/>
      <c r="AA8" s="637"/>
      <c r="AB8" s="637"/>
      <c r="AC8" s="637"/>
      <c r="AD8" s="637"/>
      <c r="AE8" s="637"/>
      <c r="AF8" s="637"/>
      <c r="AG8" s="638"/>
      <c r="AH8" s="638"/>
      <c r="AI8" s="637"/>
      <c r="AJ8" s="637"/>
      <c r="AK8" s="637"/>
      <c r="AL8" s="637"/>
      <c r="AM8" s="637"/>
      <c r="AN8" s="637"/>
      <c r="AO8" s="621"/>
      <c r="AP8" s="621"/>
      <c r="AQ8" s="621"/>
      <c r="AR8" s="621"/>
      <c r="AS8" s="621"/>
      <c r="AT8" s="621"/>
      <c r="AU8" s="621"/>
      <c r="AV8" s="621"/>
      <c r="AW8" s="621"/>
      <c r="AX8" s="621"/>
      <c r="AY8" s="621"/>
      <c r="AZ8" s="621"/>
      <c r="BA8" s="621"/>
      <c r="BB8" s="621"/>
      <c r="BC8" s="621"/>
      <c r="BD8" s="621"/>
      <c r="BE8" s="621"/>
      <c r="BF8" s="621"/>
      <c r="BG8" s="621"/>
      <c r="BH8" s="621"/>
      <c r="BI8" s="621"/>
      <c r="BJ8" s="621"/>
      <c r="BK8" s="621"/>
      <c r="BL8" s="621"/>
      <c r="BM8" s="621"/>
      <c r="BN8" s="621"/>
      <c r="BO8" s="621"/>
      <c r="BP8" s="621"/>
      <c r="BQ8" s="621"/>
      <c r="BR8" s="621"/>
      <c r="BS8" s="621"/>
      <c r="BT8" s="621"/>
      <c r="BU8" s="621"/>
      <c r="BV8" s="621"/>
      <c r="BW8" s="621"/>
      <c r="BX8" s="621"/>
      <c r="BY8" s="621"/>
      <c r="BZ8" s="621"/>
      <c r="CA8" s="621"/>
      <c r="CB8" s="621"/>
      <c r="CC8" s="621"/>
      <c r="CD8" s="621"/>
      <c r="CE8" s="621"/>
      <c r="CF8" s="621"/>
      <c r="CG8" s="621"/>
      <c r="CH8" s="621"/>
      <c r="CI8" s="621"/>
    </row>
    <row r="9" spans="1:118" s="620" customFormat="1" ht="36.75" customHeight="1">
      <c r="A9" s="639" t="s">
        <v>167</v>
      </c>
      <c r="B9" s="632"/>
      <c r="C9" s="628"/>
      <c r="D9" s="628"/>
      <c r="E9" s="628"/>
      <c r="F9" s="628"/>
      <c r="G9" s="628"/>
      <c r="H9" s="624"/>
      <c r="I9" s="625"/>
      <c r="J9" s="610"/>
      <c r="K9" s="629"/>
      <c r="L9" s="1012"/>
      <c r="M9" s="616"/>
      <c r="N9" s="616"/>
      <c r="O9" s="640"/>
      <c r="P9" s="641"/>
      <c r="Q9" s="641"/>
      <c r="R9" s="641"/>
      <c r="S9" s="642"/>
      <c r="T9" s="616"/>
      <c r="U9" s="616"/>
      <c r="V9" s="616"/>
      <c r="W9" s="617"/>
      <c r="X9" s="618"/>
      <c r="Z9" s="602"/>
      <c r="AA9" s="602"/>
      <c r="AB9" s="602"/>
      <c r="AC9" s="602"/>
      <c r="AD9" s="602"/>
      <c r="AE9" s="602"/>
      <c r="AF9" s="602"/>
      <c r="AI9" s="602"/>
      <c r="AJ9" s="602"/>
      <c r="AK9" s="602"/>
      <c r="AL9" s="602"/>
      <c r="AM9" s="602"/>
      <c r="AN9" s="602"/>
      <c r="AO9" s="643"/>
      <c r="AP9" s="643"/>
      <c r="AQ9" s="643"/>
      <c r="AR9" s="643"/>
      <c r="AS9" s="643"/>
      <c r="AT9" s="643"/>
      <c r="AU9" s="643"/>
      <c r="AV9" s="643"/>
      <c r="AW9" s="643"/>
      <c r="AX9" s="643"/>
      <c r="AY9" s="643"/>
      <c r="AZ9" s="643"/>
      <c r="BA9" s="643"/>
      <c r="BB9" s="643"/>
      <c r="BC9" s="643"/>
      <c r="BD9" s="643"/>
      <c r="BE9" s="643"/>
      <c r="BF9" s="643"/>
      <c r="BG9" s="643"/>
      <c r="BH9" s="643"/>
      <c r="BI9" s="643"/>
      <c r="BJ9" s="643"/>
      <c r="BK9" s="643"/>
      <c r="BL9" s="643"/>
      <c r="BM9" s="643"/>
      <c r="BN9" s="643"/>
      <c r="BO9" s="643"/>
      <c r="BP9" s="643"/>
      <c r="BQ9" s="643"/>
      <c r="BR9" s="643"/>
      <c r="BS9" s="643"/>
      <c r="BT9" s="643"/>
      <c r="BU9" s="643"/>
      <c r="BV9" s="643"/>
      <c r="BW9" s="643"/>
      <c r="BX9" s="643"/>
      <c r="BY9" s="643"/>
      <c r="BZ9" s="643"/>
      <c r="CA9" s="643"/>
      <c r="CB9" s="643"/>
      <c r="CC9" s="643"/>
      <c r="CD9" s="643"/>
      <c r="CE9" s="643"/>
      <c r="CF9" s="643"/>
      <c r="CG9" s="643"/>
      <c r="CH9" s="643"/>
      <c r="CI9" s="643"/>
    </row>
    <row r="10" spans="1:118" s="620" customFormat="1" ht="35.25" customHeight="1">
      <c r="A10" s="644"/>
      <c r="B10" s="645" t="s">
        <v>168</v>
      </c>
      <c r="C10" s="646"/>
      <c r="D10" s="646"/>
      <c r="E10" s="646"/>
      <c r="F10" s="646"/>
      <c r="G10" s="646"/>
      <c r="H10" s="647"/>
      <c r="I10" s="646"/>
      <c r="J10" s="646"/>
      <c r="K10" s="646"/>
      <c r="L10" s="1013"/>
      <c r="M10" s="616"/>
      <c r="N10" s="616"/>
      <c r="O10" s="640"/>
      <c r="P10" s="641"/>
      <c r="Q10" s="641"/>
      <c r="R10" s="641"/>
      <c r="S10" s="642"/>
      <c r="T10" s="616"/>
      <c r="U10" s="616"/>
      <c r="V10" s="616"/>
      <c r="W10" s="617"/>
      <c r="X10" s="618"/>
      <c r="Z10" s="602"/>
      <c r="AA10" s="602"/>
      <c r="AB10" s="602"/>
      <c r="AC10" s="602"/>
      <c r="AD10" s="602"/>
      <c r="AE10" s="602"/>
      <c r="AF10" s="602"/>
      <c r="AI10" s="602"/>
      <c r="AJ10" s="602"/>
      <c r="AK10" s="602"/>
      <c r="AL10" s="602"/>
      <c r="AM10" s="602"/>
      <c r="AN10" s="602"/>
      <c r="AO10" s="643"/>
      <c r="AP10" s="643"/>
      <c r="AQ10" s="643"/>
      <c r="AR10" s="643"/>
      <c r="AS10" s="643"/>
      <c r="AT10" s="643"/>
      <c r="AU10" s="643"/>
      <c r="AV10" s="643"/>
      <c r="AW10" s="643"/>
      <c r="AX10" s="643"/>
      <c r="AY10" s="643"/>
      <c r="AZ10" s="643"/>
      <c r="BA10" s="643"/>
      <c r="BB10" s="643"/>
      <c r="BC10" s="643"/>
      <c r="BD10" s="643"/>
      <c r="BE10" s="643"/>
      <c r="BF10" s="643"/>
      <c r="BG10" s="643"/>
      <c r="BH10" s="643"/>
      <c r="BI10" s="643"/>
      <c r="BJ10" s="643"/>
      <c r="BK10" s="643"/>
      <c r="BL10" s="643"/>
      <c r="BM10" s="643"/>
      <c r="BN10" s="643"/>
      <c r="BO10" s="643"/>
      <c r="BP10" s="643"/>
      <c r="BQ10" s="643"/>
      <c r="BR10" s="643"/>
      <c r="BS10" s="643"/>
      <c r="BT10" s="643"/>
      <c r="BU10" s="643"/>
      <c r="BV10" s="643"/>
      <c r="BW10" s="643"/>
      <c r="BX10" s="643"/>
      <c r="BY10" s="643"/>
      <c r="BZ10" s="643"/>
      <c r="CA10" s="643"/>
      <c r="CB10" s="643"/>
      <c r="CC10" s="643"/>
      <c r="CD10" s="643"/>
      <c r="CE10" s="643"/>
      <c r="CF10" s="643"/>
      <c r="CG10" s="643"/>
      <c r="CH10" s="643"/>
      <c r="CI10" s="643"/>
    </row>
    <row r="11" spans="1:118" s="620" customFormat="1" ht="26.25" customHeight="1">
      <c r="A11" s="648" t="s">
        <v>169</v>
      </c>
      <c r="B11" s="649"/>
      <c r="C11" s="649"/>
      <c r="D11" s="649"/>
      <c r="E11" s="649"/>
      <c r="F11" s="649"/>
      <c r="G11" s="649"/>
      <c r="H11" s="649"/>
      <c r="I11" s="649"/>
      <c r="J11" s="650"/>
      <c r="K11" s="651"/>
      <c r="L11" s="649"/>
      <c r="M11" s="649"/>
      <c r="N11" s="649"/>
      <c r="O11" s="649"/>
      <c r="P11" s="649"/>
      <c r="Q11" s="649"/>
      <c r="R11" s="649"/>
      <c r="S11" s="649"/>
      <c r="T11" s="649"/>
      <c r="U11" s="649"/>
      <c r="V11" s="649"/>
      <c r="W11" s="652"/>
      <c r="X11" s="653" t="s">
        <v>170</v>
      </c>
      <c r="Y11" s="616"/>
      <c r="Z11" s="654"/>
      <c r="AA11" s="654"/>
      <c r="AB11" s="654"/>
      <c r="AC11" s="654"/>
      <c r="AD11" s="654"/>
      <c r="AE11" s="654"/>
      <c r="AF11" s="654"/>
      <c r="AG11" s="655"/>
      <c r="AH11" s="655"/>
      <c r="AI11" s="654"/>
      <c r="AJ11" s="654"/>
      <c r="AK11" s="654"/>
      <c r="AL11" s="654"/>
      <c r="AM11" s="654"/>
      <c r="AN11" s="654"/>
      <c r="AO11" s="643"/>
      <c r="AP11" s="643"/>
      <c r="AQ11" s="643"/>
      <c r="AR11" s="643"/>
      <c r="AS11" s="643"/>
      <c r="AT11" s="643"/>
      <c r="AU11" s="643"/>
      <c r="AV11" s="643"/>
      <c r="AW11" s="643"/>
      <c r="AX11" s="643"/>
      <c r="AY11" s="643"/>
      <c r="AZ11" s="643"/>
      <c r="BA11" s="643"/>
      <c r="BB11" s="643"/>
      <c r="BC11" s="643"/>
      <c r="BD11" s="643"/>
      <c r="BE11" s="643"/>
      <c r="BF11" s="643"/>
      <c r="BG11" s="643"/>
      <c r="BH11" s="643"/>
      <c r="BI11" s="643"/>
      <c r="BJ11" s="643"/>
      <c r="BK11" s="643"/>
      <c r="BL11" s="643"/>
      <c r="BM11" s="643"/>
      <c r="BN11" s="643"/>
      <c r="BO11" s="643"/>
      <c r="BP11" s="643"/>
      <c r="BQ11" s="643"/>
      <c r="BR11" s="643"/>
      <c r="BS11" s="643"/>
      <c r="BT11" s="643"/>
      <c r="BU11" s="643"/>
      <c r="BV11" s="643"/>
      <c r="BW11" s="643"/>
      <c r="BX11" s="643"/>
      <c r="BY11" s="643"/>
      <c r="BZ11" s="643"/>
      <c r="CA11" s="643"/>
      <c r="CB11" s="643"/>
      <c r="CC11" s="643"/>
      <c r="CD11" s="643"/>
      <c r="CE11" s="643"/>
      <c r="CF11" s="643"/>
      <c r="CG11" s="643"/>
      <c r="CH11" s="643"/>
      <c r="CI11" s="643"/>
    </row>
    <row r="12" spans="1:118" s="616" customFormat="1" ht="11.25" customHeight="1">
      <c r="A12" s="618"/>
      <c r="B12" s="656"/>
      <c r="C12" s="657"/>
      <c r="D12" s="658"/>
      <c r="E12" s="658"/>
      <c r="F12" s="658"/>
      <c r="G12" s="658"/>
      <c r="L12" s="659"/>
      <c r="O12" s="640"/>
      <c r="P12" s="658"/>
      <c r="Q12" s="658"/>
      <c r="R12" s="658"/>
      <c r="S12" s="658"/>
      <c r="W12" s="617"/>
      <c r="X12" s="618"/>
      <c r="Z12" s="654"/>
      <c r="AA12" s="654"/>
      <c r="AB12" s="654"/>
      <c r="AC12" s="654"/>
      <c r="AD12" s="660"/>
      <c r="AE12" s="660"/>
      <c r="AF12" s="660"/>
      <c r="AG12" s="661"/>
      <c r="AH12" s="655"/>
      <c r="AI12" s="654"/>
      <c r="AJ12" s="654"/>
      <c r="AK12" s="654"/>
      <c r="AL12" s="660"/>
      <c r="AM12" s="660"/>
      <c r="AN12" s="660"/>
      <c r="AO12" s="662"/>
      <c r="AP12" s="662"/>
      <c r="AQ12" s="662"/>
      <c r="AR12" s="662"/>
      <c r="AS12" s="662"/>
      <c r="AT12" s="662"/>
      <c r="AU12" s="662"/>
      <c r="AV12" s="662"/>
      <c r="AW12" s="662"/>
      <c r="AX12" s="662"/>
      <c r="AY12" s="662"/>
      <c r="AZ12" s="662"/>
      <c r="BA12" s="662"/>
      <c r="BB12" s="662"/>
      <c r="BC12" s="662"/>
      <c r="BD12" s="662"/>
      <c r="BE12" s="662"/>
      <c r="BF12" s="662"/>
      <c r="BG12" s="662"/>
      <c r="BH12" s="662"/>
      <c r="BI12" s="662"/>
      <c r="BJ12" s="662"/>
      <c r="BK12" s="662"/>
      <c r="BL12" s="662"/>
      <c r="BM12" s="662"/>
      <c r="BN12" s="662"/>
      <c r="BO12" s="662"/>
      <c r="BP12" s="662"/>
      <c r="BQ12" s="662"/>
      <c r="BR12" s="662"/>
      <c r="BS12" s="662"/>
      <c r="BT12" s="662"/>
      <c r="BU12" s="662"/>
      <c r="BV12" s="662"/>
      <c r="BW12" s="662"/>
      <c r="BX12" s="662"/>
      <c r="BY12" s="662"/>
      <c r="BZ12" s="662"/>
      <c r="CA12" s="662"/>
      <c r="CB12" s="662"/>
      <c r="CC12" s="662"/>
      <c r="CD12" s="662"/>
      <c r="CE12" s="662"/>
      <c r="CF12" s="662"/>
      <c r="CG12" s="662"/>
      <c r="CH12" s="662"/>
      <c r="CI12" s="662"/>
    </row>
    <row r="13" spans="1:118" s="620" customFormat="1" ht="26.25" customHeight="1">
      <c r="A13" s="618"/>
      <c r="B13" s="663" t="s">
        <v>171</v>
      </c>
      <c r="C13" s="664" t="s">
        <v>172</v>
      </c>
      <c r="D13" s="665" t="s">
        <v>173</v>
      </c>
      <c r="E13" s="666" t="s">
        <v>174</v>
      </c>
      <c r="F13" s="666" t="s">
        <v>175</v>
      </c>
      <c r="G13" s="667" t="s">
        <v>176</v>
      </c>
      <c r="H13" s="616"/>
      <c r="I13" s="616"/>
      <c r="J13" s="616"/>
      <c r="K13" s="616"/>
      <c r="L13" s="616"/>
      <c r="M13" s="663" t="s">
        <v>171</v>
      </c>
      <c r="N13" s="664" t="s">
        <v>172</v>
      </c>
      <c r="O13" s="665" t="s">
        <v>173</v>
      </c>
      <c r="P13" s="666" t="s">
        <v>174</v>
      </c>
      <c r="Q13" s="666" t="s">
        <v>175</v>
      </c>
      <c r="R13" s="667" t="s">
        <v>176</v>
      </c>
      <c r="S13" s="658"/>
      <c r="T13" s="616"/>
      <c r="U13" s="616"/>
      <c r="V13" s="616"/>
      <c r="W13" s="617"/>
      <c r="X13" s="618"/>
      <c r="Z13" s="654"/>
      <c r="AA13" s="668"/>
      <c r="AB13" s="654"/>
      <c r="AC13" s="654"/>
      <c r="AD13" s="669"/>
      <c r="AE13" s="670"/>
      <c r="AF13" s="670"/>
      <c r="AG13" s="671"/>
      <c r="AH13" s="661"/>
      <c r="AI13" s="668"/>
      <c r="AJ13" s="654"/>
      <c r="AK13" s="654"/>
      <c r="AL13" s="669"/>
      <c r="AM13" s="670"/>
      <c r="AN13" s="670"/>
      <c r="AO13" s="643"/>
      <c r="AP13" s="643"/>
      <c r="AQ13" s="643"/>
      <c r="AR13" s="643"/>
      <c r="AS13" s="643"/>
      <c r="AT13" s="643"/>
      <c r="AU13" s="643"/>
      <c r="AV13" s="643"/>
      <c r="AW13" s="643"/>
      <c r="AX13" s="643"/>
      <c r="AY13" s="643"/>
      <c r="AZ13" s="643"/>
      <c r="BA13" s="643"/>
      <c r="BB13" s="643"/>
      <c r="BC13" s="643"/>
      <c r="BD13" s="643"/>
      <c r="BE13" s="643"/>
      <c r="BF13" s="643"/>
      <c r="BG13" s="643"/>
      <c r="BH13" s="643"/>
      <c r="BI13" s="643"/>
      <c r="BJ13" s="643"/>
      <c r="BK13" s="643"/>
      <c r="BL13" s="643"/>
      <c r="BM13" s="643"/>
      <c r="BN13" s="643"/>
      <c r="BO13" s="643"/>
      <c r="BP13" s="643"/>
      <c r="BQ13" s="643"/>
      <c r="BR13" s="643"/>
      <c r="BS13" s="643"/>
      <c r="BT13" s="643"/>
      <c r="BU13" s="643"/>
      <c r="BV13" s="643"/>
      <c r="BW13" s="643"/>
      <c r="BX13" s="643"/>
      <c r="BY13" s="643"/>
      <c r="BZ13" s="643"/>
      <c r="CA13" s="643"/>
      <c r="CB13" s="643"/>
      <c r="CC13" s="643"/>
      <c r="CD13" s="643"/>
      <c r="CE13" s="643"/>
      <c r="CF13" s="643"/>
      <c r="CG13" s="643"/>
    </row>
    <row r="14" spans="1:118" s="691" customFormat="1" ht="18.75" customHeight="1">
      <c r="A14" s="672"/>
      <c r="B14" s="673" t="s">
        <v>177</v>
      </c>
      <c r="C14" s="674" t="s">
        <v>178</v>
      </c>
      <c r="D14" s="675" t="s">
        <v>178</v>
      </c>
      <c r="E14" s="676" t="s">
        <v>179</v>
      </c>
      <c r="F14" s="677"/>
      <c r="G14" s="678"/>
      <c r="H14" s="679"/>
      <c r="I14" s="679"/>
      <c r="J14" s="679"/>
      <c r="K14" s="679"/>
      <c r="L14" s="679"/>
      <c r="M14" s="673" t="s">
        <v>177</v>
      </c>
      <c r="N14" s="674" t="s">
        <v>178</v>
      </c>
      <c r="O14" s="675" t="s">
        <v>178</v>
      </c>
      <c r="P14" s="676" t="s">
        <v>179</v>
      </c>
      <c r="Q14" s="677"/>
      <c r="R14" s="678"/>
      <c r="S14" s="680"/>
      <c r="T14" s="679"/>
      <c r="U14" s="679"/>
      <c r="V14" s="681"/>
      <c r="W14" s="682"/>
      <c r="X14" s="683"/>
      <c r="Y14" s="679"/>
      <c r="Z14" s="684"/>
      <c r="AA14" s="685"/>
      <c r="AB14" s="668"/>
      <c r="AC14" s="668"/>
      <c r="AD14" s="685"/>
      <c r="AE14" s="668"/>
      <c r="AF14" s="668"/>
      <c r="AG14" s="686"/>
      <c r="AH14" s="687"/>
      <c r="AI14" s="685"/>
      <c r="AJ14" s="668"/>
      <c r="AK14" s="668"/>
      <c r="AL14" s="685"/>
      <c r="AM14" s="668"/>
      <c r="AN14" s="668"/>
      <c r="AO14" s="688"/>
      <c r="AP14" s="688"/>
      <c r="AQ14" s="688"/>
      <c r="AR14" s="688"/>
      <c r="AS14" s="688"/>
      <c r="AT14" s="688"/>
      <c r="AU14" s="688"/>
      <c r="AV14" s="688"/>
      <c r="AW14" s="688"/>
      <c r="AX14" s="688"/>
      <c r="AY14" s="688"/>
      <c r="AZ14" s="688"/>
      <c r="BA14" s="688"/>
      <c r="BB14" s="688"/>
      <c r="BC14" s="688"/>
      <c r="BD14" s="688"/>
      <c r="BE14" s="688"/>
      <c r="BF14" s="688"/>
      <c r="BG14" s="688"/>
      <c r="BH14" s="688"/>
      <c r="BI14" s="688"/>
      <c r="BJ14" s="688"/>
      <c r="BK14" s="688"/>
      <c r="BL14" s="688"/>
      <c r="BM14" s="688"/>
      <c r="BN14" s="688"/>
      <c r="BO14" s="688"/>
      <c r="BP14" s="688"/>
      <c r="BQ14" s="688"/>
      <c r="BR14" s="688"/>
      <c r="BS14" s="689"/>
      <c r="BT14" s="689"/>
      <c r="BU14" s="689"/>
      <c r="BV14" s="689"/>
      <c r="BW14" s="689"/>
      <c r="BX14" s="689"/>
      <c r="BY14" s="689"/>
      <c r="BZ14" s="689"/>
      <c r="CA14" s="689"/>
      <c r="CB14" s="689"/>
      <c r="CC14" s="689"/>
      <c r="CD14" s="689"/>
      <c r="CE14" s="689"/>
      <c r="CF14" s="689"/>
      <c r="CG14" s="689"/>
      <c r="CH14" s="690"/>
      <c r="CI14" s="690"/>
      <c r="CJ14" s="690"/>
      <c r="CK14" s="690"/>
      <c r="CL14" s="690"/>
      <c r="CM14" s="690"/>
      <c r="CN14" s="690"/>
      <c r="CO14" s="690"/>
      <c r="CP14" s="690"/>
      <c r="CQ14" s="690"/>
      <c r="CR14" s="690"/>
      <c r="CS14" s="690"/>
      <c r="CT14" s="690"/>
      <c r="CU14" s="690"/>
      <c r="CV14" s="690"/>
      <c r="CW14" s="690"/>
      <c r="CX14" s="690"/>
      <c r="CY14" s="690"/>
      <c r="CZ14" s="690"/>
      <c r="DA14" s="690"/>
      <c r="DB14" s="690"/>
      <c r="DC14" s="690"/>
      <c r="DD14" s="690"/>
      <c r="DE14" s="690"/>
      <c r="DF14" s="690"/>
      <c r="DG14" s="690"/>
      <c r="DH14" s="690"/>
      <c r="DI14" s="690"/>
      <c r="DJ14" s="690"/>
      <c r="DK14" s="690"/>
      <c r="DL14" s="690"/>
      <c r="DM14" s="690"/>
      <c r="DN14" s="690"/>
    </row>
    <row r="15" spans="1:118" s="691" customFormat="1" ht="24" customHeight="1">
      <c r="A15" s="672"/>
      <c r="B15" s="692" t="s">
        <v>180</v>
      </c>
      <c r="C15" s="693">
        <v>10</v>
      </c>
      <c r="D15" s="694">
        <v>0</v>
      </c>
      <c r="E15" s="695">
        <v>4.6296296296266526E-5</v>
      </c>
      <c r="F15" s="693">
        <v>1</v>
      </c>
      <c r="G15" s="696" t="s">
        <v>181</v>
      </c>
      <c r="H15" s="679"/>
      <c r="I15" s="679"/>
      <c r="J15" s="679"/>
      <c r="K15" s="679"/>
      <c r="L15" s="679"/>
      <c r="M15" s="692" t="s">
        <v>182</v>
      </c>
      <c r="N15" s="693">
        <v>10</v>
      </c>
      <c r="O15" s="694">
        <v>0</v>
      </c>
      <c r="P15" s="695">
        <v>4.6296296296266526E-5</v>
      </c>
      <c r="Q15" s="693">
        <v>2</v>
      </c>
      <c r="R15" s="696" t="s">
        <v>181</v>
      </c>
      <c r="S15" s="680"/>
      <c r="T15" s="679"/>
      <c r="U15" s="697">
        <v>0.5</v>
      </c>
      <c r="V15" s="681"/>
      <c r="W15" s="682"/>
      <c r="X15" s="683"/>
      <c r="Y15" s="679"/>
      <c r="Z15" s="684"/>
      <c r="AA15" s="698"/>
      <c r="AB15" s="698"/>
      <c r="AC15" s="698"/>
      <c r="AD15" s="669"/>
      <c r="AE15" s="669"/>
      <c r="AF15" s="669"/>
      <c r="AG15" s="686"/>
      <c r="AH15" s="687"/>
      <c r="AI15" s="698"/>
      <c r="AJ15" s="698"/>
      <c r="AK15" s="698"/>
      <c r="AL15" s="669"/>
      <c r="AM15" s="669"/>
      <c r="AN15" s="669"/>
      <c r="AO15" s="688"/>
      <c r="AP15" s="688"/>
      <c r="AQ15" s="688"/>
      <c r="AR15" s="688"/>
      <c r="AS15" s="688"/>
      <c r="AT15" s="688"/>
      <c r="AU15" s="688"/>
      <c r="AV15" s="688"/>
      <c r="AW15" s="688"/>
      <c r="AX15" s="688"/>
      <c r="AY15" s="688"/>
      <c r="AZ15" s="688"/>
      <c r="BA15" s="688"/>
      <c r="BB15" s="688"/>
      <c r="BC15" s="688"/>
      <c r="BD15" s="688"/>
      <c r="BE15" s="688"/>
      <c r="BF15" s="688"/>
      <c r="BG15" s="688"/>
      <c r="BH15" s="688"/>
      <c r="BI15" s="688"/>
      <c r="BJ15" s="688"/>
      <c r="BK15" s="688"/>
      <c r="BL15" s="688"/>
      <c r="BM15" s="688"/>
      <c r="BN15" s="688"/>
      <c r="BO15" s="688"/>
      <c r="BP15" s="688"/>
      <c r="BQ15" s="688"/>
      <c r="BR15" s="688"/>
      <c r="BS15" s="689"/>
      <c r="BT15" s="689"/>
      <c r="BU15" s="689"/>
      <c r="BV15" s="689"/>
      <c r="BW15" s="689"/>
      <c r="BX15" s="689"/>
      <c r="BY15" s="689"/>
      <c r="BZ15" s="689"/>
      <c r="CA15" s="689"/>
      <c r="CB15" s="689"/>
      <c r="CC15" s="689"/>
      <c r="CD15" s="689"/>
      <c r="CE15" s="689"/>
      <c r="CF15" s="689"/>
      <c r="CG15" s="689"/>
      <c r="CH15" s="690"/>
      <c r="CI15" s="690"/>
      <c r="CJ15" s="690"/>
      <c r="CK15" s="690"/>
      <c r="CL15" s="690"/>
      <c r="CM15" s="690"/>
      <c r="CN15" s="690"/>
      <c r="CO15" s="690"/>
      <c r="CP15" s="690"/>
      <c r="CQ15" s="690"/>
      <c r="CR15" s="690"/>
      <c r="CS15" s="690"/>
      <c r="CT15" s="690"/>
      <c r="CU15" s="690"/>
      <c r="CV15" s="690"/>
      <c r="CW15" s="690"/>
      <c r="CX15" s="690"/>
      <c r="CY15" s="690"/>
      <c r="CZ15" s="690"/>
      <c r="DA15" s="690"/>
      <c r="DB15" s="690"/>
      <c r="DC15" s="690"/>
      <c r="DD15" s="690"/>
      <c r="DE15" s="690"/>
      <c r="DF15" s="690"/>
      <c r="DG15" s="690"/>
      <c r="DH15" s="690"/>
      <c r="DI15" s="690"/>
      <c r="DJ15" s="690"/>
      <c r="DK15" s="690"/>
      <c r="DL15" s="690"/>
      <c r="DM15" s="690"/>
      <c r="DN15" s="690"/>
    </row>
    <row r="16" spans="1:118" s="714" customFormat="1" ht="24" customHeight="1">
      <c r="A16" s="699"/>
      <c r="B16" s="700" t="s">
        <v>183</v>
      </c>
      <c r="C16" s="701">
        <v>20</v>
      </c>
      <c r="D16" s="702">
        <v>0</v>
      </c>
      <c r="E16" s="703">
        <v>9.2592592592588563E-5</v>
      </c>
      <c r="F16" s="704">
        <v>1</v>
      </c>
      <c r="G16" s="705" t="s">
        <v>181</v>
      </c>
      <c r="H16" s="706"/>
      <c r="I16" s="706"/>
      <c r="J16" s="706"/>
      <c r="K16" s="706"/>
      <c r="L16" s="706"/>
      <c r="M16" s="700" t="s">
        <v>64</v>
      </c>
      <c r="N16" s="701">
        <v>20</v>
      </c>
      <c r="O16" s="702">
        <v>0</v>
      </c>
      <c r="P16" s="703">
        <v>1.1574074074072183E-4</v>
      </c>
      <c r="Q16" s="704">
        <v>1</v>
      </c>
      <c r="R16" s="705" t="s">
        <v>181</v>
      </c>
      <c r="S16" s="707"/>
      <c r="T16" s="706"/>
      <c r="U16" s="697">
        <v>1.55</v>
      </c>
      <c r="V16" s="706"/>
      <c r="W16" s="708"/>
      <c r="X16" s="709"/>
      <c r="Y16" s="706"/>
      <c r="Z16" s="710"/>
      <c r="AA16" s="654"/>
      <c r="AB16" s="654"/>
      <c r="AC16" s="654"/>
      <c r="AD16" s="660"/>
      <c r="AE16" s="660"/>
      <c r="AF16" s="660"/>
      <c r="AG16" s="661"/>
      <c r="AH16" s="711"/>
      <c r="AI16" s="654"/>
      <c r="AJ16" s="654"/>
      <c r="AK16" s="654"/>
      <c r="AL16" s="660"/>
      <c r="AM16" s="660"/>
      <c r="AN16" s="660"/>
      <c r="AO16" s="712"/>
      <c r="AP16" s="712"/>
      <c r="AQ16" s="712"/>
      <c r="AR16" s="712"/>
      <c r="AS16" s="712"/>
      <c r="AT16" s="712"/>
      <c r="AU16" s="712"/>
      <c r="AV16" s="712"/>
      <c r="AW16" s="712"/>
      <c r="AX16" s="712"/>
      <c r="AY16" s="712"/>
      <c r="AZ16" s="712"/>
      <c r="BA16" s="712"/>
      <c r="BB16" s="712"/>
      <c r="BC16" s="712"/>
      <c r="BD16" s="712"/>
      <c r="BE16" s="712"/>
      <c r="BF16" s="712"/>
      <c r="BG16" s="712"/>
      <c r="BH16" s="712"/>
      <c r="BI16" s="712"/>
      <c r="BJ16" s="712"/>
      <c r="BK16" s="712"/>
      <c r="BL16" s="712"/>
      <c r="BM16" s="712"/>
      <c r="BN16" s="712"/>
      <c r="BO16" s="712"/>
      <c r="BP16" s="712"/>
      <c r="BQ16" s="712"/>
      <c r="BR16" s="712"/>
      <c r="BS16" s="713"/>
      <c r="BT16" s="713"/>
      <c r="BU16" s="713"/>
      <c r="BV16" s="713"/>
      <c r="BW16" s="713"/>
      <c r="BX16" s="713"/>
      <c r="BY16" s="713"/>
      <c r="BZ16" s="713"/>
      <c r="CA16" s="713"/>
      <c r="CB16" s="713"/>
      <c r="CC16" s="713"/>
      <c r="CD16" s="713"/>
      <c r="CE16" s="713"/>
      <c r="CF16" s="713"/>
      <c r="CG16" s="713"/>
    </row>
    <row r="17" spans="1:85" s="714" customFormat="1" ht="24" customHeight="1">
      <c r="A17" s="699"/>
      <c r="B17" s="700" t="s">
        <v>184</v>
      </c>
      <c r="C17" s="701">
        <v>10</v>
      </c>
      <c r="D17" s="702">
        <v>0</v>
      </c>
      <c r="E17" s="703">
        <v>4.6296296296266526E-5</v>
      </c>
      <c r="F17" s="704">
        <v>1</v>
      </c>
      <c r="G17" s="705" t="s">
        <v>181</v>
      </c>
      <c r="H17" s="706"/>
      <c r="I17" s="706"/>
      <c r="J17" s="706"/>
      <c r="K17" s="706"/>
      <c r="L17" s="706"/>
      <c r="M17" s="700" t="s">
        <v>65</v>
      </c>
      <c r="N17" s="701">
        <v>10</v>
      </c>
      <c r="O17" s="702">
        <v>0</v>
      </c>
      <c r="P17" s="703">
        <v>6.94444444444553E-5</v>
      </c>
      <c r="Q17" s="704">
        <v>1</v>
      </c>
      <c r="R17" s="705" t="s">
        <v>181</v>
      </c>
      <c r="S17" s="707"/>
      <c r="T17" s="706"/>
      <c r="U17" s="697">
        <v>2.6100000000000003</v>
      </c>
      <c r="V17" s="706"/>
      <c r="W17" s="708"/>
      <c r="X17" s="709"/>
      <c r="Y17" s="706"/>
      <c r="Z17" s="710"/>
      <c r="AA17" s="654"/>
      <c r="AB17" s="654"/>
      <c r="AC17" s="654"/>
      <c r="AD17" s="660"/>
      <c r="AE17" s="660"/>
      <c r="AF17" s="660"/>
      <c r="AG17" s="661"/>
      <c r="AH17" s="711"/>
      <c r="AI17" s="654"/>
      <c r="AJ17" s="654"/>
      <c r="AK17" s="654"/>
      <c r="AL17" s="660"/>
      <c r="AM17" s="660"/>
      <c r="AN17" s="660"/>
      <c r="AO17" s="712"/>
      <c r="AP17" s="712"/>
      <c r="AQ17" s="712"/>
      <c r="AR17" s="712"/>
      <c r="AS17" s="712"/>
      <c r="AT17" s="712"/>
      <c r="AU17" s="712"/>
      <c r="AV17" s="712"/>
      <c r="AW17" s="712"/>
      <c r="AX17" s="712"/>
      <c r="AY17" s="712"/>
      <c r="AZ17" s="712"/>
      <c r="BA17" s="712"/>
      <c r="BB17" s="712"/>
      <c r="BC17" s="712"/>
      <c r="BD17" s="712"/>
      <c r="BE17" s="712"/>
      <c r="BF17" s="712"/>
      <c r="BG17" s="712"/>
      <c r="BH17" s="712"/>
      <c r="BI17" s="712"/>
      <c r="BJ17" s="712"/>
      <c r="BK17" s="712"/>
      <c r="BL17" s="712"/>
      <c r="BM17" s="712"/>
      <c r="BN17" s="712"/>
      <c r="BO17" s="712"/>
      <c r="BP17" s="712"/>
      <c r="BQ17" s="712"/>
      <c r="BR17" s="712"/>
      <c r="BS17" s="713"/>
      <c r="BT17" s="713"/>
      <c r="BU17" s="713"/>
      <c r="BV17" s="713"/>
      <c r="BW17" s="713"/>
      <c r="BX17" s="713"/>
      <c r="BY17" s="713"/>
      <c r="BZ17" s="713"/>
      <c r="CA17" s="713"/>
      <c r="CB17" s="713"/>
      <c r="CC17" s="713"/>
      <c r="CD17" s="713"/>
      <c r="CE17" s="713"/>
      <c r="CF17" s="713"/>
      <c r="CG17" s="713"/>
    </row>
    <row r="18" spans="1:85" s="620" customFormat="1" ht="24" customHeight="1">
      <c r="A18" s="618"/>
      <c r="B18" s="700" t="s">
        <v>185</v>
      </c>
      <c r="C18" s="701">
        <v>10</v>
      </c>
      <c r="D18" s="702">
        <v>0</v>
      </c>
      <c r="E18" s="703">
        <v>4.6296296296266526E-5</v>
      </c>
      <c r="F18" s="704">
        <v>1</v>
      </c>
      <c r="G18" s="705" t="s">
        <v>181</v>
      </c>
      <c r="H18" s="706"/>
      <c r="I18" s="706"/>
      <c r="J18" s="706"/>
      <c r="K18" s="706"/>
      <c r="L18" s="706"/>
      <c r="M18" s="700" t="s">
        <v>66</v>
      </c>
      <c r="N18" s="701">
        <v>10</v>
      </c>
      <c r="O18" s="702">
        <v>0</v>
      </c>
      <c r="P18" s="703">
        <v>5.7870370370416424E-5</v>
      </c>
      <c r="Q18" s="704">
        <v>1</v>
      </c>
      <c r="R18" s="705" t="s">
        <v>181</v>
      </c>
      <c r="S18" s="707"/>
      <c r="T18" s="706"/>
      <c r="U18" s="697">
        <v>3.6700000000000004</v>
      </c>
      <c r="V18" s="706"/>
      <c r="W18" s="708"/>
      <c r="X18" s="709"/>
      <c r="Y18" s="706"/>
      <c r="Z18" s="710"/>
      <c r="AA18" s="654"/>
      <c r="AB18" s="654"/>
      <c r="AC18" s="654"/>
      <c r="AD18" s="660"/>
      <c r="AE18" s="660"/>
      <c r="AF18" s="660"/>
      <c r="AG18" s="661"/>
      <c r="AH18" s="655"/>
      <c r="AI18" s="654"/>
      <c r="AJ18" s="654"/>
      <c r="AK18" s="654"/>
      <c r="AL18" s="660"/>
      <c r="AM18" s="660"/>
      <c r="AN18" s="660"/>
      <c r="AO18" s="712"/>
      <c r="AP18" s="712"/>
      <c r="AQ18" s="712"/>
      <c r="AR18" s="712"/>
      <c r="AS18" s="712"/>
      <c r="AT18" s="712"/>
      <c r="AU18" s="712"/>
      <c r="AV18" s="712"/>
      <c r="AW18" s="712"/>
      <c r="AX18" s="712"/>
      <c r="AY18" s="712"/>
      <c r="AZ18" s="712"/>
      <c r="BA18" s="712"/>
      <c r="BB18" s="712"/>
      <c r="BC18" s="712"/>
      <c r="BD18" s="712"/>
      <c r="BE18" s="712"/>
      <c r="BF18" s="712"/>
      <c r="BG18" s="712"/>
      <c r="BH18" s="712"/>
      <c r="BI18" s="712"/>
      <c r="BJ18" s="712"/>
      <c r="BK18" s="712"/>
      <c r="BL18" s="712"/>
      <c r="BM18" s="712"/>
      <c r="BN18" s="712"/>
      <c r="BO18" s="712"/>
      <c r="BP18" s="712"/>
      <c r="BQ18" s="712"/>
      <c r="BR18" s="712"/>
      <c r="BS18" s="713"/>
      <c r="BT18" s="713"/>
      <c r="BU18" s="713"/>
      <c r="BV18" s="713"/>
      <c r="BW18" s="713"/>
      <c r="BX18" s="713"/>
      <c r="BY18" s="713"/>
      <c r="BZ18" s="713"/>
      <c r="CA18" s="713"/>
      <c r="CB18" s="713"/>
      <c r="CC18" s="713"/>
      <c r="CD18" s="713"/>
      <c r="CE18" s="713"/>
      <c r="CF18" s="713"/>
      <c r="CG18" s="713"/>
    </row>
    <row r="19" spans="1:85" s="620" customFormat="1" ht="24" customHeight="1">
      <c r="A19" s="618"/>
      <c r="B19" s="700" t="s">
        <v>186</v>
      </c>
      <c r="C19" s="701">
        <v>10</v>
      </c>
      <c r="D19" s="702">
        <v>0</v>
      </c>
      <c r="E19" s="703">
        <v>4.6296296296266526E-5</v>
      </c>
      <c r="F19" s="704">
        <v>1</v>
      </c>
      <c r="G19" s="705" t="s">
        <v>181</v>
      </c>
      <c r="H19" s="706"/>
      <c r="I19" s="706"/>
      <c r="J19" s="706"/>
      <c r="K19" s="706"/>
      <c r="L19" s="706"/>
      <c r="M19" s="700" t="s">
        <v>67</v>
      </c>
      <c r="N19" s="701">
        <v>10</v>
      </c>
      <c r="O19" s="702">
        <v>0</v>
      </c>
      <c r="P19" s="703">
        <v>4.6296296296266526E-5</v>
      </c>
      <c r="Q19" s="704">
        <v>1</v>
      </c>
      <c r="R19" s="705" t="s">
        <v>181</v>
      </c>
      <c r="S19" s="707"/>
      <c r="T19" s="706"/>
      <c r="U19" s="697">
        <v>4.7300000000000004</v>
      </c>
      <c r="V19" s="706"/>
      <c r="W19" s="708"/>
      <c r="X19" s="709"/>
      <c r="Y19" s="706"/>
      <c r="Z19" s="710"/>
      <c r="AA19" s="654"/>
      <c r="AB19" s="654"/>
      <c r="AC19" s="654"/>
      <c r="AD19" s="660"/>
      <c r="AE19" s="660"/>
      <c r="AF19" s="660"/>
      <c r="AG19" s="661"/>
      <c r="AH19" s="655"/>
      <c r="AI19" s="654"/>
      <c r="AJ19" s="654"/>
      <c r="AK19" s="654"/>
      <c r="AL19" s="660"/>
      <c r="AM19" s="660"/>
      <c r="AN19" s="660"/>
      <c r="AO19" s="712"/>
      <c r="AP19" s="712"/>
      <c r="AQ19" s="712"/>
      <c r="AR19" s="712"/>
      <c r="AS19" s="712"/>
      <c r="AT19" s="712"/>
      <c r="AU19" s="712"/>
      <c r="AV19" s="712"/>
      <c r="AW19" s="712"/>
      <c r="AX19" s="712"/>
      <c r="AY19" s="712"/>
      <c r="AZ19" s="712"/>
      <c r="BA19" s="712"/>
      <c r="BB19" s="712"/>
      <c r="BC19" s="712"/>
      <c r="BD19" s="712"/>
      <c r="BE19" s="712"/>
      <c r="BF19" s="712"/>
      <c r="BG19" s="712"/>
      <c r="BH19" s="712"/>
      <c r="BI19" s="712"/>
      <c r="BJ19" s="712"/>
      <c r="BK19" s="712"/>
      <c r="BL19" s="712"/>
      <c r="BM19" s="712"/>
      <c r="BN19" s="712"/>
      <c r="BO19" s="712"/>
      <c r="BP19" s="712"/>
      <c r="BQ19" s="712"/>
      <c r="BR19" s="712"/>
      <c r="BS19" s="713"/>
      <c r="BT19" s="713"/>
      <c r="BU19" s="713"/>
      <c r="BV19" s="713"/>
      <c r="BW19" s="713"/>
      <c r="BX19" s="713"/>
      <c r="BY19" s="713"/>
      <c r="BZ19" s="713"/>
      <c r="CA19" s="713"/>
      <c r="CB19" s="713"/>
      <c r="CC19" s="713"/>
      <c r="CD19" s="713"/>
      <c r="CE19" s="713"/>
      <c r="CF19" s="713"/>
      <c r="CG19" s="713"/>
    </row>
    <row r="20" spans="1:85" s="690" customFormat="1" ht="24" customHeight="1">
      <c r="A20" s="715"/>
      <c r="B20" s="716" t="s">
        <v>187</v>
      </c>
      <c r="C20" s="717">
        <v>20</v>
      </c>
      <c r="D20" s="718">
        <v>0</v>
      </c>
      <c r="E20" s="719">
        <v>1.1574074074072183E-4</v>
      </c>
      <c r="F20" s="720">
        <v>1</v>
      </c>
      <c r="G20" s="721" t="s">
        <v>181</v>
      </c>
      <c r="H20" s="706"/>
      <c r="I20" s="706"/>
      <c r="J20" s="706"/>
      <c r="K20" s="706"/>
      <c r="L20" s="706"/>
      <c r="M20" s="716" t="s">
        <v>188</v>
      </c>
      <c r="N20" s="717">
        <v>30</v>
      </c>
      <c r="O20" s="718">
        <v>0</v>
      </c>
      <c r="P20" s="719">
        <v>1.388888888889106E-4</v>
      </c>
      <c r="Q20" s="720">
        <v>1</v>
      </c>
      <c r="R20" s="721" t="s">
        <v>181</v>
      </c>
      <c r="S20" s="707"/>
      <c r="T20" s="706"/>
      <c r="U20" s="697">
        <v>5.7860000000000005</v>
      </c>
      <c r="V20" s="706"/>
      <c r="W20" s="708"/>
      <c r="X20" s="709"/>
      <c r="Y20" s="706"/>
      <c r="Z20" s="710"/>
      <c r="AA20" s="698"/>
      <c r="AB20" s="698"/>
      <c r="AC20" s="698"/>
      <c r="AD20" s="660"/>
      <c r="AE20" s="660"/>
      <c r="AF20" s="660"/>
      <c r="AG20" s="661"/>
      <c r="AH20" s="722"/>
      <c r="AI20" s="698"/>
      <c r="AJ20" s="698"/>
      <c r="AK20" s="698"/>
      <c r="AL20" s="660"/>
      <c r="AM20" s="660"/>
      <c r="AN20" s="660"/>
      <c r="AO20" s="712"/>
      <c r="AP20" s="712"/>
      <c r="AQ20" s="712"/>
      <c r="AR20" s="712"/>
      <c r="AS20" s="712"/>
      <c r="AT20" s="712"/>
      <c r="AU20" s="712"/>
      <c r="AV20" s="712"/>
      <c r="AW20" s="712"/>
      <c r="AX20" s="712"/>
      <c r="AY20" s="712"/>
      <c r="AZ20" s="712"/>
      <c r="BA20" s="712"/>
      <c r="BB20" s="712"/>
      <c r="BC20" s="712"/>
      <c r="BD20" s="712"/>
      <c r="BE20" s="712"/>
      <c r="BF20" s="712"/>
      <c r="BG20" s="712"/>
      <c r="BH20" s="712"/>
      <c r="BI20" s="712"/>
      <c r="BJ20" s="712"/>
      <c r="BK20" s="712"/>
      <c r="BL20" s="712"/>
      <c r="BM20" s="712"/>
      <c r="BN20" s="712"/>
      <c r="BO20" s="712"/>
      <c r="BP20" s="712"/>
      <c r="BQ20" s="712"/>
      <c r="BR20" s="712"/>
      <c r="BS20" s="713"/>
      <c r="BT20" s="713"/>
      <c r="BU20" s="713"/>
      <c r="BV20" s="713"/>
      <c r="BW20" s="713"/>
      <c r="BX20" s="713"/>
      <c r="BY20" s="713"/>
      <c r="BZ20" s="713"/>
      <c r="CA20" s="713"/>
      <c r="CB20" s="713"/>
      <c r="CC20" s="713"/>
      <c r="CD20" s="713"/>
      <c r="CE20" s="713"/>
      <c r="CF20" s="713"/>
      <c r="CG20" s="713"/>
    </row>
    <row r="21" spans="1:85" s="620" customFormat="1" ht="24" customHeight="1">
      <c r="A21" s="618"/>
      <c r="B21" s="692" t="s">
        <v>38</v>
      </c>
      <c r="C21" s="693">
        <v>20</v>
      </c>
      <c r="D21" s="694">
        <v>0</v>
      </c>
      <c r="E21" s="695">
        <v>1.273148148147607E-4</v>
      </c>
      <c r="F21" s="693">
        <v>1</v>
      </c>
      <c r="G21" s="696" t="s">
        <v>181</v>
      </c>
      <c r="H21" s="706"/>
      <c r="I21" s="706"/>
      <c r="J21" s="706"/>
      <c r="K21" s="706"/>
      <c r="L21" s="706"/>
      <c r="M21" s="692" t="s">
        <v>189</v>
      </c>
      <c r="N21" s="693">
        <v>10</v>
      </c>
      <c r="O21" s="694">
        <v>0</v>
      </c>
      <c r="P21" s="695">
        <v>6.94444444444553E-5</v>
      </c>
      <c r="Q21" s="693">
        <v>1</v>
      </c>
      <c r="R21" s="696" t="s">
        <v>181</v>
      </c>
      <c r="S21" s="707"/>
      <c r="T21" s="706"/>
      <c r="U21" s="697">
        <v>6.8420000000000005</v>
      </c>
      <c r="V21" s="706"/>
      <c r="W21" s="708"/>
      <c r="X21" s="709"/>
      <c r="Y21" s="706"/>
      <c r="Z21" s="710"/>
      <c r="AA21" s="654"/>
      <c r="AB21" s="654"/>
      <c r="AC21" s="654"/>
      <c r="AD21" s="660"/>
      <c r="AE21" s="660"/>
      <c r="AF21" s="660"/>
      <c r="AG21" s="661"/>
      <c r="AH21" s="655"/>
      <c r="AI21" s="654"/>
      <c r="AJ21" s="654"/>
      <c r="AK21" s="654"/>
      <c r="AL21" s="660"/>
      <c r="AM21" s="660"/>
      <c r="AN21" s="660"/>
      <c r="AO21" s="712"/>
      <c r="AP21" s="712"/>
      <c r="AQ21" s="712"/>
      <c r="AR21" s="712"/>
      <c r="AS21" s="712"/>
      <c r="AT21" s="712"/>
      <c r="AU21" s="712"/>
      <c r="AV21" s="712"/>
      <c r="AW21" s="712"/>
      <c r="AX21" s="712"/>
      <c r="AY21" s="712"/>
      <c r="AZ21" s="712"/>
      <c r="BA21" s="712"/>
      <c r="BB21" s="712"/>
      <c r="BC21" s="712"/>
      <c r="BD21" s="712"/>
      <c r="BE21" s="712"/>
      <c r="BF21" s="712"/>
      <c r="BG21" s="712"/>
      <c r="BH21" s="712"/>
      <c r="BI21" s="712"/>
      <c r="BJ21" s="712"/>
      <c r="BK21" s="712"/>
      <c r="BL21" s="712"/>
      <c r="BM21" s="712"/>
      <c r="BN21" s="712"/>
      <c r="BO21" s="712"/>
      <c r="BP21" s="712"/>
      <c r="BQ21" s="712"/>
      <c r="BR21" s="712"/>
      <c r="BS21" s="713"/>
      <c r="BT21" s="713"/>
      <c r="BU21" s="713"/>
      <c r="BV21" s="713"/>
      <c r="BW21" s="713"/>
      <c r="BX21" s="713"/>
      <c r="BY21" s="713"/>
      <c r="BZ21" s="713"/>
      <c r="CA21" s="713"/>
      <c r="CB21" s="713"/>
      <c r="CC21" s="713"/>
      <c r="CD21" s="713"/>
      <c r="CE21" s="713"/>
      <c r="CF21" s="713"/>
      <c r="CG21" s="713"/>
    </row>
    <row r="22" spans="1:85" s="714" customFormat="1" ht="24" customHeight="1">
      <c r="A22" s="699"/>
      <c r="B22" s="700" t="s">
        <v>39</v>
      </c>
      <c r="C22" s="701">
        <v>10</v>
      </c>
      <c r="D22" s="702">
        <v>0</v>
      </c>
      <c r="E22" s="703">
        <v>8.1018518518549687E-5</v>
      </c>
      <c r="F22" s="704">
        <v>1</v>
      </c>
      <c r="G22" s="705" t="s">
        <v>181</v>
      </c>
      <c r="H22" s="706"/>
      <c r="I22" s="706"/>
      <c r="J22" s="706"/>
      <c r="K22" s="706"/>
      <c r="L22" s="706"/>
      <c r="M22" s="700" t="s">
        <v>69</v>
      </c>
      <c r="N22" s="701">
        <v>10</v>
      </c>
      <c r="O22" s="702">
        <v>0</v>
      </c>
      <c r="P22" s="703">
        <v>4.6296296296377548E-5</v>
      </c>
      <c r="Q22" s="704">
        <v>1</v>
      </c>
      <c r="R22" s="705" t="s">
        <v>181</v>
      </c>
      <c r="S22" s="707"/>
      <c r="T22" s="706"/>
      <c r="U22" s="697">
        <v>7.8980000000000006</v>
      </c>
      <c r="V22" s="706"/>
      <c r="W22" s="708"/>
      <c r="X22" s="709"/>
      <c r="Y22" s="706"/>
      <c r="Z22" s="710"/>
      <c r="AA22" s="654"/>
      <c r="AB22" s="654"/>
      <c r="AC22" s="654"/>
      <c r="AD22" s="660"/>
      <c r="AE22" s="660"/>
      <c r="AF22" s="660"/>
      <c r="AG22" s="661"/>
      <c r="AH22" s="711"/>
      <c r="AI22" s="654"/>
      <c r="AJ22" s="654"/>
      <c r="AK22" s="654"/>
      <c r="AL22" s="660"/>
      <c r="AM22" s="660"/>
      <c r="AN22" s="660"/>
      <c r="AO22" s="712"/>
      <c r="AP22" s="712"/>
      <c r="AQ22" s="712"/>
      <c r="AR22" s="712"/>
      <c r="AS22" s="712"/>
      <c r="AT22" s="712"/>
      <c r="AU22" s="712"/>
      <c r="AV22" s="712"/>
      <c r="AW22" s="712"/>
      <c r="AX22" s="712"/>
      <c r="AY22" s="712"/>
      <c r="AZ22" s="712"/>
      <c r="BA22" s="712"/>
      <c r="BB22" s="712"/>
      <c r="BC22" s="712"/>
      <c r="BD22" s="712"/>
      <c r="BE22" s="712"/>
      <c r="BF22" s="712"/>
      <c r="BG22" s="712"/>
      <c r="BH22" s="712"/>
      <c r="BI22" s="712"/>
      <c r="BJ22" s="712"/>
      <c r="BK22" s="712"/>
      <c r="BL22" s="712"/>
      <c r="BM22" s="712"/>
      <c r="BN22" s="712"/>
      <c r="BO22" s="712"/>
      <c r="BP22" s="712"/>
      <c r="BQ22" s="712"/>
      <c r="BR22" s="712"/>
      <c r="BS22" s="713"/>
      <c r="BT22" s="713"/>
      <c r="BU22" s="713"/>
      <c r="BV22" s="713"/>
      <c r="BW22" s="713"/>
      <c r="BX22" s="713"/>
      <c r="BY22" s="713"/>
      <c r="BZ22" s="713"/>
      <c r="CA22" s="713"/>
      <c r="CB22" s="713"/>
      <c r="CC22" s="713"/>
      <c r="CD22" s="713"/>
      <c r="CE22" s="713"/>
      <c r="CF22" s="713"/>
      <c r="CG22" s="713"/>
    </row>
    <row r="23" spans="1:85" s="714" customFormat="1" ht="24" customHeight="1">
      <c r="A23" s="699"/>
      <c r="B23" s="700" t="s">
        <v>40</v>
      </c>
      <c r="C23" s="701">
        <v>10</v>
      </c>
      <c r="D23" s="702">
        <v>0</v>
      </c>
      <c r="E23" s="703">
        <v>4.6296296296322037E-5</v>
      </c>
      <c r="F23" s="704">
        <v>1</v>
      </c>
      <c r="G23" s="705" t="s">
        <v>181</v>
      </c>
      <c r="H23" s="706"/>
      <c r="I23" s="706"/>
      <c r="J23" s="706"/>
      <c r="K23" s="706"/>
      <c r="L23" s="706"/>
      <c r="M23" s="700" t="s">
        <v>70</v>
      </c>
      <c r="N23" s="701">
        <v>10</v>
      </c>
      <c r="O23" s="702">
        <v>0</v>
      </c>
      <c r="P23" s="703">
        <v>5.7870370370305402E-5</v>
      </c>
      <c r="Q23" s="704">
        <v>1</v>
      </c>
      <c r="R23" s="705" t="s">
        <v>181</v>
      </c>
      <c r="S23" s="707"/>
      <c r="T23" s="706"/>
      <c r="U23" s="697">
        <v>8.9540000000000006</v>
      </c>
      <c r="V23" s="706"/>
      <c r="W23" s="708"/>
      <c r="X23" s="709"/>
      <c r="Y23" s="706"/>
      <c r="Z23" s="710"/>
      <c r="AA23" s="654"/>
      <c r="AB23" s="654"/>
      <c r="AC23" s="654"/>
      <c r="AD23" s="660"/>
      <c r="AE23" s="660"/>
      <c r="AF23" s="660"/>
      <c r="AG23" s="661"/>
      <c r="AH23" s="711"/>
      <c r="AI23" s="654"/>
      <c r="AJ23" s="654"/>
      <c r="AK23" s="654"/>
      <c r="AL23" s="660"/>
      <c r="AM23" s="660"/>
      <c r="AN23" s="660"/>
      <c r="AO23" s="712"/>
      <c r="AP23" s="712"/>
      <c r="AQ23" s="712"/>
      <c r="AR23" s="712"/>
      <c r="AS23" s="712"/>
      <c r="AT23" s="712"/>
      <c r="AU23" s="712"/>
      <c r="AV23" s="712"/>
      <c r="AW23" s="712"/>
      <c r="AX23" s="712"/>
      <c r="AY23" s="712"/>
      <c r="AZ23" s="712"/>
      <c r="BA23" s="712"/>
      <c r="BB23" s="712"/>
      <c r="BC23" s="712"/>
      <c r="BD23" s="712"/>
      <c r="BE23" s="712"/>
      <c r="BF23" s="712"/>
      <c r="BG23" s="712"/>
      <c r="BH23" s="712"/>
      <c r="BI23" s="712"/>
      <c r="BJ23" s="712"/>
      <c r="BK23" s="712"/>
      <c r="BL23" s="712"/>
      <c r="BM23" s="712"/>
      <c r="BN23" s="712"/>
      <c r="BO23" s="712"/>
      <c r="BP23" s="712"/>
      <c r="BQ23" s="712"/>
      <c r="BR23" s="712"/>
      <c r="BS23" s="713"/>
      <c r="BT23" s="713"/>
      <c r="BU23" s="713"/>
      <c r="BV23" s="713"/>
      <c r="BW23" s="713"/>
      <c r="BX23" s="713"/>
      <c r="BY23" s="713"/>
      <c r="BZ23" s="713"/>
      <c r="CA23" s="713"/>
      <c r="CB23" s="713"/>
      <c r="CC23" s="713"/>
      <c r="CD23" s="713"/>
      <c r="CE23" s="713"/>
      <c r="CF23" s="713"/>
      <c r="CG23" s="713"/>
    </row>
    <row r="24" spans="1:85" s="620" customFormat="1" ht="24" customHeight="1">
      <c r="A24" s="618"/>
      <c r="B24" s="700" t="s">
        <v>41</v>
      </c>
      <c r="C24" s="701">
        <v>10</v>
      </c>
      <c r="D24" s="702">
        <v>0</v>
      </c>
      <c r="E24" s="703">
        <v>1.0416666666662744E-4</v>
      </c>
      <c r="F24" s="704">
        <v>1</v>
      </c>
      <c r="G24" s="705" t="s">
        <v>181</v>
      </c>
      <c r="H24" s="706"/>
      <c r="I24" s="706"/>
      <c r="J24" s="706"/>
      <c r="K24" s="706"/>
      <c r="L24" s="706"/>
      <c r="M24" s="700" t="s">
        <v>71</v>
      </c>
      <c r="N24" s="701">
        <v>10</v>
      </c>
      <c r="O24" s="702">
        <v>0</v>
      </c>
      <c r="P24" s="703">
        <v>5.7870370370305402E-5</v>
      </c>
      <c r="Q24" s="704">
        <v>1</v>
      </c>
      <c r="R24" s="705" t="s">
        <v>181</v>
      </c>
      <c r="S24" s="707"/>
      <c r="T24" s="706"/>
      <c r="U24" s="697">
        <v>10.010000000000002</v>
      </c>
      <c r="V24" s="706"/>
      <c r="W24" s="708"/>
      <c r="X24" s="709"/>
      <c r="Y24" s="706"/>
      <c r="Z24" s="710"/>
      <c r="AA24" s="654"/>
      <c r="AB24" s="654"/>
      <c r="AC24" s="654"/>
      <c r="AD24" s="660"/>
      <c r="AE24" s="660"/>
      <c r="AF24" s="660"/>
      <c r="AG24" s="661"/>
      <c r="AH24" s="655"/>
      <c r="AI24" s="654"/>
      <c r="AJ24" s="654"/>
      <c r="AK24" s="654"/>
      <c r="AL24" s="660"/>
      <c r="AM24" s="660"/>
      <c r="AN24" s="660"/>
      <c r="AO24" s="712"/>
      <c r="AP24" s="712"/>
      <c r="AQ24" s="712"/>
      <c r="AR24" s="712"/>
      <c r="AS24" s="712"/>
      <c r="AT24" s="712"/>
      <c r="AU24" s="712"/>
      <c r="AV24" s="712"/>
      <c r="AW24" s="712"/>
      <c r="AX24" s="712"/>
      <c r="AY24" s="712"/>
      <c r="AZ24" s="712"/>
      <c r="BA24" s="712"/>
      <c r="BB24" s="712"/>
      <c r="BC24" s="712"/>
      <c r="BD24" s="712"/>
      <c r="BE24" s="712"/>
      <c r="BF24" s="712"/>
      <c r="BG24" s="712"/>
      <c r="BH24" s="712"/>
      <c r="BI24" s="712"/>
      <c r="BJ24" s="712"/>
      <c r="BK24" s="712"/>
      <c r="BL24" s="712"/>
      <c r="BM24" s="712"/>
      <c r="BN24" s="712"/>
      <c r="BO24" s="712"/>
      <c r="BP24" s="712"/>
      <c r="BQ24" s="712"/>
      <c r="BR24" s="712"/>
      <c r="BS24" s="713"/>
      <c r="BT24" s="713"/>
      <c r="BU24" s="713"/>
      <c r="BV24" s="713"/>
      <c r="BW24" s="713"/>
      <c r="BX24" s="713"/>
      <c r="BY24" s="713"/>
      <c r="BZ24" s="713"/>
      <c r="CA24" s="713"/>
      <c r="CB24" s="713"/>
      <c r="CC24" s="713"/>
      <c r="CD24" s="713"/>
      <c r="CE24" s="713"/>
      <c r="CF24" s="713"/>
      <c r="CG24" s="713"/>
    </row>
    <row r="25" spans="1:85" s="620" customFormat="1" ht="24" customHeight="1">
      <c r="A25" s="618"/>
      <c r="B25" s="700" t="s">
        <v>42</v>
      </c>
      <c r="C25" s="701">
        <v>10</v>
      </c>
      <c r="D25" s="702">
        <v>0</v>
      </c>
      <c r="E25" s="703">
        <v>8.1018518518494176E-5</v>
      </c>
      <c r="F25" s="704">
        <v>1</v>
      </c>
      <c r="G25" s="705" t="s">
        <v>181</v>
      </c>
      <c r="H25" s="706"/>
      <c r="I25" s="706"/>
      <c r="J25" s="706"/>
      <c r="K25" s="706"/>
      <c r="L25" s="706"/>
      <c r="M25" s="700" t="s">
        <v>72</v>
      </c>
      <c r="N25" s="701">
        <v>10</v>
      </c>
      <c r="O25" s="702">
        <v>0</v>
      </c>
      <c r="P25" s="703">
        <v>5.7870370370305402E-5</v>
      </c>
      <c r="Q25" s="704">
        <v>1</v>
      </c>
      <c r="R25" s="705" t="s">
        <v>181</v>
      </c>
      <c r="S25" s="707"/>
      <c r="T25" s="706"/>
      <c r="U25" s="697">
        <v>11.066000000000003</v>
      </c>
      <c r="V25" s="706"/>
      <c r="W25" s="708"/>
      <c r="X25" s="709"/>
      <c r="Y25" s="706"/>
      <c r="Z25" s="710"/>
      <c r="AA25" s="654"/>
      <c r="AB25" s="654"/>
      <c r="AC25" s="654"/>
      <c r="AD25" s="660"/>
      <c r="AE25" s="660"/>
      <c r="AF25" s="660"/>
      <c r="AG25" s="661"/>
      <c r="AH25" s="655"/>
      <c r="AI25" s="654"/>
      <c r="AJ25" s="654"/>
      <c r="AK25" s="654"/>
      <c r="AL25" s="660"/>
      <c r="AM25" s="660"/>
      <c r="AN25" s="660"/>
      <c r="AO25" s="712"/>
      <c r="AP25" s="712"/>
      <c r="AQ25" s="712"/>
      <c r="AR25" s="712"/>
      <c r="AS25" s="712"/>
      <c r="AT25" s="712"/>
      <c r="AU25" s="712"/>
      <c r="AV25" s="712"/>
      <c r="AW25" s="712"/>
      <c r="AX25" s="712"/>
      <c r="AY25" s="712"/>
      <c r="AZ25" s="712"/>
      <c r="BA25" s="712"/>
      <c r="BB25" s="712"/>
      <c r="BC25" s="712"/>
      <c r="BD25" s="712"/>
      <c r="BE25" s="712"/>
      <c r="BF25" s="712"/>
      <c r="BG25" s="712"/>
      <c r="BH25" s="712"/>
      <c r="BI25" s="712"/>
      <c r="BJ25" s="712"/>
      <c r="BK25" s="712"/>
      <c r="BL25" s="712"/>
      <c r="BM25" s="712"/>
      <c r="BN25" s="712"/>
      <c r="BO25" s="712"/>
      <c r="BP25" s="712"/>
      <c r="BQ25" s="712"/>
      <c r="BR25" s="712"/>
      <c r="BS25" s="713"/>
      <c r="BT25" s="713"/>
      <c r="BU25" s="713"/>
      <c r="BV25" s="713"/>
      <c r="BW25" s="713"/>
      <c r="BX25" s="713"/>
      <c r="BY25" s="713"/>
      <c r="BZ25" s="713"/>
      <c r="CA25" s="713"/>
      <c r="CB25" s="713"/>
      <c r="CC25" s="713"/>
      <c r="CD25" s="713"/>
      <c r="CE25" s="713"/>
      <c r="CF25" s="713"/>
      <c r="CG25" s="713"/>
    </row>
    <row r="26" spans="1:85" s="690" customFormat="1" ht="24" customHeight="1">
      <c r="A26" s="715"/>
      <c r="B26" s="716" t="s">
        <v>92</v>
      </c>
      <c r="C26" s="717">
        <v>10</v>
      </c>
      <c r="D26" s="718">
        <v>0</v>
      </c>
      <c r="E26" s="719">
        <v>4.6296296296266526E-5</v>
      </c>
      <c r="F26" s="720">
        <v>1</v>
      </c>
      <c r="G26" s="721" t="s">
        <v>181</v>
      </c>
      <c r="H26" s="706"/>
      <c r="I26" s="706"/>
      <c r="J26" s="706"/>
      <c r="K26" s="706"/>
      <c r="L26" s="706"/>
      <c r="M26" s="716" t="s">
        <v>190</v>
      </c>
      <c r="N26" s="717">
        <v>10</v>
      </c>
      <c r="O26" s="718">
        <v>0</v>
      </c>
      <c r="P26" s="719">
        <v>6.94444444444553E-5</v>
      </c>
      <c r="Q26" s="720">
        <v>1</v>
      </c>
      <c r="R26" s="721" t="s">
        <v>181</v>
      </c>
      <c r="S26" s="707"/>
      <c r="T26" s="706"/>
      <c r="U26" s="697">
        <v>12.122000000000003</v>
      </c>
      <c r="V26" s="706"/>
      <c r="W26" s="708"/>
      <c r="X26" s="709"/>
      <c r="Y26" s="706"/>
      <c r="Z26" s="710"/>
      <c r="AA26" s="698"/>
      <c r="AB26" s="698"/>
      <c r="AC26" s="698"/>
      <c r="AD26" s="660"/>
      <c r="AE26" s="660"/>
      <c r="AF26" s="660"/>
      <c r="AG26" s="661"/>
      <c r="AH26" s="722"/>
      <c r="AI26" s="698"/>
      <c r="AJ26" s="698"/>
      <c r="AK26" s="698"/>
      <c r="AL26" s="660"/>
      <c r="AM26" s="660"/>
      <c r="AN26" s="660"/>
      <c r="AO26" s="712"/>
      <c r="AP26" s="712"/>
      <c r="AQ26" s="712"/>
      <c r="AR26" s="712"/>
      <c r="AS26" s="712"/>
      <c r="AT26" s="712"/>
      <c r="AU26" s="712"/>
      <c r="AV26" s="712"/>
      <c r="AW26" s="712"/>
      <c r="AX26" s="712"/>
      <c r="AY26" s="712"/>
      <c r="AZ26" s="712"/>
      <c r="BA26" s="712"/>
      <c r="BB26" s="712"/>
      <c r="BC26" s="712"/>
      <c r="BD26" s="712"/>
      <c r="BE26" s="712"/>
      <c r="BF26" s="712"/>
      <c r="BG26" s="712"/>
      <c r="BH26" s="712"/>
      <c r="BI26" s="712"/>
      <c r="BJ26" s="712"/>
      <c r="BK26" s="712"/>
      <c r="BL26" s="712"/>
      <c r="BM26" s="712"/>
      <c r="BN26" s="712"/>
      <c r="BO26" s="712"/>
      <c r="BP26" s="712"/>
      <c r="BQ26" s="712"/>
      <c r="BR26" s="712"/>
      <c r="BS26" s="713"/>
      <c r="BT26" s="713"/>
      <c r="BU26" s="713"/>
      <c r="BV26" s="713"/>
      <c r="BW26" s="713"/>
      <c r="BX26" s="713"/>
      <c r="BY26" s="713"/>
      <c r="BZ26" s="713"/>
      <c r="CA26" s="713"/>
      <c r="CB26" s="713"/>
      <c r="CC26" s="713"/>
      <c r="CD26" s="713"/>
      <c r="CE26" s="713"/>
      <c r="CF26" s="713"/>
      <c r="CG26" s="713"/>
    </row>
    <row r="27" spans="1:85" s="620" customFormat="1" ht="24" customHeight="1">
      <c r="A27" s="618"/>
      <c r="B27" s="692" t="s">
        <v>43</v>
      </c>
      <c r="C27" s="693">
        <v>10</v>
      </c>
      <c r="D27" s="694">
        <v>0</v>
      </c>
      <c r="E27" s="695">
        <v>6.94444444444553E-5</v>
      </c>
      <c r="F27" s="693">
        <v>1</v>
      </c>
      <c r="G27" s="696" t="s">
        <v>181</v>
      </c>
      <c r="H27" s="706"/>
      <c r="I27" s="706"/>
      <c r="J27" s="706"/>
      <c r="K27" s="706"/>
      <c r="L27" s="706"/>
      <c r="M27" s="692" t="s">
        <v>191</v>
      </c>
      <c r="N27" s="693">
        <v>20</v>
      </c>
      <c r="O27" s="694">
        <v>0</v>
      </c>
      <c r="P27" s="695">
        <v>1.0416666666668295E-4</v>
      </c>
      <c r="Q27" s="693">
        <v>1</v>
      </c>
      <c r="R27" s="696" t="s">
        <v>181</v>
      </c>
      <c r="S27" s="707"/>
      <c r="T27" s="706"/>
      <c r="U27" s="697">
        <v>13.178000000000004</v>
      </c>
      <c r="V27" s="706"/>
      <c r="W27" s="708"/>
      <c r="X27" s="709"/>
      <c r="Y27" s="706"/>
      <c r="Z27" s="710"/>
      <c r="AA27" s="654"/>
      <c r="AB27" s="654"/>
      <c r="AC27" s="654"/>
      <c r="AD27" s="660"/>
      <c r="AE27" s="660"/>
      <c r="AF27" s="660"/>
      <c r="AG27" s="661"/>
      <c r="AH27" s="655"/>
      <c r="AI27" s="654"/>
      <c r="AJ27" s="654"/>
      <c r="AK27" s="654"/>
      <c r="AL27" s="660"/>
      <c r="AM27" s="660"/>
      <c r="AN27" s="660"/>
      <c r="AO27" s="712"/>
      <c r="AP27" s="712"/>
      <c r="AQ27" s="712"/>
      <c r="AR27" s="712"/>
      <c r="AS27" s="712"/>
      <c r="AT27" s="712"/>
      <c r="AU27" s="712"/>
      <c r="AV27" s="712"/>
      <c r="AW27" s="712"/>
      <c r="AX27" s="712"/>
      <c r="AY27" s="712"/>
      <c r="AZ27" s="712"/>
      <c r="BA27" s="712"/>
      <c r="BB27" s="712"/>
      <c r="BC27" s="712"/>
      <c r="BD27" s="712"/>
      <c r="BE27" s="712"/>
      <c r="BF27" s="712"/>
      <c r="BG27" s="712"/>
      <c r="BH27" s="712"/>
      <c r="BI27" s="712"/>
      <c r="BJ27" s="712"/>
      <c r="BK27" s="712"/>
      <c r="BL27" s="712"/>
      <c r="BM27" s="712"/>
      <c r="BN27" s="712"/>
      <c r="BO27" s="712"/>
      <c r="BP27" s="712"/>
      <c r="BQ27" s="712"/>
      <c r="BR27" s="712"/>
      <c r="BS27" s="713"/>
      <c r="BT27" s="713"/>
      <c r="BU27" s="713"/>
      <c r="BV27" s="713"/>
      <c r="BW27" s="713"/>
      <c r="BX27" s="713"/>
      <c r="BY27" s="713"/>
      <c r="BZ27" s="713"/>
      <c r="CA27" s="713"/>
      <c r="CB27" s="713"/>
      <c r="CC27" s="713"/>
      <c r="CD27" s="713"/>
      <c r="CE27" s="713"/>
      <c r="CF27" s="713"/>
      <c r="CG27" s="713"/>
    </row>
    <row r="28" spans="1:85" s="714" customFormat="1" ht="24" customHeight="1">
      <c r="A28" s="699"/>
      <c r="B28" s="700" t="s">
        <v>44</v>
      </c>
      <c r="C28" s="701">
        <v>10</v>
      </c>
      <c r="D28" s="702">
        <v>0</v>
      </c>
      <c r="E28" s="703">
        <v>4.6296296296322037E-5</v>
      </c>
      <c r="F28" s="704">
        <v>2</v>
      </c>
      <c r="G28" s="705" t="s">
        <v>181</v>
      </c>
      <c r="H28" s="706"/>
      <c r="I28" s="706"/>
      <c r="J28" s="706"/>
      <c r="K28" s="706"/>
      <c r="L28" s="706"/>
      <c r="M28" s="700" t="s">
        <v>74</v>
      </c>
      <c r="N28" s="701">
        <v>10</v>
      </c>
      <c r="O28" s="702">
        <v>0</v>
      </c>
      <c r="P28" s="703">
        <v>6.94444444444553E-5</v>
      </c>
      <c r="Q28" s="704">
        <v>1</v>
      </c>
      <c r="R28" s="705" t="s">
        <v>181</v>
      </c>
      <c r="S28" s="707"/>
      <c r="T28" s="706"/>
      <c r="U28" s="697">
        <v>14.234000000000005</v>
      </c>
      <c r="V28" s="706"/>
      <c r="W28" s="708"/>
      <c r="X28" s="709"/>
      <c r="Y28" s="706"/>
      <c r="Z28" s="710"/>
      <c r="AA28" s="654"/>
      <c r="AB28" s="654"/>
      <c r="AC28" s="654"/>
      <c r="AD28" s="660"/>
      <c r="AE28" s="660"/>
      <c r="AF28" s="660"/>
      <c r="AG28" s="661"/>
      <c r="AH28" s="711"/>
      <c r="AI28" s="654"/>
      <c r="AJ28" s="654"/>
      <c r="AK28" s="654"/>
      <c r="AL28" s="660"/>
      <c r="AM28" s="660"/>
      <c r="AN28" s="660"/>
      <c r="AO28" s="712"/>
      <c r="AP28" s="712"/>
      <c r="AQ28" s="712"/>
      <c r="AR28" s="712"/>
      <c r="AS28" s="712"/>
      <c r="AT28" s="712"/>
      <c r="AU28" s="712"/>
      <c r="AV28" s="712"/>
      <c r="AW28" s="712"/>
      <c r="AX28" s="712"/>
      <c r="AY28" s="712"/>
      <c r="AZ28" s="712"/>
      <c r="BA28" s="712"/>
      <c r="BB28" s="712"/>
      <c r="BC28" s="712"/>
      <c r="BD28" s="712"/>
      <c r="BE28" s="712"/>
      <c r="BF28" s="712"/>
      <c r="BG28" s="712"/>
      <c r="BH28" s="712"/>
      <c r="BI28" s="712"/>
      <c r="BJ28" s="712"/>
      <c r="BK28" s="712"/>
      <c r="BL28" s="712"/>
      <c r="BM28" s="712"/>
      <c r="BN28" s="712"/>
      <c r="BO28" s="712"/>
      <c r="BP28" s="712"/>
      <c r="BQ28" s="712"/>
      <c r="BR28" s="712"/>
      <c r="BS28" s="713"/>
      <c r="BT28" s="713"/>
      <c r="BU28" s="713"/>
      <c r="BV28" s="713"/>
      <c r="BW28" s="713"/>
      <c r="BX28" s="713"/>
      <c r="BY28" s="713"/>
      <c r="BZ28" s="713"/>
      <c r="CA28" s="713"/>
      <c r="CB28" s="713"/>
      <c r="CC28" s="713"/>
      <c r="CD28" s="713"/>
      <c r="CE28" s="713"/>
      <c r="CF28" s="713"/>
      <c r="CG28" s="713"/>
    </row>
    <row r="29" spans="1:85" s="714" customFormat="1" ht="24" customHeight="1">
      <c r="A29" s="699"/>
      <c r="B29" s="700" t="s">
        <v>45</v>
      </c>
      <c r="C29" s="701">
        <v>20</v>
      </c>
      <c r="D29" s="702">
        <v>0</v>
      </c>
      <c r="E29" s="703">
        <v>9.2592592592588563E-5</v>
      </c>
      <c r="F29" s="704">
        <v>1</v>
      </c>
      <c r="G29" s="705" t="s">
        <v>181</v>
      </c>
      <c r="H29" s="706"/>
      <c r="I29" s="706"/>
      <c r="J29" s="706"/>
      <c r="K29" s="706"/>
      <c r="L29" s="706"/>
      <c r="M29" s="700" t="s">
        <v>75</v>
      </c>
      <c r="N29" s="701">
        <v>20</v>
      </c>
      <c r="O29" s="702">
        <v>0</v>
      </c>
      <c r="P29" s="703">
        <v>9.2592592592533052E-5</v>
      </c>
      <c r="Q29" s="704">
        <v>1</v>
      </c>
      <c r="R29" s="705" t="s">
        <v>181</v>
      </c>
      <c r="S29" s="707"/>
      <c r="T29" s="706"/>
      <c r="U29" s="697">
        <v>15.290000000000006</v>
      </c>
      <c r="V29" s="706"/>
      <c r="W29" s="708"/>
      <c r="X29" s="709"/>
      <c r="Y29" s="706"/>
      <c r="Z29" s="710"/>
      <c r="AA29" s="654"/>
      <c r="AB29" s="654"/>
      <c r="AC29" s="654"/>
      <c r="AD29" s="660"/>
      <c r="AE29" s="660"/>
      <c r="AF29" s="660"/>
      <c r="AG29" s="661"/>
      <c r="AH29" s="711"/>
      <c r="AI29" s="654"/>
      <c r="AJ29" s="654"/>
      <c r="AK29" s="654"/>
      <c r="AL29" s="660"/>
      <c r="AM29" s="660"/>
      <c r="AN29" s="660"/>
      <c r="AO29" s="712"/>
      <c r="AP29" s="712"/>
      <c r="AQ29" s="712"/>
      <c r="AR29" s="712"/>
      <c r="AS29" s="712"/>
      <c r="AT29" s="712"/>
      <c r="AU29" s="712"/>
      <c r="AV29" s="712"/>
      <c r="AW29" s="712"/>
      <c r="AX29" s="712"/>
      <c r="AY29" s="712"/>
      <c r="AZ29" s="712"/>
      <c r="BA29" s="712"/>
      <c r="BB29" s="712"/>
      <c r="BC29" s="712"/>
      <c r="BD29" s="712"/>
      <c r="BE29" s="712"/>
      <c r="BF29" s="712"/>
      <c r="BG29" s="712"/>
      <c r="BH29" s="712"/>
      <c r="BI29" s="712"/>
      <c r="BJ29" s="712"/>
      <c r="BK29" s="712"/>
      <c r="BL29" s="712"/>
      <c r="BM29" s="712"/>
      <c r="BN29" s="712"/>
      <c r="BO29" s="712"/>
      <c r="BP29" s="712"/>
      <c r="BQ29" s="712"/>
      <c r="BR29" s="712"/>
      <c r="BS29" s="713"/>
      <c r="BT29" s="713"/>
      <c r="BU29" s="713"/>
      <c r="BV29" s="713"/>
      <c r="BW29" s="713"/>
      <c r="BX29" s="713"/>
      <c r="BY29" s="713"/>
      <c r="BZ29" s="713"/>
      <c r="CA29" s="713"/>
      <c r="CB29" s="713"/>
      <c r="CC29" s="713"/>
      <c r="CD29" s="713"/>
      <c r="CE29" s="713"/>
      <c r="CF29" s="713"/>
      <c r="CG29" s="713"/>
    </row>
    <row r="30" spans="1:85" s="620" customFormat="1" ht="24" customHeight="1">
      <c r="A30" s="618"/>
      <c r="B30" s="700" t="s">
        <v>46</v>
      </c>
      <c r="C30" s="701">
        <v>20</v>
      </c>
      <c r="D30" s="702">
        <v>0</v>
      </c>
      <c r="E30" s="703">
        <v>1.1574074074072183E-4</v>
      </c>
      <c r="F30" s="704">
        <v>1</v>
      </c>
      <c r="G30" s="705" t="s">
        <v>181</v>
      </c>
      <c r="H30" s="706"/>
      <c r="I30" s="706"/>
      <c r="J30" s="706"/>
      <c r="K30" s="706"/>
      <c r="L30" s="706"/>
      <c r="M30" s="700" t="s">
        <v>76</v>
      </c>
      <c r="N30" s="701">
        <v>20</v>
      </c>
      <c r="O30" s="702">
        <v>0</v>
      </c>
      <c r="P30" s="703">
        <v>9.2592592592644074E-5</v>
      </c>
      <c r="Q30" s="704">
        <v>1</v>
      </c>
      <c r="R30" s="705" t="s">
        <v>181</v>
      </c>
      <c r="S30" s="707"/>
      <c r="T30" s="706"/>
      <c r="U30" s="697">
        <v>16.346000000000007</v>
      </c>
      <c r="V30" s="706"/>
      <c r="W30" s="708"/>
      <c r="X30" s="709"/>
      <c r="Y30" s="706"/>
      <c r="Z30" s="710"/>
      <c r="AA30" s="654"/>
      <c r="AB30" s="654"/>
      <c r="AC30" s="654"/>
      <c r="AD30" s="660"/>
      <c r="AE30" s="660"/>
      <c r="AF30" s="660"/>
      <c r="AG30" s="661"/>
      <c r="AH30" s="655"/>
      <c r="AI30" s="654"/>
      <c r="AJ30" s="654"/>
      <c r="AK30" s="654"/>
      <c r="AL30" s="660"/>
      <c r="AM30" s="660"/>
      <c r="AN30" s="660"/>
      <c r="AO30" s="712"/>
      <c r="AP30" s="712"/>
      <c r="AQ30" s="712"/>
      <c r="AR30" s="712"/>
      <c r="AS30" s="712"/>
      <c r="AT30" s="712"/>
      <c r="AU30" s="712"/>
      <c r="AV30" s="712"/>
      <c r="AW30" s="712"/>
      <c r="AX30" s="712"/>
      <c r="AY30" s="712"/>
      <c r="AZ30" s="712"/>
      <c r="BA30" s="712"/>
      <c r="BB30" s="712"/>
      <c r="BC30" s="712"/>
      <c r="BD30" s="712"/>
      <c r="BE30" s="712"/>
      <c r="BF30" s="712"/>
      <c r="BG30" s="712"/>
      <c r="BH30" s="712"/>
      <c r="BI30" s="712"/>
      <c r="BJ30" s="712"/>
      <c r="BK30" s="712"/>
      <c r="BL30" s="712"/>
      <c r="BM30" s="712"/>
      <c r="BN30" s="712"/>
      <c r="BO30" s="712"/>
      <c r="BP30" s="712"/>
      <c r="BQ30" s="712"/>
      <c r="BR30" s="712"/>
      <c r="BS30" s="713"/>
      <c r="BT30" s="713"/>
      <c r="BU30" s="713"/>
      <c r="BV30" s="713"/>
      <c r="BW30" s="713"/>
      <c r="BX30" s="713"/>
      <c r="BY30" s="713"/>
      <c r="BZ30" s="713"/>
      <c r="CA30" s="713"/>
      <c r="CB30" s="713"/>
      <c r="CC30" s="713"/>
      <c r="CD30" s="713"/>
      <c r="CE30" s="713"/>
      <c r="CF30" s="713"/>
      <c r="CG30" s="713"/>
    </row>
    <row r="31" spans="1:85" s="620" customFormat="1" ht="24" customHeight="1">
      <c r="A31" s="618"/>
      <c r="B31" s="700" t="s">
        <v>47</v>
      </c>
      <c r="C31" s="701">
        <v>10</v>
      </c>
      <c r="D31" s="702">
        <v>0</v>
      </c>
      <c r="E31" s="703">
        <v>4.6296296296266526E-5</v>
      </c>
      <c r="F31" s="704">
        <v>1</v>
      </c>
      <c r="G31" s="705" t="s">
        <v>181</v>
      </c>
      <c r="H31" s="706"/>
      <c r="I31" s="706"/>
      <c r="J31" s="706"/>
      <c r="K31" s="706"/>
      <c r="L31" s="706"/>
      <c r="M31" s="700" t="s">
        <v>192</v>
      </c>
      <c r="N31" s="701">
        <v>20</v>
      </c>
      <c r="O31" s="702">
        <v>0</v>
      </c>
      <c r="P31" s="703">
        <v>5.7870370370305402E-5</v>
      </c>
      <c r="Q31" s="704">
        <v>1</v>
      </c>
      <c r="R31" s="705" t="s">
        <v>181</v>
      </c>
      <c r="S31" s="707"/>
      <c r="T31" s="706"/>
      <c r="U31" s="697">
        <v>17.402000000000008</v>
      </c>
      <c r="V31" s="706"/>
      <c r="W31" s="708"/>
      <c r="X31" s="709"/>
      <c r="Y31" s="706"/>
      <c r="Z31" s="710"/>
      <c r="AA31" s="654"/>
      <c r="AB31" s="654"/>
      <c r="AC31" s="654"/>
      <c r="AD31" s="660"/>
      <c r="AE31" s="660"/>
      <c r="AF31" s="660"/>
      <c r="AG31" s="661"/>
      <c r="AH31" s="655"/>
      <c r="AI31" s="654"/>
      <c r="AJ31" s="654"/>
      <c r="AK31" s="654"/>
      <c r="AL31" s="660"/>
      <c r="AM31" s="660"/>
      <c r="AN31" s="660"/>
      <c r="AO31" s="712"/>
      <c r="AP31" s="712"/>
      <c r="AQ31" s="712"/>
      <c r="AR31" s="712"/>
      <c r="AS31" s="712"/>
      <c r="AT31" s="712"/>
      <c r="AU31" s="712"/>
      <c r="AV31" s="712"/>
      <c r="AW31" s="712"/>
      <c r="AX31" s="712"/>
      <c r="AY31" s="712"/>
      <c r="AZ31" s="712"/>
      <c r="BA31" s="712"/>
      <c r="BB31" s="712"/>
      <c r="BC31" s="712"/>
      <c r="BD31" s="712"/>
      <c r="BE31" s="712"/>
      <c r="BF31" s="712"/>
      <c r="BG31" s="712"/>
      <c r="BH31" s="712"/>
      <c r="BI31" s="712"/>
      <c r="BJ31" s="712"/>
      <c r="BK31" s="712"/>
      <c r="BL31" s="712"/>
      <c r="BM31" s="712"/>
      <c r="BN31" s="712"/>
      <c r="BO31" s="712"/>
      <c r="BP31" s="712"/>
      <c r="BQ31" s="712"/>
      <c r="BR31" s="712"/>
      <c r="BS31" s="713"/>
      <c r="BT31" s="713"/>
      <c r="BU31" s="713"/>
      <c r="BV31" s="713"/>
      <c r="BW31" s="713"/>
      <c r="BX31" s="713"/>
      <c r="BY31" s="713"/>
      <c r="BZ31" s="713"/>
      <c r="CA31" s="713"/>
      <c r="CB31" s="713"/>
      <c r="CC31" s="713"/>
      <c r="CD31" s="713"/>
      <c r="CE31" s="713"/>
      <c r="CF31" s="713"/>
      <c r="CG31" s="713"/>
    </row>
    <row r="32" spans="1:85" s="690" customFormat="1" ht="24" customHeight="1">
      <c r="A32" s="715"/>
      <c r="B32" s="716" t="s">
        <v>93</v>
      </c>
      <c r="C32" s="717">
        <v>20</v>
      </c>
      <c r="D32" s="718">
        <v>0</v>
      </c>
      <c r="E32" s="719">
        <v>1.1574074074077734E-4</v>
      </c>
      <c r="F32" s="720">
        <v>1</v>
      </c>
      <c r="G32" s="721" t="s">
        <v>181</v>
      </c>
      <c r="H32" s="706"/>
      <c r="I32" s="706"/>
      <c r="J32" s="706"/>
      <c r="K32" s="706"/>
      <c r="L32" s="706"/>
      <c r="M32" s="716" t="s">
        <v>193</v>
      </c>
      <c r="N32" s="717">
        <v>10</v>
      </c>
      <c r="O32" s="718">
        <v>0</v>
      </c>
      <c r="P32" s="719">
        <v>4.6296296296155504E-5</v>
      </c>
      <c r="Q32" s="720">
        <v>1</v>
      </c>
      <c r="R32" s="721" t="s">
        <v>181</v>
      </c>
      <c r="S32" s="707"/>
      <c r="T32" s="706"/>
      <c r="U32" s="697">
        <v>18.458000000000009</v>
      </c>
      <c r="V32" s="706"/>
      <c r="W32" s="708"/>
      <c r="X32" s="709"/>
      <c r="Y32" s="706"/>
      <c r="Z32" s="710"/>
      <c r="AA32" s="698"/>
      <c r="AB32" s="698"/>
      <c r="AC32" s="698"/>
      <c r="AD32" s="660"/>
      <c r="AE32" s="660"/>
      <c r="AF32" s="660"/>
      <c r="AG32" s="661"/>
      <c r="AH32" s="722"/>
      <c r="AI32" s="698"/>
      <c r="AJ32" s="698"/>
      <c r="AK32" s="698"/>
      <c r="AL32" s="660"/>
      <c r="AM32" s="660"/>
      <c r="AN32" s="660"/>
      <c r="AO32" s="712"/>
      <c r="AP32" s="712"/>
      <c r="AQ32" s="712"/>
      <c r="AR32" s="712"/>
      <c r="AS32" s="712"/>
      <c r="AT32" s="712"/>
      <c r="AU32" s="712"/>
      <c r="AV32" s="712"/>
      <c r="AW32" s="712"/>
      <c r="AX32" s="712"/>
      <c r="AY32" s="712"/>
      <c r="AZ32" s="712"/>
      <c r="BA32" s="712"/>
      <c r="BB32" s="712"/>
      <c r="BC32" s="712"/>
      <c r="BD32" s="712"/>
      <c r="BE32" s="712"/>
      <c r="BF32" s="712"/>
      <c r="BG32" s="712"/>
      <c r="BH32" s="712"/>
      <c r="BI32" s="712"/>
      <c r="BJ32" s="712"/>
      <c r="BK32" s="712"/>
      <c r="BL32" s="712"/>
      <c r="BM32" s="712"/>
      <c r="BN32" s="712"/>
      <c r="BO32" s="712"/>
      <c r="BP32" s="712"/>
      <c r="BQ32" s="712"/>
      <c r="BR32" s="712"/>
      <c r="BS32" s="713"/>
      <c r="BT32" s="713"/>
      <c r="BU32" s="713"/>
      <c r="BV32" s="713"/>
      <c r="BW32" s="713"/>
      <c r="BX32" s="713"/>
      <c r="BY32" s="713"/>
      <c r="BZ32" s="713"/>
      <c r="CA32" s="713"/>
      <c r="CB32" s="713"/>
      <c r="CC32" s="713"/>
      <c r="CD32" s="713"/>
      <c r="CE32" s="713"/>
      <c r="CF32" s="713"/>
      <c r="CG32" s="713"/>
    </row>
    <row r="33" spans="1:85" s="620" customFormat="1" ht="24" customHeight="1">
      <c r="A33" s="618"/>
      <c r="B33" s="692" t="s">
        <v>48</v>
      </c>
      <c r="C33" s="693">
        <v>10</v>
      </c>
      <c r="D33" s="694">
        <v>0</v>
      </c>
      <c r="E33" s="695">
        <v>6.94444444444553E-5</v>
      </c>
      <c r="F33" s="693">
        <v>1</v>
      </c>
      <c r="G33" s="696" t="s">
        <v>181</v>
      </c>
      <c r="H33" s="706"/>
      <c r="I33" s="706"/>
      <c r="J33" s="706"/>
      <c r="K33" s="706"/>
      <c r="L33" s="706"/>
      <c r="M33" s="692" t="s">
        <v>194</v>
      </c>
      <c r="N33" s="693">
        <v>10</v>
      </c>
      <c r="O33" s="694">
        <v>0</v>
      </c>
      <c r="P33" s="695">
        <v>6.9444444444344278E-5</v>
      </c>
      <c r="Q33" s="693">
        <v>1</v>
      </c>
      <c r="R33" s="696" t="s">
        <v>181</v>
      </c>
      <c r="S33" s="707"/>
      <c r="T33" s="706"/>
      <c r="U33" s="697">
        <v>19.51400000000001</v>
      </c>
      <c r="V33" s="706"/>
      <c r="W33" s="708"/>
      <c r="X33" s="709"/>
      <c r="Y33" s="706"/>
      <c r="Z33" s="710"/>
      <c r="AA33" s="654"/>
      <c r="AB33" s="654"/>
      <c r="AC33" s="654"/>
      <c r="AD33" s="660"/>
      <c r="AE33" s="660"/>
      <c r="AF33" s="660"/>
      <c r="AG33" s="661"/>
      <c r="AH33" s="655"/>
      <c r="AI33" s="654"/>
      <c r="AJ33" s="654"/>
      <c r="AK33" s="654"/>
      <c r="AL33" s="660"/>
      <c r="AM33" s="660"/>
      <c r="AN33" s="660"/>
      <c r="AO33" s="712"/>
      <c r="AP33" s="712"/>
      <c r="AQ33" s="712"/>
      <c r="AR33" s="712"/>
      <c r="AS33" s="712"/>
      <c r="AT33" s="712"/>
      <c r="AU33" s="712"/>
      <c r="AV33" s="712"/>
      <c r="AW33" s="712"/>
      <c r="AX33" s="712"/>
      <c r="AY33" s="712"/>
      <c r="AZ33" s="712"/>
      <c r="BA33" s="712"/>
      <c r="BB33" s="712"/>
      <c r="BC33" s="712"/>
      <c r="BD33" s="712"/>
      <c r="BE33" s="712"/>
      <c r="BF33" s="712"/>
      <c r="BG33" s="712"/>
      <c r="BH33" s="712"/>
      <c r="BI33" s="712"/>
      <c r="BJ33" s="712"/>
      <c r="BK33" s="712"/>
      <c r="BL33" s="712"/>
      <c r="BM33" s="712"/>
      <c r="BN33" s="712"/>
      <c r="BO33" s="712"/>
      <c r="BP33" s="712"/>
      <c r="BQ33" s="712"/>
      <c r="BR33" s="712"/>
      <c r="BS33" s="713"/>
      <c r="BT33" s="713"/>
      <c r="BU33" s="713"/>
      <c r="BV33" s="713"/>
      <c r="BW33" s="713"/>
      <c r="BX33" s="713"/>
      <c r="BY33" s="713"/>
      <c r="BZ33" s="713"/>
      <c r="CA33" s="713"/>
      <c r="CB33" s="713"/>
      <c r="CC33" s="713"/>
      <c r="CD33" s="713"/>
      <c r="CE33" s="713"/>
      <c r="CF33" s="713"/>
      <c r="CG33" s="713"/>
    </row>
    <row r="34" spans="1:85" s="714" customFormat="1" ht="24" customHeight="1">
      <c r="A34" s="699"/>
      <c r="B34" s="700" t="s">
        <v>49</v>
      </c>
      <c r="C34" s="701">
        <v>10</v>
      </c>
      <c r="D34" s="702">
        <v>0</v>
      </c>
      <c r="E34" s="703">
        <v>4.6296296296211015E-5</v>
      </c>
      <c r="F34" s="704">
        <v>1</v>
      </c>
      <c r="G34" s="705" t="s">
        <v>181</v>
      </c>
      <c r="H34" s="706"/>
      <c r="I34" s="706"/>
      <c r="J34" s="706"/>
      <c r="K34" s="706"/>
      <c r="L34" s="706"/>
      <c r="M34" s="700" t="s">
        <v>195</v>
      </c>
      <c r="N34" s="701">
        <v>10</v>
      </c>
      <c r="O34" s="702">
        <v>0</v>
      </c>
      <c r="P34" s="703">
        <v>5.7870370370305402E-5</v>
      </c>
      <c r="Q34" s="704">
        <v>1</v>
      </c>
      <c r="R34" s="705" t="s">
        <v>181</v>
      </c>
      <c r="S34" s="707"/>
      <c r="T34" s="706"/>
      <c r="U34" s="697">
        <v>20.570000000000011</v>
      </c>
      <c r="V34" s="706"/>
      <c r="W34" s="708"/>
      <c r="X34" s="709"/>
      <c r="Y34" s="706"/>
      <c r="Z34" s="710"/>
      <c r="AA34" s="654"/>
      <c r="AB34" s="654"/>
      <c r="AC34" s="654"/>
      <c r="AD34" s="660"/>
      <c r="AE34" s="660"/>
      <c r="AF34" s="660"/>
      <c r="AG34" s="661"/>
      <c r="AH34" s="711"/>
      <c r="AI34" s="654"/>
      <c r="AJ34" s="654"/>
      <c r="AK34" s="654"/>
      <c r="AL34" s="660"/>
      <c r="AM34" s="660"/>
      <c r="AN34" s="660"/>
      <c r="AO34" s="712"/>
      <c r="AP34" s="712"/>
      <c r="AQ34" s="712"/>
      <c r="AR34" s="712"/>
      <c r="AS34" s="712"/>
      <c r="AT34" s="712"/>
      <c r="AU34" s="712"/>
      <c r="AV34" s="712"/>
      <c r="AW34" s="712"/>
      <c r="AX34" s="712"/>
      <c r="AY34" s="712"/>
      <c r="AZ34" s="712"/>
      <c r="BA34" s="712"/>
      <c r="BB34" s="712"/>
      <c r="BC34" s="712"/>
      <c r="BD34" s="712"/>
      <c r="BE34" s="712"/>
      <c r="BF34" s="712"/>
      <c r="BG34" s="712"/>
      <c r="BH34" s="712"/>
      <c r="BI34" s="712"/>
      <c r="BJ34" s="712"/>
      <c r="BK34" s="712"/>
      <c r="BL34" s="712"/>
      <c r="BM34" s="712"/>
      <c r="BN34" s="712"/>
      <c r="BO34" s="712"/>
      <c r="BP34" s="712"/>
      <c r="BQ34" s="712"/>
      <c r="BR34" s="712"/>
      <c r="BS34" s="713"/>
      <c r="BT34" s="713"/>
      <c r="BU34" s="713"/>
      <c r="BV34" s="713"/>
      <c r="BW34" s="713"/>
      <c r="BX34" s="713"/>
      <c r="BY34" s="713"/>
      <c r="BZ34" s="713"/>
      <c r="CA34" s="713"/>
      <c r="CB34" s="713"/>
      <c r="CC34" s="713"/>
      <c r="CD34" s="713"/>
      <c r="CE34" s="713"/>
      <c r="CF34" s="713"/>
      <c r="CG34" s="713"/>
    </row>
    <row r="35" spans="1:85" s="714" customFormat="1" ht="24" customHeight="1">
      <c r="A35" s="699"/>
      <c r="B35" s="700" t="s">
        <v>50</v>
      </c>
      <c r="C35" s="701">
        <v>10</v>
      </c>
      <c r="D35" s="702">
        <v>0</v>
      </c>
      <c r="E35" s="703">
        <v>4.6296296296266526E-5</v>
      </c>
      <c r="F35" s="704">
        <v>2</v>
      </c>
      <c r="G35" s="705" t="s">
        <v>181</v>
      </c>
      <c r="H35" s="706"/>
      <c r="I35" s="706"/>
      <c r="J35" s="706"/>
      <c r="K35" s="706"/>
      <c r="L35" s="706"/>
      <c r="M35" s="700" t="s">
        <v>79</v>
      </c>
      <c r="N35" s="701">
        <v>10</v>
      </c>
      <c r="O35" s="702">
        <v>0</v>
      </c>
      <c r="P35" s="703">
        <v>6.9444444444566322E-5</v>
      </c>
      <c r="Q35" s="704">
        <v>1</v>
      </c>
      <c r="R35" s="705" t="s">
        <v>181</v>
      </c>
      <c r="S35" s="707"/>
      <c r="T35" s="706"/>
      <c r="U35" s="697">
        <v>21.626000000000012</v>
      </c>
      <c r="V35" s="706"/>
      <c r="W35" s="708"/>
      <c r="X35" s="709"/>
      <c r="Y35" s="706"/>
      <c r="Z35" s="710"/>
      <c r="AA35" s="654"/>
      <c r="AB35" s="654"/>
      <c r="AC35" s="654"/>
      <c r="AD35" s="660"/>
      <c r="AE35" s="660"/>
      <c r="AF35" s="660"/>
      <c r="AG35" s="661"/>
      <c r="AH35" s="711"/>
      <c r="AI35" s="654"/>
      <c r="AJ35" s="654"/>
      <c r="AK35" s="654"/>
      <c r="AL35" s="660"/>
      <c r="AM35" s="660"/>
      <c r="AN35" s="660"/>
      <c r="AO35" s="712"/>
      <c r="AP35" s="712"/>
      <c r="AQ35" s="712"/>
      <c r="AR35" s="712"/>
      <c r="AS35" s="712"/>
      <c r="AT35" s="712"/>
      <c r="AU35" s="712"/>
      <c r="AV35" s="712"/>
      <c r="AW35" s="712"/>
      <c r="AX35" s="712"/>
      <c r="AY35" s="712"/>
      <c r="AZ35" s="712"/>
      <c r="BA35" s="712"/>
      <c r="BB35" s="712"/>
      <c r="BC35" s="712"/>
      <c r="BD35" s="712"/>
      <c r="BE35" s="712"/>
      <c r="BF35" s="712"/>
      <c r="BG35" s="712"/>
      <c r="BH35" s="712"/>
      <c r="BI35" s="712"/>
      <c r="BJ35" s="712"/>
      <c r="BK35" s="712"/>
      <c r="BL35" s="712"/>
      <c r="BM35" s="712"/>
      <c r="BN35" s="712"/>
      <c r="BO35" s="712"/>
      <c r="BP35" s="712"/>
      <c r="BQ35" s="712"/>
      <c r="BR35" s="712"/>
      <c r="BS35" s="713"/>
      <c r="BT35" s="713"/>
      <c r="BU35" s="713"/>
      <c r="BV35" s="713"/>
      <c r="BW35" s="713"/>
      <c r="BX35" s="713"/>
      <c r="BY35" s="713"/>
      <c r="BZ35" s="713"/>
      <c r="CA35" s="713"/>
      <c r="CB35" s="713"/>
      <c r="CC35" s="713"/>
      <c r="CD35" s="713"/>
      <c r="CE35" s="713"/>
      <c r="CF35" s="713"/>
      <c r="CG35" s="713"/>
    </row>
    <row r="36" spans="1:85" s="620" customFormat="1" ht="24" customHeight="1">
      <c r="A36" s="618"/>
      <c r="B36" s="700" t="s">
        <v>51</v>
      </c>
      <c r="C36" s="701">
        <v>10</v>
      </c>
      <c r="D36" s="702">
        <v>0</v>
      </c>
      <c r="E36" s="703">
        <v>6.94444444444553E-5</v>
      </c>
      <c r="F36" s="704">
        <v>1</v>
      </c>
      <c r="G36" s="705" t="s">
        <v>181</v>
      </c>
      <c r="H36" s="706"/>
      <c r="I36" s="706"/>
      <c r="J36" s="706"/>
      <c r="K36" s="706"/>
      <c r="L36" s="706"/>
      <c r="M36" s="700" t="s">
        <v>80</v>
      </c>
      <c r="N36" s="701">
        <v>20</v>
      </c>
      <c r="O36" s="702">
        <v>0</v>
      </c>
      <c r="P36" s="703">
        <v>9.2592592592644074E-5</v>
      </c>
      <c r="Q36" s="704">
        <v>1</v>
      </c>
      <c r="R36" s="705" t="s">
        <v>181</v>
      </c>
      <c r="S36" s="707"/>
      <c r="T36" s="706"/>
      <c r="U36" s="697">
        <v>22.682000000000013</v>
      </c>
      <c r="V36" s="706"/>
      <c r="W36" s="708"/>
      <c r="X36" s="709"/>
      <c r="Y36" s="706"/>
      <c r="Z36" s="710"/>
      <c r="AA36" s="654"/>
      <c r="AB36" s="654"/>
      <c r="AC36" s="654"/>
      <c r="AD36" s="660"/>
      <c r="AE36" s="660"/>
      <c r="AF36" s="660"/>
      <c r="AG36" s="661"/>
      <c r="AH36" s="655"/>
      <c r="AI36" s="654"/>
      <c r="AJ36" s="654"/>
      <c r="AK36" s="654"/>
      <c r="AL36" s="660"/>
      <c r="AM36" s="660"/>
      <c r="AN36" s="660"/>
      <c r="AO36" s="712"/>
      <c r="AP36" s="712"/>
      <c r="AQ36" s="712"/>
      <c r="AR36" s="712"/>
      <c r="AS36" s="712"/>
      <c r="AT36" s="712"/>
      <c r="AU36" s="712"/>
      <c r="AV36" s="712"/>
      <c r="AW36" s="712"/>
      <c r="AX36" s="712"/>
      <c r="AY36" s="712"/>
      <c r="AZ36" s="712"/>
      <c r="BA36" s="712"/>
      <c r="BB36" s="712"/>
      <c r="BC36" s="712"/>
      <c r="BD36" s="712"/>
      <c r="BE36" s="712"/>
      <c r="BF36" s="712"/>
      <c r="BG36" s="712"/>
      <c r="BH36" s="712"/>
      <c r="BI36" s="712"/>
      <c r="BJ36" s="712"/>
      <c r="BK36" s="712"/>
      <c r="BL36" s="712"/>
      <c r="BM36" s="712"/>
      <c r="BN36" s="712"/>
      <c r="BO36" s="712"/>
      <c r="BP36" s="712"/>
      <c r="BQ36" s="712"/>
      <c r="BR36" s="712"/>
      <c r="BS36" s="713"/>
      <c r="BT36" s="713"/>
      <c r="BU36" s="713"/>
      <c r="BV36" s="713"/>
      <c r="BW36" s="713"/>
      <c r="BX36" s="713"/>
      <c r="BY36" s="713"/>
      <c r="BZ36" s="713"/>
      <c r="CA36" s="713"/>
      <c r="CB36" s="713"/>
      <c r="CC36" s="713"/>
      <c r="CD36" s="713"/>
      <c r="CE36" s="713"/>
      <c r="CF36" s="713"/>
      <c r="CG36" s="713"/>
    </row>
    <row r="37" spans="1:85" s="620" customFormat="1" ht="24" customHeight="1">
      <c r="A37" s="618"/>
      <c r="B37" s="700" t="s">
        <v>52</v>
      </c>
      <c r="C37" s="701">
        <v>10</v>
      </c>
      <c r="D37" s="702">
        <v>0</v>
      </c>
      <c r="E37" s="703">
        <v>8.1018518518494176E-5</v>
      </c>
      <c r="F37" s="704">
        <v>1</v>
      </c>
      <c r="G37" s="705" t="s">
        <v>181</v>
      </c>
      <c r="H37" s="706"/>
      <c r="I37" s="706"/>
      <c r="J37" s="706"/>
      <c r="K37" s="706"/>
      <c r="L37" s="706"/>
      <c r="M37" s="700" t="s">
        <v>81</v>
      </c>
      <c r="N37" s="701">
        <v>10</v>
      </c>
      <c r="O37" s="702">
        <v>0</v>
      </c>
      <c r="P37" s="703">
        <v>8.1018518518494176E-5</v>
      </c>
      <c r="Q37" s="704">
        <v>1</v>
      </c>
      <c r="R37" s="705" t="s">
        <v>181</v>
      </c>
      <c r="S37" s="707"/>
      <c r="T37" s="706"/>
      <c r="U37" s="697">
        <v>23.738000000000014</v>
      </c>
      <c r="V37" s="706"/>
      <c r="W37" s="708"/>
      <c r="X37" s="709"/>
      <c r="Y37" s="706"/>
      <c r="Z37" s="710"/>
      <c r="AA37" s="654"/>
      <c r="AB37" s="654"/>
      <c r="AC37" s="654"/>
      <c r="AD37" s="660"/>
      <c r="AE37" s="660"/>
      <c r="AF37" s="660"/>
      <c r="AG37" s="661"/>
      <c r="AH37" s="655"/>
      <c r="AI37" s="654"/>
      <c r="AJ37" s="654"/>
      <c r="AK37" s="654"/>
      <c r="AL37" s="660"/>
      <c r="AM37" s="660"/>
      <c r="AN37" s="660"/>
      <c r="AO37" s="712"/>
      <c r="AP37" s="712"/>
      <c r="AQ37" s="712"/>
      <c r="AR37" s="712"/>
      <c r="AS37" s="712"/>
      <c r="AT37" s="712"/>
      <c r="AU37" s="712"/>
      <c r="AV37" s="712"/>
      <c r="AW37" s="712"/>
      <c r="AX37" s="712"/>
      <c r="AY37" s="712"/>
      <c r="AZ37" s="712"/>
      <c r="BA37" s="712"/>
      <c r="BB37" s="712"/>
      <c r="BC37" s="712"/>
      <c r="BD37" s="712"/>
      <c r="BE37" s="712"/>
      <c r="BF37" s="712"/>
      <c r="BG37" s="712"/>
      <c r="BH37" s="712"/>
      <c r="BI37" s="712"/>
      <c r="BJ37" s="712"/>
      <c r="BK37" s="712"/>
      <c r="BL37" s="712"/>
      <c r="BM37" s="712"/>
      <c r="BN37" s="712"/>
      <c r="BO37" s="712"/>
      <c r="BP37" s="712"/>
      <c r="BQ37" s="712"/>
      <c r="BR37" s="712"/>
      <c r="BS37" s="713"/>
      <c r="BT37" s="713"/>
      <c r="BU37" s="713"/>
      <c r="BV37" s="713"/>
      <c r="BW37" s="713"/>
      <c r="BX37" s="713"/>
      <c r="BY37" s="713"/>
      <c r="BZ37" s="713"/>
      <c r="CA37" s="713"/>
      <c r="CB37" s="713"/>
      <c r="CC37" s="713"/>
      <c r="CD37" s="713"/>
      <c r="CE37" s="713"/>
      <c r="CF37" s="713"/>
      <c r="CG37" s="713"/>
    </row>
    <row r="38" spans="1:85" s="690" customFormat="1" ht="24" customHeight="1">
      <c r="A38" s="715"/>
      <c r="B38" s="716" t="s">
        <v>94</v>
      </c>
      <c r="C38" s="717">
        <v>10</v>
      </c>
      <c r="D38" s="718">
        <v>0</v>
      </c>
      <c r="E38" s="719">
        <v>5.7870370370360913E-5</v>
      </c>
      <c r="F38" s="720">
        <v>1</v>
      </c>
      <c r="G38" s="721" t="s">
        <v>181</v>
      </c>
      <c r="H38" s="706"/>
      <c r="I38" s="706"/>
      <c r="J38" s="706"/>
      <c r="K38" s="706"/>
      <c r="L38" s="706"/>
      <c r="M38" s="716" t="s">
        <v>196</v>
      </c>
      <c r="N38" s="717">
        <v>10</v>
      </c>
      <c r="O38" s="718">
        <v>0</v>
      </c>
      <c r="P38" s="719">
        <v>8.1018518518494176E-5</v>
      </c>
      <c r="Q38" s="720">
        <v>1</v>
      </c>
      <c r="R38" s="721" t="s">
        <v>181</v>
      </c>
      <c r="S38" s="707"/>
      <c r="T38" s="706"/>
      <c r="U38" s="697">
        <v>24.794000000000015</v>
      </c>
      <c r="V38" s="706"/>
      <c r="W38" s="708"/>
      <c r="X38" s="709"/>
      <c r="Y38" s="706"/>
      <c r="Z38" s="710"/>
      <c r="AA38" s="698"/>
      <c r="AB38" s="698"/>
      <c r="AC38" s="698"/>
      <c r="AD38" s="660"/>
      <c r="AE38" s="660"/>
      <c r="AF38" s="660"/>
      <c r="AG38" s="661"/>
      <c r="AH38" s="722"/>
      <c r="AI38" s="698"/>
      <c r="AJ38" s="698"/>
      <c r="AK38" s="698"/>
      <c r="AL38" s="660"/>
      <c r="AM38" s="660"/>
      <c r="AN38" s="660"/>
      <c r="AO38" s="712"/>
      <c r="AP38" s="712"/>
      <c r="AQ38" s="712"/>
      <c r="AR38" s="712"/>
      <c r="AS38" s="712"/>
      <c r="AT38" s="712"/>
      <c r="AU38" s="712"/>
      <c r="AV38" s="712"/>
      <c r="AW38" s="712"/>
      <c r="AX38" s="712"/>
      <c r="AY38" s="712"/>
      <c r="AZ38" s="712"/>
      <c r="BA38" s="712"/>
      <c r="BB38" s="712"/>
      <c r="BC38" s="712"/>
      <c r="BD38" s="712"/>
      <c r="BE38" s="712"/>
      <c r="BF38" s="712"/>
      <c r="BG38" s="712"/>
      <c r="BH38" s="712"/>
      <c r="BI38" s="712"/>
      <c r="BJ38" s="712"/>
      <c r="BK38" s="712"/>
      <c r="BL38" s="712"/>
      <c r="BM38" s="712"/>
      <c r="BN38" s="712"/>
      <c r="BO38" s="712"/>
      <c r="BP38" s="712"/>
      <c r="BQ38" s="712"/>
      <c r="BR38" s="712"/>
      <c r="BS38" s="713"/>
      <c r="BT38" s="713"/>
      <c r="BU38" s="713"/>
      <c r="BV38" s="713"/>
      <c r="BW38" s="713"/>
      <c r="BX38" s="713"/>
      <c r="BY38" s="713"/>
      <c r="BZ38" s="713"/>
      <c r="CA38" s="713"/>
      <c r="CB38" s="713"/>
      <c r="CC38" s="713"/>
      <c r="CD38" s="713"/>
      <c r="CE38" s="713"/>
      <c r="CF38" s="713"/>
      <c r="CG38" s="713"/>
    </row>
    <row r="39" spans="1:85" s="620" customFormat="1" ht="24" customHeight="1">
      <c r="A39" s="618"/>
      <c r="B39" s="692" t="s">
        <v>53</v>
      </c>
      <c r="C39" s="693">
        <v>20</v>
      </c>
      <c r="D39" s="694">
        <v>0</v>
      </c>
      <c r="E39" s="695">
        <v>1.0416666666668295E-4</v>
      </c>
      <c r="F39" s="693">
        <v>1</v>
      </c>
      <c r="G39" s="696" t="s">
        <v>181</v>
      </c>
      <c r="H39" s="706"/>
      <c r="I39" s="706"/>
      <c r="J39" s="706"/>
      <c r="K39" s="706"/>
      <c r="L39" s="706"/>
      <c r="M39" s="692" t="s">
        <v>197</v>
      </c>
      <c r="N39" s="693">
        <v>10</v>
      </c>
      <c r="O39" s="694">
        <v>0</v>
      </c>
      <c r="P39" s="695">
        <v>9.2592592592644074E-5</v>
      </c>
      <c r="Q39" s="693">
        <v>1</v>
      </c>
      <c r="R39" s="696" t="s">
        <v>181</v>
      </c>
      <c r="S39" s="707"/>
      <c r="T39" s="706"/>
      <c r="U39" s="697">
        <v>25.850000000000016</v>
      </c>
      <c r="V39" s="706"/>
      <c r="W39" s="708"/>
      <c r="X39" s="709"/>
      <c r="Y39" s="706"/>
      <c r="Z39" s="710"/>
      <c r="AA39" s="654"/>
      <c r="AB39" s="654"/>
      <c r="AC39" s="654"/>
      <c r="AD39" s="660"/>
      <c r="AE39" s="660"/>
      <c r="AF39" s="660"/>
      <c r="AG39" s="661"/>
      <c r="AH39" s="655"/>
      <c r="AI39" s="654"/>
      <c r="AJ39" s="654"/>
      <c r="AK39" s="654"/>
      <c r="AL39" s="660"/>
      <c r="AM39" s="660"/>
      <c r="AN39" s="660"/>
      <c r="AO39" s="712"/>
      <c r="AP39" s="712"/>
      <c r="AQ39" s="712"/>
      <c r="AR39" s="712"/>
      <c r="AS39" s="712"/>
      <c r="AT39" s="712"/>
      <c r="AU39" s="712"/>
      <c r="AV39" s="712"/>
      <c r="AW39" s="712"/>
      <c r="AX39" s="712"/>
      <c r="AY39" s="712"/>
      <c r="AZ39" s="712"/>
      <c r="BA39" s="712"/>
      <c r="BB39" s="712"/>
      <c r="BC39" s="712"/>
      <c r="BD39" s="712"/>
      <c r="BE39" s="712"/>
      <c r="BF39" s="712"/>
      <c r="BG39" s="712"/>
      <c r="BH39" s="712"/>
      <c r="BI39" s="712"/>
      <c r="BJ39" s="712"/>
      <c r="BK39" s="712"/>
      <c r="BL39" s="712"/>
      <c r="BM39" s="712"/>
      <c r="BN39" s="712"/>
      <c r="BO39" s="712"/>
      <c r="BP39" s="712"/>
      <c r="BQ39" s="712"/>
      <c r="BR39" s="712"/>
      <c r="BS39" s="713"/>
      <c r="BT39" s="713"/>
      <c r="BU39" s="713"/>
      <c r="BV39" s="713"/>
      <c r="BW39" s="713"/>
      <c r="BX39" s="713"/>
      <c r="BY39" s="713"/>
      <c r="BZ39" s="713"/>
      <c r="CA39" s="713"/>
      <c r="CB39" s="713"/>
      <c r="CC39" s="713"/>
      <c r="CD39" s="713"/>
      <c r="CE39" s="713"/>
      <c r="CF39" s="713"/>
      <c r="CG39" s="713"/>
    </row>
    <row r="40" spans="1:85" s="714" customFormat="1" ht="24" customHeight="1">
      <c r="A40" s="699"/>
      <c r="B40" s="700" t="s">
        <v>54</v>
      </c>
      <c r="C40" s="701">
        <v>10</v>
      </c>
      <c r="D40" s="702">
        <v>0</v>
      </c>
      <c r="E40" s="703">
        <v>4.6296296296322037E-5</v>
      </c>
      <c r="F40" s="704">
        <v>1</v>
      </c>
      <c r="G40" s="705" t="s">
        <v>181</v>
      </c>
      <c r="H40" s="706"/>
      <c r="I40" s="706"/>
      <c r="J40" s="706"/>
      <c r="K40" s="706"/>
      <c r="L40" s="706"/>
      <c r="M40" s="700" t="s">
        <v>83</v>
      </c>
      <c r="N40" s="701">
        <v>10</v>
      </c>
      <c r="O40" s="702">
        <v>0</v>
      </c>
      <c r="P40" s="703">
        <v>4.6296296296266526E-5</v>
      </c>
      <c r="Q40" s="704">
        <v>1</v>
      </c>
      <c r="R40" s="705" t="s">
        <v>181</v>
      </c>
      <c r="S40" s="707"/>
      <c r="T40" s="706"/>
      <c r="U40" s="697">
        <v>26.906000000000017</v>
      </c>
      <c r="V40" s="706"/>
      <c r="W40" s="708"/>
      <c r="X40" s="709"/>
      <c r="Y40" s="706"/>
      <c r="Z40" s="710"/>
      <c r="AA40" s="654"/>
      <c r="AB40" s="654"/>
      <c r="AC40" s="654"/>
      <c r="AD40" s="660"/>
      <c r="AE40" s="660"/>
      <c r="AF40" s="660"/>
      <c r="AG40" s="661"/>
      <c r="AH40" s="711"/>
      <c r="AI40" s="654"/>
      <c r="AJ40" s="654"/>
      <c r="AK40" s="654"/>
      <c r="AL40" s="660"/>
      <c r="AM40" s="660"/>
      <c r="AN40" s="660"/>
      <c r="AO40" s="712"/>
      <c r="AP40" s="712"/>
      <c r="AQ40" s="712"/>
      <c r="AR40" s="712"/>
      <c r="AS40" s="712"/>
      <c r="AT40" s="712"/>
      <c r="AU40" s="712"/>
      <c r="AV40" s="712"/>
      <c r="AW40" s="712"/>
      <c r="AX40" s="712"/>
      <c r="AY40" s="712"/>
      <c r="AZ40" s="712"/>
      <c r="BA40" s="712"/>
      <c r="BB40" s="712"/>
      <c r="BC40" s="712"/>
      <c r="BD40" s="712"/>
      <c r="BE40" s="712"/>
      <c r="BF40" s="712"/>
      <c r="BG40" s="712"/>
      <c r="BH40" s="712"/>
      <c r="BI40" s="712"/>
      <c r="BJ40" s="712"/>
      <c r="BK40" s="712"/>
      <c r="BL40" s="712"/>
      <c r="BM40" s="712"/>
      <c r="BN40" s="712"/>
      <c r="BO40" s="712"/>
      <c r="BP40" s="712"/>
      <c r="BQ40" s="712"/>
      <c r="BR40" s="712"/>
      <c r="BS40" s="713"/>
      <c r="BT40" s="713"/>
      <c r="BU40" s="713"/>
      <c r="BV40" s="713"/>
      <c r="BW40" s="713"/>
      <c r="BX40" s="713"/>
      <c r="BY40" s="713"/>
      <c r="BZ40" s="713"/>
      <c r="CA40" s="713"/>
      <c r="CB40" s="713"/>
      <c r="CC40" s="713"/>
      <c r="CD40" s="713"/>
      <c r="CE40" s="713"/>
      <c r="CF40" s="713"/>
      <c r="CG40" s="713"/>
    </row>
    <row r="41" spans="1:85" s="714" customFormat="1" ht="24" customHeight="1">
      <c r="A41" s="699"/>
      <c r="B41" s="700" t="s">
        <v>55</v>
      </c>
      <c r="C41" s="701">
        <v>10</v>
      </c>
      <c r="D41" s="702">
        <v>0</v>
      </c>
      <c r="E41" s="703">
        <v>4.6296296296266526E-5</v>
      </c>
      <c r="F41" s="704">
        <v>1</v>
      </c>
      <c r="G41" s="705" t="s">
        <v>181</v>
      </c>
      <c r="H41" s="706"/>
      <c r="I41" s="706"/>
      <c r="J41" s="706"/>
      <c r="K41" s="706"/>
      <c r="L41" s="706"/>
      <c r="M41" s="700" t="s">
        <v>84</v>
      </c>
      <c r="N41" s="701">
        <v>10</v>
      </c>
      <c r="O41" s="702">
        <v>0</v>
      </c>
      <c r="P41" s="703">
        <v>5.7870370370416424E-5</v>
      </c>
      <c r="Q41" s="704">
        <v>1</v>
      </c>
      <c r="R41" s="705" t="s">
        <v>181</v>
      </c>
      <c r="S41" s="707"/>
      <c r="T41" s="706"/>
      <c r="U41" s="697">
        <v>27.962000000000018</v>
      </c>
      <c r="V41" s="706"/>
      <c r="W41" s="708"/>
      <c r="X41" s="709"/>
      <c r="Y41" s="706"/>
      <c r="Z41" s="710"/>
      <c r="AA41" s="654"/>
      <c r="AB41" s="654"/>
      <c r="AC41" s="654"/>
      <c r="AD41" s="660"/>
      <c r="AE41" s="660"/>
      <c r="AF41" s="660"/>
      <c r="AG41" s="661"/>
      <c r="AH41" s="711"/>
      <c r="AI41" s="654"/>
      <c r="AJ41" s="654"/>
      <c r="AK41" s="654"/>
      <c r="AL41" s="660"/>
      <c r="AM41" s="660"/>
      <c r="AN41" s="660"/>
      <c r="AO41" s="712"/>
      <c r="AP41" s="712"/>
      <c r="AQ41" s="712"/>
      <c r="AR41" s="712"/>
      <c r="AS41" s="712"/>
      <c r="AT41" s="712"/>
      <c r="AU41" s="712"/>
      <c r="AV41" s="712"/>
      <c r="AW41" s="712"/>
      <c r="AX41" s="712"/>
      <c r="AY41" s="712"/>
      <c r="AZ41" s="712"/>
      <c r="BA41" s="712"/>
      <c r="BB41" s="712"/>
      <c r="BC41" s="712"/>
      <c r="BD41" s="712"/>
      <c r="BE41" s="712"/>
      <c r="BF41" s="712"/>
      <c r="BG41" s="712"/>
      <c r="BH41" s="712"/>
      <c r="BI41" s="712"/>
      <c r="BJ41" s="712"/>
      <c r="BK41" s="712"/>
      <c r="BL41" s="712"/>
      <c r="BM41" s="712"/>
      <c r="BN41" s="712"/>
      <c r="BO41" s="712"/>
      <c r="BP41" s="712"/>
      <c r="BQ41" s="712"/>
      <c r="BR41" s="712"/>
      <c r="BS41" s="713"/>
      <c r="BT41" s="713"/>
      <c r="BU41" s="713"/>
      <c r="BV41" s="713"/>
      <c r="BW41" s="713"/>
      <c r="BX41" s="713"/>
      <c r="BY41" s="713"/>
      <c r="BZ41" s="713"/>
      <c r="CA41" s="713"/>
      <c r="CB41" s="713"/>
      <c r="CC41" s="713"/>
      <c r="CD41" s="713"/>
      <c r="CE41" s="713"/>
      <c r="CF41" s="713"/>
      <c r="CG41" s="713"/>
    </row>
    <row r="42" spans="1:85" s="620" customFormat="1" ht="24" customHeight="1">
      <c r="A42" s="618"/>
      <c r="B42" s="700" t="s">
        <v>56</v>
      </c>
      <c r="C42" s="701">
        <v>10</v>
      </c>
      <c r="D42" s="702">
        <v>0</v>
      </c>
      <c r="E42" s="703">
        <v>5.7870370370360913E-5</v>
      </c>
      <c r="F42" s="704">
        <v>1</v>
      </c>
      <c r="G42" s="705" t="s">
        <v>181</v>
      </c>
      <c r="H42" s="706"/>
      <c r="I42" s="706"/>
      <c r="J42" s="706"/>
      <c r="K42" s="706"/>
      <c r="L42" s="706"/>
      <c r="M42" s="700" t="s">
        <v>85</v>
      </c>
      <c r="N42" s="701">
        <v>20</v>
      </c>
      <c r="O42" s="702">
        <v>0</v>
      </c>
      <c r="P42" s="703">
        <v>1.388888888889106E-4</v>
      </c>
      <c r="Q42" s="704">
        <v>1</v>
      </c>
      <c r="R42" s="705" t="s">
        <v>181</v>
      </c>
      <c r="S42" s="707"/>
      <c r="T42" s="706"/>
      <c r="U42" s="697">
        <v>29.018000000000018</v>
      </c>
      <c r="V42" s="706"/>
      <c r="W42" s="708"/>
      <c r="X42" s="709"/>
      <c r="Y42" s="706"/>
      <c r="Z42" s="710"/>
      <c r="AA42" s="654"/>
      <c r="AB42" s="654"/>
      <c r="AC42" s="654"/>
      <c r="AD42" s="660"/>
      <c r="AE42" s="660"/>
      <c r="AF42" s="660"/>
      <c r="AG42" s="661"/>
      <c r="AH42" s="655"/>
      <c r="AI42" s="654"/>
      <c r="AJ42" s="654"/>
      <c r="AK42" s="654"/>
      <c r="AL42" s="660"/>
      <c r="AM42" s="660"/>
      <c r="AN42" s="660"/>
      <c r="AO42" s="712"/>
      <c r="AP42" s="712"/>
      <c r="AQ42" s="712"/>
      <c r="AR42" s="712"/>
      <c r="AS42" s="712"/>
      <c r="AT42" s="712"/>
      <c r="AU42" s="712"/>
      <c r="AV42" s="712"/>
      <c r="AW42" s="712"/>
      <c r="AX42" s="712"/>
      <c r="AY42" s="712"/>
      <c r="AZ42" s="712"/>
      <c r="BA42" s="712"/>
      <c r="BB42" s="712"/>
      <c r="BC42" s="712"/>
      <c r="BD42" s="712"/>
      <c r="BE42" s="712"/>
      <c r="BF42" s="712"/>
      <c r="BG42" s="712"/>
      <c r="BH42" s="712"/>
      <c r="BI42" s="712"/>
      <c r="BJ42" s="712"/>
      <c r="BK42" s="712"/>
      <c r="BL42" s="712"/>
      <c r="BM42" s="712"/>
      <c r="BN42" s="712"/>
      <c r="BO42" s="712"/>
      <c r="BP42" s="712"/>
      <c r="BQ42" s="712"/>
      <c r="BR42" s="712"/>
      <c r="BS42" s="713"/>
      <c r="BT42" s="713"/>
      <c r="BU42" s="713"/>
      <c r="BV42" s="713"/>
      <c r="BW42" s="713"/>
      <c r="BX42" s="713"/>
      <c r="BY42" s="713"/>
      <c r="BZ42" s="713"/>
      <c r="CA42" s="713"/>
      <c r="CB42" s="713"/>
      <c r="CC42" s="713"/>
      <c r="CD42" s="713"/>
      <c r="CE42" s="713"/>
      <c r="CF42" s="713"/>
      <c r="CG42" s="713"/>
    </row>
    <row r="43" spans="1:85" s="620" customFormat="1" ht="24" customHeight="1">
      <c r="A43" s="618"/>
      <c r="B43" s="700" t="s">
        <v>57</v>
      </c>
      <c r="C43" s="701">
        <v>10</v>
      </c>
      <c r="D43" s="702">
        <v>0</v>
      </c>
      <c r="E43" s="703">
        <v>6.94444444444553E-5</v>
      </c>
      <c r="F43" s="704">
        <v>1</v>
      </c>
      <c r="G43" s="705" t="s">
        <v>181</v>
      </c>
      <c r="H43" s="706"/>
      <c r="I43" s="706"/>
      <c r="J43" s="706"/>
      <c r="K43" s="706"/>
      <c r="L43" s="706"/>
      <c r="M43" s="700" t="s">
        <v>86</v>
      </c>
      <c r="N43" s="701">
        <v>20</v>
      </c>
      <c r="O43" s="702">
        <v>0</v>
      </c>
      <c r="P43" s="703">
        <v>1.504629629630605E-4</v>
      </c>
      <c r="Q43" s="704">
        <v>1</v>
      </c>
      <c r="R43" s="705" t="s">
        <v>181</v>
      </c>
      <c r="S43" s="707"/>
      <c r="T43" s="706"/>
      <c r="U43" s="697">
        <v>30.074000000000019</v>
      </c>
      <c r="V43" s="706"/>
      <c r="W43" s="708"/>
      <c r="X43" s="709"/>
      <c r="Y43" s="706"/>
      <c r="Z43" s="710"/>
      <c r="AA43" s="654"/>
      <c r="AB43" s="654"/>
      <c r="AC43" s="654"/>
      <c r="AD43" s="660"/>
      <c r="AE43" s="660"/>
      <c r="AF43" s="660"/>
      <c r="AG43" s="661"/>
      <c r="AH43" s="655"/>
      <c r="AI43" s="654"/>
      <c r="AJ43" s="654"/>
      <c r="AK43" s="654"/>
      <c r="AL43" s="660"/>
      <c r="AM43" s="660"/>
      <c r="AN43" s="660"/>
      <c r="AO43" s="712"/>
      <c r="AP43" s="712"/>
      <c r="AQ43" s="712"/>
      <c r="AR43" s="712"/>
      <c r="AS43" s="712"/>
      <c r="AT43" s="712"/>
      <c r="AU43" s="712"/>
      <c r="AV43" s="712"/>
      <c r="AW43" s="712"/>
      <c r="AX43" s="712"/>
      <c r="AY43" s="712"/>
      <c r="AZ43" s="712"/>
      <c r="BA43" s="712"/>
      <c r="BB43" s="712"/>
      <c r="BC43" s="712"/>
      <c r="BD43" s="712"/>
      <c r="BE43" s="712"/>
      <c r="BF43" s="712"/>
      <c r="BG43" s="712"/>
      <c r="BH43" s="712"/>
      <c r="BI43" s="712"/>
      <c r="BJ43" s="712"/>
      <c r="BK43" s="712"/>
      <c r="BL43" s="712"/>
      <c r="BM43" s="712"/>
      <c r="BN43" s="712"/>
      <c r="BO43" s="712"/>
      <c r="BP43" s="712"/>
      <c r="BQ43" s="712"/>
      <c r="BR43" s="712"/>
      <c r="BS43" s="713"/>
      <c r="BT43" s="713"/>
      <c r="BU43" s="713"/>
      <c r="BV43" s="713"/>
      <c r="BW43" s="713"/>
      <c r="BX43" s="713"/>
      <c r="BY43" s="713"/>
      <c r="BZ43" s="713"/>
      <c r="CA43" s="713"/>
      <c r="CB43" s="713"/>
      <c r="CC43" s="713"/>
      <c r="CD43" s="713"/>
      <c r="CE43" s="713"/>
      <c r="CF43" s="713"/>
      <c r="CG43" s="713"/>
    </row>
    <row r="44" spans="1:85" s="690" customFormat="1" ht="24" customHeight="1">
      <c r="A44" s="715"/>
      <c r="B44" s="716" t="s">
        <v>95</v>
      </c>
      <c r="C44" s="717">
        <v>10</v>
      </c>
      <c r="D44" s="718">
        <v>0</v>
      </c>
      <c r="E44" s="719">
        <v>6.9444444444344278E-5</v>
      </c>
      <c r="F44" s="720">
        <v>1</v>
      </c>
      <c r="G44" s="721" t="s">
        <v>181</v>
      </c>
      <c r="H44" s="706"/>
      <c r="I44" s="706"/>
      <c r="J44" s="706"/>
      <c r="K44" s="706"/>
      <c r="L44" s="706"/>
      <c r="M44" s="716" t="s">
        <v>198</v>
      </c>
      <c r="N44" s="717">
        <v>20</v>
      </c>
      <c r="O44" s="718">
        <v>0</v>
      </c>
      <c r="P44" s="719">
        <v>1.157407407406108E-4</v>
      </c>
      <c r="Q44" s="720">
        <v>1</v>
      </c>
      <c r="R44" s="721" t="s">
        <v>181</v>
      </c>
      <c r="S44" s="707"/>
      <c r="T44" s="706"/>
      <c r="U44" s="697">
        <v>31.13000000000002</v>
      </c>
      <c r="V44" s="706"/>
      <c r="W44" s="708"/>
      <c r="X44" s="709"/>
      <c r="Y44" s="706"/>
      <c r="Z44" s="710"/>
      <c r="AA44" s="698"/>
      <c r="AB44" s="698"/>
      <c r="AC44" s="698"/>
      <c r="AD44" s="660"/>
      <c r="AE44" s="660"/>
      <c r="AF44" s="660"/>
      <c r="AG44" s="661"/>
      <c r="AH44" s="722"/>
      <c r="AI44" s="698"/>
      <c r="AJ44" s="698"/>
      <c r="AK44" s="698"/>
      <c r="AL44" s="660"/>
      <c r="AM44" s="660"/>
      <c r="AN44" s="660"/>
      <c r="AO44" s="712"/>
      <c r="AP44" s="712"/>
      <c r="AQ44" s="712"/>
      <c r="AR44" s="712"/>
      <c r="AS44" s="712"/>
      <c r="AT44" s="712"/>
      <c r="AU44" s="712"/>
      <c r="AV44" s="712"/>
      <c r="AW44" s="712"/>
      <c r="AX44" s="712"/>
      <c r="AY44" s="712"/>
      <c r="AZ44" s="712"/>
      <c r="BA44" s="712"/>
      <c r="BB44" s="712"/>
      <c r="BC44" s="712"/>
      <c r="BD44" s="712"/>
      <c r="BE44" s="712"/>
      <c r="BF44" s="712"/>
      <c r="BG44" s="712"/>
      <c r="BH44" s="712"/>
      <c r="BI44" s="712"/>
      <c r="BJ44" s="712"/>
      <c r="BK44" s="712"/>
      <c r="BL44" s="712"/>
      <c r="BM44" s="712"/>
      <c r="BN44" s="712"/>
      <c r="BO44" s="712"/>
      <c r="BP44" s="712"/>
      <c r="BQ44" s="712"/>
      <c r="BR44" s="712"/>
      <c r="BS44" s="713"/>
      <c r="BT44" s="713"/>
      <c r="BU44" s="713"/>
      <c r="BV44" s="713"/>
      <c r="BW44" s="713"/>
      <c r="BX44" s="713"/>
      <c r="BY44" s="713"/>
      <c r="BZ44" s="713"/>
      <c r="CA44" s="713"/>
      <c r="CB44" s="713"/>
      <c r="CC44" s="713"/>
      <c r="CD44" s="713"/>
      <c r="CE44" s="713"/>
      <c r="CF44" s="713"/>
      <c r="CG44" s="713"/>
    </row>
    <row r="45" spans="1:85" s="620" customFormat="1" ht="24" customHeight="1">
      <c r="A45" s="618"/>
      <c r="B45" s="692" t="s">
        <v>58</v>
      </c>
      <c r="C45" s="693">
        <v>10</v>
      </c>
      <c r="D45" s="694">
        <v>0</v>
      </c>
      <c r="E45" s="695">
        <v>6.94444444444553E-5</v>
      </c>
      <c r="F45" s="693">
        <v>1</v>
      </c>
      <c r="G45" s="696" t="s">
        <v>181</v>
      </c>
      <c r="H45" s="706"/>
      <c r="I45" s="706"/>
      <c r="J45" s="706"/>
      <c r="K45" s="706"/>
      <c r="L45" s="706"/>
      <c r="M45" s="692" t="s">
        <v>199</v>
      </c>
      <c r="N45" s="693">
        <v>20</v>
      </c>
      <c r="O45" s="694">
        <v>0</v>
      </c>
      <c r="P45" s="695">
        <v>9.2592592592533052E-5</v>
      </c>
      <c r="Q45" s="693">
        <v>1</v>
      </c>
      <c r="R45" s="696" t="s">
        <v>181</v>
      </c>
      <c r="S45" s="707"/>
      <c r="T45" s="706"/>
      <c r="U45" s="697">
        <v>32.186000000000021</v>
      </c>
      <c r="V45" s="706"/>
      <c r="W45" s="708"/>
      <c r="X45" s="709"/>
      <c r="Y45" s="706"/>
      <c r="Z45" s="710"/>
      <c r="AA45" s="654"/>
      <c r="AB45" s="654"/>
      <c r="AC45" s="654"/>
      <c r="AD45" s="660"/>
      <c r="AE45" s="660"/>
      <c r="AF45" s="660"/>
      <c r="AG45" s="661"/>
      <c r="AH45" s="655"/>
      <c r="AI45" s="654"/>
      <c r="AJ45" s="654"/>
      <c r="AK45" s="654"/>
      <c r="AL45" s="660"/>
      <c r="AM45" s="660"/>
      <c r="AN45" s="660"/>
      <c r="AO45" s="712"/>
      <c r="AP45" s="712"/>
      <c r="AQ45" s="712"/>
      <c r="AR45" s="712"/>
      <c r="AS45" s="712"/>
      <c r="AT45" s="712"/>
      <c r="AU45" s="712"/>
      <c r="AV45" s="712"/>
      <c r="AW45" s="712"/>
      <c r="AX45" s="712"/>
      <c r="AY45" s="712"/>
      <c r="AZ45" s="712"/>
      <c r="BA45" s="712"/>
      <c r="BB45" s="712"/>
      <c r="BC45" s="712"/>
      <c r="BD45" s="712"/>
      <c r="BE45" s="712"/>
      <c r="BF45" s="712"/>
      <c r="BG45" s="712"/>
      <c r="BH45" s="712"/>
      <c r="BI45" s="712"/>
      <c r="BJ45" s="712"/>
      <c r="BK45" s="712"/>
      <c r="BL45" s="712"/>
      <c r="BM45" s="712"/>
      <c r="BN45" s="712"/>
      <c r="BO45" s="712"/>
      <c r="BP45" s="712"/>
      <c r="BQ45" s="712"/>
      <c r="BR45" s="712"/>
      <c r="BS45" s="713"/>
      <c r="BT45" s="713"/>
      <c r="BU45" s="713"/>
      <c r="BV45" s="713"/>
      <c r="BW45" s="713"/>
      <c r="BX45" s="713"/>
      <c r="BY45" s="713"/>
      <c r="BZ45" s="713"/>
      <c r="CA45" s="713"/>
      <c r="CB45" s="713"/>
      <c r="CC45" s="713"/>
      <c r="CD45" s="713"/>
      <c r="CE45" s="713"/>
      <c r="CF45" s="713"/>
      <c r="CG45" s="713"/>
    </row>
    <row r="46" spans="1:85" s="714" customFormat="1" ht="24" customHeight="1">
      <c r="A46" s="699"/>
      <c r="B46" s="700" t="s">
        <v>59</v>
      </c>
      <c r="C46" s="701">
        <v>10</v>
      </c>
      <c r="D46" s="702">
        <v>0</v>
      </c>
      <c r="E46" s="703">
        <v>4.6296296296266526E-5</v>
      </c>
      <c r="F46" s="704">
        <v>1</v>
      </c>
      <c r="G46" s="705" t="s">
        <v>181</v>
      </c>
      <c r="H46" s="706"/>
      <c r="I46" s="706"/>
      <c r="J46" s="706"/>
      <c r="K46" s="706"/>
      <c r="L46" s="706"/>
      <c r="M46" s="700" t="s">
        <v>88</v>
      </c>
      <c r="N46" s="701">
        <v>10</v>
      </c>
      <c r="O46" s="702">
        <v>0</v>
      </c>
      <c r="P46" s="703">
        <v>8.1018518518494176E-5</v>
      </c>
      <c r="Q46" s="704">
        <v>1</v>
      </c>
      <c r="R46" s="705" t="s">
        <v>181</v>
      </c>
      <c r="S46" s="707"/>
      <c r="T46" s="706"/>
      <c r="U46" s="697">
        <v>33.242000000000019</v>
      </c>
      <c r="V46" s="706"/>
      <c r="W46" s="708"/>
      <c r="X46" s="709"/>
      <c r="Y46" s="706"/>
      <c r="Z46" s="710"/>
      <c r="AA46" s="654"/>
      <c r="AB46" s="654"/>
      <c r="AC46" s="654"/>
      <c r="AD46" s="660"/>
      <c r="AE46" s="660"/>
      <c r="AF46" s="660"/>
      <c r="AG46" s="661"/>
      <c r="AH46" s="711"/>
      <c r="AI46" s="654"/>
      <c r="AJ46" s="654"/>
      <c r="AK46" s="654"/>
      <c r="AL46" s="660"/>
      <c r="AM46" s="660"/>
      <c r="AN46" s="660"/>
      <c r="AO46" s="712"/>
      <c r="AP46" s="712"/>
      <c r="AQ46" s="712"/>
      <c r="AR46" s="712"/>
      <c r="AS46" s="712"/>
      <c r="AT46" s="712"/>
      <c r="AU46" s="712"/>
      <c r="AV46" s="712"/>
      <c r="AW46" s="712"/>
      <c r="AX46" s="712"/>
      <c r="AY46" s="712"/>
      <c r="AZ46" s="712"/>
      <c r="BA46" s="712"/>
      <c r="BB46" s="712"/>
      <c r="BC46" s="712"/>
      <c r="BD46" s="712"/>
      <c r="BE46" s="712"/>
      <c r="BF46" s="712"/>
      <c r="BG46" s="712"/>
      <c r="BH46" s="712"/>
      <c r="BI46" s="712"/>
      <c r="BJ46" s="712"/>
      <c r="BK46" s="712"/>
      <c r="BL46" s="712"/>
      <c r="BM46" s="712"/>
      <c r="BN46" s="712"/>
      <c r="BO46" s="712"/>
      <c r="BP46" s="712"/>
      <c r="BQ46" s="712"/>
      <c r="BR46" s="712"/>
      <c r="BS46" s="713"/>
      <c r="BT46" s="713"/>
      <c r="BU46" s="713"/>
      <c r="BV46" s="713"/>
      <c r="BW46" s="713"/>
      <c r="BX46" s="713"/>
      <c r="BY46" s="713"/>
      <c r="BZ46" s="713"/>
      <c r="CA46" s="713"/>
      <c r="CB46" s="713"/>
      <c r="CC46" s="713"/>
      <c r="CD46" s="713"/>
      <c r="CE46" s="713"/>
      <c r="CF46" s="713"/>
      <c r="CG46" s="713"/>
    </row>
    <row r="47" spans="1:85" s="714" customFormat="1" ht="24" customHeight="1">
      <c r="A47" s="699"/>
      <c r="B47" s="700" t="s">
        <v>60</v>
      </c>
      <c r="C47" s="701">
        <v>10</v>
      </c>
      <c r="D47" s="702">
        <v>0</v>
      </c>
      <c r="E47" s="703">
        <v>4.6296296296377548E-5</v>
      </c>
      <c r="F47" s="704">
        <v>1</v>
      </c>
      <c r="G47" s="705" t="s">
        <v>181</v>
      </c>
      <c r="H47" s="706"/>
      <c r="I47" s="706"/>
      <c r="J47" s="706"/>
      <c r="K47" s="706"/>
      <c r="L47" s="706"/>
      <c r="M47" s="700" t="s">
        <v>89</v>
      </c>
      <c r="N47" s="701">
        <v>10</v>
      </c>
      <c r="O47" s="702">
        <v>0</v>
      </c>
      <c r="P47" s="703">
        <v>4.6296296296266526E-5</v>
      </c>
      <c r="Q47" s="704">
        <v>1</v>
      </c>
      <c r="R47" s="705" t="s">
        <v>181</v>
      </c>
      <c r="S47" s="707"/>
      <c r="T47" s="706"/>
      <c r="U47" s="697">
        <v>34.298000000000016</v>
      </c>
      <c r="V47" s="706"/>
      <c r="W47" s="708"/>
      <c r="X47" s="709"/>
      <c r="Y47" s="706"/>
      <c r="Z47" s="710"/>
      <c r="AA47" s="654"/>
      <c r="AB47" s="654"/>
      <c r="AC47" s="654"/>
      <c r="AD47" s="660"/>
      <c r="AE47" s="660"/>
      <c r="AF47" s="660"/>
      <c r="AG47" s="661"/>
      <c r="AH47" s="711"/>
      <c r="AI47" s="654"/>
      <c r="AJ47" s="654"/>
      <c r="AK47" s="654"/>
      <c r="AL47" s="660"/>
      <c r="AM47" s="660"/>
      <c r="AN47" s="660"/>
      <c r="AO47" s="712"/>
      <c r="AP47" s="712"/>
      <c r="AQ47" s="712"/>
      <c r="AR47" s="712"/>
      <c r="AS47" s="712"/>
      <c r="AT47" s="712"/>
      <c r="AU47" s="712"/>
      <c r="AV47" s="712"/>
      <c r="AW47" s="712"/>
      <c r="AX47" s="712"/>
      <c r="AY47" s="712"/>
      <c r="AZ47" s="712"/>
      <c r="BA47" s="712"/>
      <c r="BB47" s="712"/>
      <c r="BC47" s="712"/>
      <c r="BD47" s="712"/>
      <c r="BE47" s="712"/>
      <c r="BF47" s="712"/>
      <c r="BG47" s="712"/>
      <c r="BH47" s="712"/>
      <c r="BI47" s="712"/>
      <c r="BJ47" s="712"/>
      <c r="BK47" s="712"/>
      <c r="BL47" s="712"/>
      <c r="BM47" s="712"/>
      <c r="BN47" s="712"/>
      <c r="BO47" s="712"/>
      <c r="BP47" s="712"/>
      <c r="BQ47" s="712"/>
      <c r="BR47" s="712"/>
      <c r="BS47" s="713"/>
      <c r="BT47" s="713"/>
      <c r="BU47" s="713"/>
      <c r="BV47" s="713"/>
      <c r="BW47" s="713"/>
      <c r="BX47" s="713"/>
      <c r="BY47" s="713"/>
      <c r="BZ47" s="713"/>
      <c r="CA47" s="713"/>
      <c r="CB47" s="713"/>
      <c r="CC47" s="713"/>
      <c r="CD47" s="713"/>
      <c r="CE47" s="713"/>
      <c r="CF47" s="713"/>
      <c r="CG47" s="713"/>
    </row>
    <row r="48" spans="1:85" s="620" customFormat="1" ht="24" customHeight="1">
      <c r="A48" s="618"/>
      <c r="B48" s="700" t="s">
        <v>61</v>
      </c>
      <c r="C48" s="701">
        <v>10</v>
      </c>
      <c r="D48" s="702">
        <v>0</v>
      </c>
      <c r="E48" s="703">
        <v>4.6296296296377548E-5</v>
      </c>
      <c r="F48" s="704">
        <v>1</v>
      </c>
      <c r="G48" s="705" t="s">
        <v>181</v>
      </c>
      <c r="H48" s="706"/>
      <c r="I48" s="706"/>
      <c r="J48" s="706"/>
      <c r="K48" s="706"/>
      <c r="L48" s="706"/>
      <c r="M48" s="700" t="s">
        <v>90</v>
      </c>
      <c r="N48" s="701">
        <v>10</v>
      </c>
      <c r="O48" s="702">
        <v>0</v>
      </c>
      <c r="P48" s="703">
        <v>4.6296296296266526E-5</v>
      </c>
      <c r="Q48" s="704">
        <v>1</v>
      </c>
      <c r="R48" s="705" t="s">
        <v>181</v>
      </c>
      <c r="S48" s="707"/>
      <c r="T48" s="706"/>
      <c r="U48" s="697">
        <v>35.354000000000013</v>
      </c>
      <c r="V48" s="706"/>
      <c r="W48" s="708"/>
      <c r="X48" s="709"/>
      <c r="Y48" s="706"/>
      <c r="Z48" s="710"/>
      <c r="AA48" s="654"/>
      <c r="AB48" s="654"/>
      <c r="AC48" s="654"/>
      <c r="AD48" s="660"/>
      <c r="AE48" s="660"/>
      <c r="AF48" s="660"/>
      <c r="AG48" s="661"/>
      <c r="AH48" s="655"/>
      <c r="AI48" s="654"/>
      <c r="AJ48" s="654"/>
      <c r="AK48" s="654"/>
      <c r="AL48" s="660"/>
      <c r="AM48" s="660"/>
      <c r="AN48" s="660"/>
      <c r="AO48" s="712"/>
      <c r="AP48" s="712"/>
      <c r="AQ48" s="712"/>
      <c r="AR48" s="712"/>
      <c r="AS48" s="712"/>
      <c r="AT48" s="712"/>
      <c r="AU48" s="712"/>
      <c r="AV48" s="712"/>
      <c r="AW48" s="712"/>
      <c r="AX48" s="712"/>
      <c r="AY48" s="712"/>
      <c r="AZ48" s="712"/>
      <c r="BA48" s="712"/>
      <c r="BB48" s="712"/>
      <c r="BC48" s="712"/>
      <c r="BD48" s="712"/>
      <c r="BE48" s="712"/>
      <c r="BF48" s="712"/>
      <c r="BG48" s="712"/>
      <c r="BH48" s="712"/>
      <c r="BI48" s="712"/>
      <c r="BJ48" s="712"/>
      <c r="BK48" s="712"/>
      <c r="BL48" s="712"/>
      <c r="BM48" s="712"/>
      <c r="BN48" s="712"/>
      <c r="BO48" s="712"/>
      <c r="BP48" s="712"/>
      <c r="BQ48" s="712"/>
      <c r="BR48" s="712"/>
      <c r="BS48" s="713"/>
      <c r="BT48" s="713"/>
      <c r="BU48" s="713"/>
      <c r="BV48" s="713"/>
      <c r="BW48" s="713"/>
      <c r="BX48" s="713"/>
      <c r="BY48" s="713"/>
      <c r="BZ48" s="713"/>
      <c r="CA48" s="713"/>
      <c r="CB48" s="713"/>
      <c r="CC48" s="713"/>
      <c r="CD48" s="713"/>
      <c r="CE48" s="713"/>
      <c r="CF48" s="713"/>
      <c r="CG48" s="713"/>
    </row>
    <row r="49" spans="1:85" s="620" customFormat="1" ht="24" customHeight="1">
      <c r="A49" s="618"/>
      <c r="B49" s="700" t="s">
        <v>62</v>
      </c>
      <c r="C49" s="701">
        <v>10</v>
      </c>
      <c r="D49" s="702">
        <v>0</v>
      </c>
      <c r="E49" s="703">
        <v>4.6296296296266526E-5</v>
      </c>
      <c r="F49" s="704">
        <v>1</v>
      </c>
      <c r="G49" s="705" t="s">
        <v>181</v>
      </c>
      <c r="H49" s="706"/>
      <c r="I49" s="706"/>
      <c r="J49" s="706"/>
      <c r="K49" s="706"/>
      <c r="L49" s="706"/>
      <c r="M49" s="700" t="s">
        <v>91</v>
      </c>
      <c r="N49" s="701">
        <v>10</v>
      </c>
      <c r="O49" s="702">
        <v>0</v>
      </c>
      <c r="P49" s="703">
        <v>5.7870370370305402E-5</v>
      </c>
      <c r="Q49" s="704">
        <v>1</v>
      </c>
      <c r="R49" s="705" t="s">
        <v>181</v>
      </c>
      <c r="S49" s="707"/>
      <c r="T49" s="706"/>
      <c r="U49" s="697">
        <v>36.410000000000011</v>
      </c>
      <c r="V49" s="706"/>
      <c r="W49" s="708"/>
      <c r="X49" s="709"/>
      <c r="Y49" s="706"/>
      <c r="Z49" s="710"/>
      <c r="AA49" s="654"/>
      <c r="AB49" s="654"/>
      <c r="AC49" s="654"/>
      <c r="AD49" s="660"/>
      <c r="AE49" s="660"/>
      <c r="AF49" s="660"/>
      <c r="AG49" s="661"/>
      <c r="AH49" s="655"/>
      <c r="AI49" s="654"/>
      <c r="AJ49" s="654"/>
      <c r="AK49" s="654"/>
      <c r="AL49" s="660"/>
      <c r="AM49" s="660"/>
      <c r="AN49" s="660"/>
      <c r="AO49" s="712"/>
      <c r="AP49" s="712"/>
      <c r="AQ49" s="712"/>
      <c r="AR49" s="712"/>
      <c r="AS49" s="712"/>
      <c r="AT49" s="712"/>
      <c r="AU49" s="712"/>
      <c r="AV49" s="712"/>
      <c r="AW49" s="712"/>
      <c r="AX49" s="712"/>
      <c r="AY49" s="712"/>
      <c r="AZ49" s="712"/>
      <c r="BA49" s="712"/>
      <c r="BB49" s="712"/>
      <c r="BC49" s="712"/>
      <c r="BD49" s="712"/>
      <c r="BE49" s="712"/>
      <c r="BF49" s="712"/>
      <c r="BG49" s="712"/>
      <c r="BH49" s="712"/>
      <c r="BI49" s="712"/>
      <c r="BJ49" s="712"/>
      <c r="BK49" s="712"/>
      <c r="BL49" s="712"/>
      <c r="BM49" s="712"/>
      <c r="BN49" s="712"/>
      <c r="BO49" s="712"/>
      <c r="BP49" s="712"/>
      <c r="BQ49" s="712"/>
      <c r="BR49" s="712"/>
      <c r="BS49" s="713"/>
      <c r="BT49" s="713"/>
      <c r="BU49" s="713"/>
      <c r="BV49" s="713"/>
      <c r="BW49" s="713"/>
      <c r="BX49" s="713"/>
      <c r="BY49" s="713"/>
      <c r="BZ49" s="713"/>
      <c r="CA49" s="713"/>
      <c r="CB49" s="713"/>
      <c r="CC49" s="713"/>
      <c r="CD49" s="713"/>
      <c r="CE49" s="713"/>
      <c r="CF49" s="713"/>
      <c r="CG49" s="713"/>
    </row>
    <row r="50" spans="1:85" s="690" customFormat="1" ht="24" customHeight="1">
      <c r="A50" s="715"/>
      <c r="B50" s="716" t="s">
        <v>96</v>
      </c>
      <c r="C50" s="717">
        <v>10</v>
      </c>
      <c r="D50" s="718">
        <v>0</v>
      </c>
      <c r="E50" s="719">
        <v>6.9444444444344278E-5</v>
      </c>
      <c r="F50" s="720">
        <v>1</v>
      </c>
      <c r="G50" s="721" t="s">
        <v>181</v>
      </c>
      <c r="H50" s="706"/>
      <c r="I50" s="706"/>
      <c r="J50" s="706"/>
      <c r="K50" s="706"/>
      <c r="L50" s="706"/>
      <c r="M50" s="716" t="s">
        <v>200</v>
      </c>
      <c r="N50" s="717">
        <v>10</v>
      </c>
      <c r="O50" s="718">
        <v>0</v>
      </c>
      <c r="P50" s="719">
        <v>4.6296296296266526E-5</v>
      </c>
      <c r="Q50" s="720">
        <v>1</v>
      </c>
      <c r="R50" s="721" t="s">
        <v>181</v>
      </c>
      <c r="S50" s="707"/>
      <c r="T50" s="706"/>
      <c r="U50" s="697">
        <v>37.466000000000008</v>
      </c>
      <c r="V50" s="706"/>
      <c r="W50" s="708"/>
      <c r="X50" s="709"/>
      <c r="Y50" s="706"/>
      <c r="Z50" s="710"/>
      <c r="AA50" s="698"/>
      <c r="AB50" s="698"/>
      <c r="AC50" s="698"/>
      <c r="AD50" s="660"/>
      <c r="AE50" s="660"/>
      <c r="AF50" s="660"/>
      <c r="AG50" s="661"/>
      <c r="AH50" s="722"/>
      <c r="AI50" s="698"/>
      <c r="AJ50" s="698"/>
      <c r="AK50" s="698"/>
      <c r="AL50" s="660"/>
      <c r="AM50" s="660"/>
      <c r="AN50" s="660"/>
      <c r="AO50" s="712"/>
      <c r="AP50" s="712"/>
      <c r="AQ50" s="712"/>
      <c r="AR50" s="712"/>
      <c r="AS50" s="712"/>
      <c r="AT50" s="712"/>
      <c r="AU50" s="712"/>
      <c r="AV50" s="712"/>
      <c r="AW50" s="712"/>
      <c r="AX50" s="712"/>
      <c r="AY50" s="712"/>
      <c r="AZ50" s="712"/>
      <c r="BA50" s="712"/>
      <c r="BB50" s="712"/>
      <c r="BC50" s="712"/>
      <c r="BD50" s="712"/>
      <c r="BE50" s="712"/>
      <c r="BF50" s="712"/>
      <c r="BG50" s="712"/>
      <c r="BH50" s="712"/>
      <c r="BI50" s="712"/>
      <c r="BJ50" s="712"/>
      <c r="BK50" s="712"/>
      <c r="BL50" s="712"/>
      <c r="BM50" s="712"/>
      <c r="BN50" s="712"/>
      <c r="BO50" s="712"/>
      <c r="BP50" s="712"/>
      <c r="BQ50" s="712"/>
      <c r="BR50" s="712"/>
      <c r="BS50" s="713"/>
      <c r="BT50" s="713"/>
      <c r="BU50" s="713"/>
      <c r="BV50" s="713"/>
      <c r="BW50" s="713"/>
      <c r="BX50" s="713"/>
      <c r="BY50" s="713"/>
      <c r="BZ50" s="713"/>
      <c r="CA50" s="713"/>
      <c r="CB50" s="713"/>
      <c r="CC50" s="713"/>
      <c r="CD50" s="713"/>
      <c r="CE50" s="713"/>
      <c r="CF50" s="713"/>
      <c r="CG50" s="713"/>
    </row>
    <row r="51" spans="1:85" s="620" customFormat="1" ht="24" customHeight="1">
      <c r="A51" s="618"/>
      <c r="B51" s="723"/>
      <c r="C51" s="724"/>
      <c r="D51" s="724"/>
      <c r="E51" s="725"/>
      <c r="F51" s="726"/>
      <c r="G51" s="726"/>
      <c r="H51" s="706"/>
      <c r="I51" s="706"/>
      <c r="J51" s="706"/>
      <c r="K51" s="706"/>
      <c r="L51" s="706"/>
      <c r="M51" s="727" t="s">
        <v>201</v>
      </c>
      <c r="N51" s="728">
        <v>30</v>
      </c>
      <c r="O51" s="729">
        <v>0</v>
      </c>
      <c r="P51" s="730">
        <v>1.504629629630605E-4</v>
      </c>
      <c r="Q51" s="731" t="s">
        <v>202</v>
      </c>
      <c r="R51" s="731" t="s">
        <v>202</v>
      </c>
      <c r="S51" s="707"/>
      <c r="T51" s="706"/>
      <c r="U51" s="706"/>
      <c r="V51" s="706"/>
      <c r="W51" s="708"/>
      <c r="X51" s="709"/>
      <c r="Y51" s="706"/>
      <c r="Z51" s="710"/>
      <c r="AA51" s="732"/>
      <c r="AB51" s="732"/>
      <c r="AC51" s="732"/>
      <c r="AD51" s="660"/>
      <c r="AE51" s="660"/>
      <c r="AF51" s="660"/>
      <c r="AG51" s="661"/>
      <c r="AH51" s="655"/>
      <c r="AI51" s="732"/>
      <c r="AJ51" s="732"/>
      <c r="AK51" s="732"/>
      <c r="AL51" s="660"/>
      <c r="AM51" s="660"/>
      <c r="AN51" s="660"/>
      <c r="AO51" s="712"/>
      <c r="AP51" s="712"/>
      <c r="AQ51" s="712"/>
      <c r="AR51" s="712"/>
      <c r="AS51" s="712"/>
      <c r="AT51" s="712"/>
      <c r="AU51" s="712"/>
      <c r="AV51" s="712"/>
      <c r="AW51" s="712"/>
      <c r="AX51" s="712"/>
      <c r="AY51" s="712"/>
      <c r="AZ51" s="712"/>
      <c r="BA51" s="712"/>
      <c r="BB51" s="712"/>
      <c r="BC51" s="712"/>
      <c r="BD51" s="712"/>
      <c r="BE51" s="712"/>
      <c r="BF51" s="712"/>
      <c r="BG51" s="712"/>
      <c r="BH51" s="712"/>
      <c r="BI51" s="712"/>
      <c r="BJ51" s="712"/>
      <c r="BK51" s="712"/>
      <c r="BL51" s="712"/>
      <c r="BM51" s="712"/>
      <c r="BN51" s="712"/>
      <c r="BO51" s="712"/>
      <c r="BP51" s="712"/>
      <c r="BQ51" s="712"/>
      <c r="BR51" s="712"/>
      <c r="BS51" s="713"/>
      <c r="BT51" s="713"/>
      <c r="BU51" s="713"/>
      <c r="BV51" s="713"/>
      <c r="BW51" s="713"/>
      <c r="BX51" s="713"/>
      <c r="BY51" s="713"/>
      <c r="BZ51" s="713"/>
      <c r="CA51" s="713"/>
      <c r="CB51" s="713"/>
      <c r="CC51" s="713"/>
      <c r="CD51" s="713"/>
      <c r="CE51" s="713"/>
      <c r="CF51" s="713"/>
      <c r="CG51" s="713"/>
    </row>
    <row r="52" spans="1:85" s="714" customFormat="1" ht="11.25" customHeight="1">
      <c r="A52" s="699"/>
      <c r="B52" s="733"/>
      <c r="C52" s="707"/>
      <c r="D52" s="707"/>
      <c r="E52" s="734"/>
      <c r="F52" s="734"/>
      <c r="G52" s="734"/>
      <c r="H52" s="735"/>
      <c r="I52" s="736"/>
      <c r="J52" s="736"/>
      <c r="K52" s="736"/>
      <c r="L52" s="736"/>
      <c r="M52" s="736"/>
      <c r="N52" s="736"/>
      <c r="O52" s="736"/>
      <c r="P52" s="736"/>
      <c r="Q52" s="736"/>
      <c r="R52" s="736"/>
      <c r="S52" s="735"/>
      <c r="T52" s="735"/>
      <c r="U52" s="736"/>
      <c r="V52" s="736"/>
      <c r="W52" s="737"/>
      <c r="X52" s="699"/>
      <c r="Z52" s="654"/>
      <c r="AA52" s="654"/>
      <c r="AB52" s="654"/>
      <c r="AC52" s="654"/>
      <c r="AD52" s="660"/>
      <c r="AE52" s="660"/>
      <c r="AF52" s="660"/>
      <c r="AG52" s="661"/>
      <c r="AH52" s="711"/>
      <c r="AI52" s="654"/>
      <c r="AJ52" s="654"/>
      <c r="AK52" s="654"/>
      <c r="AL52" s="660"/>
      <c r="AM52" s="660"/>
      <c r="AN52" s="660"/>
    </row>
    <row r="53" spans="1:85" s="29" customFormat="1" ht="8.25" customHeight="1">
      <c r="A53" s="738"/>
      <c r="B53" s="78"/>
      <c r="C53" s="739"/>
      <c r="D53" s="740"/>
      <c r="E53" s="740"/>
      <c r="F53" s="740"/>
      <c r="G53" s="741"/>
      <c r="H53" s="741"/>
      <c r="I53" s="742"/>
      <c r="J53" s="742"/>
      <c r="K53" s="743"/>
      <c r="L53" s="78"/>
      <c r="M53" s="739"/>
      <c r="N53" s="744"/>
      <c r="O53" s="740"/>
      <c r="P53" s="740"/>
      <c r="Q53" s="741"/>
      <c r="R53" s="741"/>
      <c r="S53" s="742"/>
      <c r="T53" s="742"/>
      <c r="U53" s="743"/>
      <c r="V53" s="745"/>
      <c r="W53" s="746"/>
      <c r="X53" s="747"/>
      <c r="Y53" s="748"/>
      <c r="Z53" s="749"/>
      <c r="AA53" s="749"/>
      <c r="AB53" s="749"/>
      <c r="AC53" s="749"/>
      <c r="AD53" s="750"/>
      <c r="AE53" s="750"/>
      <c r="AF53" s="750"/>
      <c r="AI53" s="749"/>
      <c r="AJ53" s="749"/>
      <c r="AK53" s="749"/>
      <c r="AL53" s="750"/>
      <c r="AM53" s="750"/>
      <c r="AN53" s="750"/>
    </row>
    <row r="54" spans="1:85" s="29" customFormat="1" ht="20.25" customHeight="1">
      <c r="A54" s="751"/>
      <c r="B54" s="752" t="s">
        <v>203</v>
      </c>
      <c r="C54" s="753" t="s">
        <v>204</v>
      </c>
      <c r="D54" s="754"/>
      <c r="E54" s="754"/>
      <c r="F54" s="755"/>
      <c r="G54" s="755"/>
      <c r="H54" s="755"/>
      <c r="I54" s="755"/>
      <c r="J54" s="756"/>
      <c r="K54" s="755"/>
      <c r="L54" s="757"/>
      <c r="M54" s="757"/>
      <c r="N54" s="32"/>
      <c r="O54" s="758"/>
      <c r="P54" s="759"/>
      <c r="Q54" s="760"/>
      <c r="R54" s="761"/>
      <c r="S54" s="761"/>
      <c r="T54" s="760"/>
      <c r="U54" s="762"/>
      <c r="V54" s="763"/>
      <c r="W54" s="764"/>
      <c r="X54" s="747"/>
      <c r="Y54" s="748"/>
      <c r="Z54" s="749"/>
      <c r="AA54" s="749"/>
      <c r="AB54" s="749"/>
      <c r="AC54" s="749"/>
      <c r="AD54" s="750"/>
      <c r="AE54" s="750"/>
      <c r="AF54" s="750"/>
      <c r="AI54" s="749"/>
      <c r="AJ54" s="749"/>
      <c r="AK54" s="749"/>
      <c r="AL54" s="750"/>
      <c r="AM54" s="750"/>
      <c r="AN54" s="750"/>
    </row>
    <row r="55" spans="1:85" s="29" customFormat="1" ht="20.25" customHeight="1" thickBot="1">
      <c r="A55" s="765"/>
      <c r="B55" s="766" t="s">
        <v>205</v>
      </c>
      <c r="C55" s="767" t="s">
        <v>206</v>
      </c>
      <c r="D55" s="768"/>
      <c r="E55" s="768"/>
      <c r="F55" s="769"/>
      <c r="G55" s="769"/>
      <c r="H55" s="769"/>
      <c r="I55" s="769"/>
      <c r="J55" s="770"/>
      <c r="K55" s="769"/>
      <c r="L55" s="771"/>
      <c r="M55" s="771"/>
      <c r="N55" s="772"/>
      <c r="O55" s="773"/>
      <c r="P55" s="774"/>
      <c r="Q55" s="775"/>
      <c r="R55" s="776"/>
      <c r="S55" s="776"/>
      <c r="T55" s="775"/>
      <c r="U55" s="777"/>
      <c r="V55" s="778"/>
      <c r="W55" s="779"/>
      <c r="X55" s="747"/>
      <c r="Y55" s="748"/>
      <c r="Z55" s="749"/>
      <c r="AA55" s="749"/>
      <c r="AB55" s="749"/>
      <c r="AC55" s="749"/>
      <c r="AD55" s="750"/>
      <c r="AE55" s="750"/>
      <c r="AF55" s="750"/>
      <c r="AI55" s="749"/>
      <c r="AJ55" s="749"/>
      <c r="AK55" s="749"/>
      <c r="AL55" s="750"/>
      <c r="AM55" s="750"/>
      <c r="AN55" s="750"/>
    </row>
    <row r="56" spans="1:85" s="714" customFormat="1" ht="12.95" customHeight="1">
      <c r="B56" s="780"/>
      <c r="C56" s="781"/>
      <c r="D56" s="781"/>
      <c r="E56" s="781"/>
      <c r="F56" s="781"/>
      <c r="G56" s="781"/>
      <c r="H56" s="781"/>
      <c r="I56" s="782"/>
      <c r="J56" s="736"/>
      <c r="K56" s="783"/>
      <c r="L56" s="782"/>
      <c r="M56" s="783"/>
      <c r="N56" s="783"/>
      <c r="O56" s="783"/>
      <c r="P56" s="736"/>
      <c r="Q56" s="736"/>
      <c r="R56" s="736"/>
      <c r="S56" s="783"/>
      <c r="T56" s="736"/>
      <c r="U56" s="736"/>
      <c r="V56" s="783"/>
      <c r="W56" s="783"/>
      <c r="X56" s="736"/>
      <c r="Z56" s="602"/>
      <c r="AA56" s="602"/>
      <c r="AB56" s="602"/>
      <c r="AC56" s="602"/>
      <c r="AD56" s="784"/>
      <c r="AE56" s="784"/>
      <c r="AF56" s="784"/>
      <c r="AG56" s="785"/>
      <c r="AH56" s="786"/>
      <c r="AI56" s="602"/>
      <c r="AJ56" s="602"/>
      <c r="AK56" s="602"/>
      <c r="AL56" s="784"/>
      <c r="AM56" s="784"/>
      <c r="AN56" s="784"/>
    </row>
    <row r="57" spans="1:85">
      <c r="AD57" s="784"/>
    </row>
    <row r="59" spans="1:85">
      <c r="C59" s="787"/>
      <c r="D59" s="788"/>
      <c r="E59" s="789"/>
      <c r="F59" s="789"/>
      <c r="G59" s="789"/>
      <c r="N59" s="788"/>
      <c r="O59" s="788"/>
      <c r="P59" s="788"/>
      <c r="Q59" s="788"/>
      <c r="R59" s="788"/>
    </row>
    <row r="60" spans="1:85">
      <c r="B60" s="603"/>
      <c r="C60" s="603"/>
      <c r="S60" s="603"/>
      <c r="T60" s="603"/>
    </row>
    <row r="61" spans="1:85">
      <c r="B61" s="603"/>
      <c r="C61" s="603"/>
      <c r="R61" s="790"/>
      <c r="S61" s="791"/>
      <c r="T61" s="603"/>
    </row>
    <row r="62" spans="1:85">
      <c r="B62" s="603"/>
      <c r="C62" s="603"/>
      <c r="R62" s="792"/>
      <c r="S62" s="791"/>
      <c r="T62" s="603"/>
    </row>
    <row r="63" spans="1:85">
      <c r="B63" s="603"/>
      <c r="C63" s="603"/>
      <c r="Q63" s="791"/>
      <c r="R63" s="791"/>
      <c r="S63" s="791"/>
      <c r="T63" s="603"/>
    </row>
    <row r="64" spans="1:85">
      <c r="B64" s="603"/>
      <c r="C64" s="603"/>
      <c r="Q64" s="791"/>
      <c r="R64" s="791"/>
      <c r="S64" s="791"/>
      <c r="T64" s="603"/>
    </row>
    <row r="65" spans="2:20">
      <c r="B65" s="603"/>
      <c r="C65" s="603"/>
      <c r="S65" s="603"/>
      <c r="T65" s="603"/>
    </row>
    <row r="66" spans="2:20">
      <c r="B66" s="603"/>
      <c r="C66" s="603"/>
      <c r="S66" s="603"/>
      <c r="T66" s="603"/>
    </row>
    <row r="67" spans="2:20">
      <c r="B67" s="603"/>
      <c r="C67" s="603"/>
      <c r="S67" s="603"/>
      <c r="T67" s="603"/>
    </row>
    <row r="68" spans="2:20">
      <c r="B68" s="603"/>
      <c r="C68" s="603"/>
      <c r="S68" s="603"/>
      <c r="T68" s="603"/>
    </row>
    <row r="69" spans="2:20">
      <c r="B69" s="603"/>
      <c r="C69" s="603"/>
      <c r="S69" s="603"/>
      <c r="T69" s="603"/>
    </row>
    <row r="70" spans="2:20">
      <c r="B70" s="603"/>
      <c r="C70" s="603"/>
      <c r="S70" s="603"/>
      <c r="T70" s="603"/>
    </row>
    <row r="71" spans="2:20">
      <c r="B71" s="603"/>
      <c r="C71" s="603"/>
      <c r="S71" s="603"/>
      <c r="T71" s="603"/>
    </row>
    <row r="72" spans="2:20">
      <c r="B72" s="603"/>
      <c r="C72" s="603"/>
      <c r="S72" s="603"/>
      <c r="T72" s="603"/>
    </row>
  </sheetData>
  <mergeCells count="1">
    <mergeCell ref="L1:L10"/>
  </mergeCells>
  <phoneticPr fontId="5"/>
  <printOptions horizontalCentered="1" verticalCentered="1"/>
  <pageMargins left="0.51181102362204722" right="0.51181102362204722" top="0.78740157480314965" bottom="0.59055118110236227" header="0.31496062992125984" footer="0.31496062992125984"/>
  <pageSetup paperSize="9" scale="5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4"/>
  <sheetViews>
    <sheetView view="pageBreakPreview" zoomScaleNormal="100" zoomScaleSheetLayoutView="100" workbookViewId="0">
      <selection activeCell="B6" sqref="B6"/>
    </sheetView>
  </sheetViews>
  <sheetFormatPr defaultRowHeight="13.5"/>
  <cols>
    <col min="1" max="1" width="9" style="567"/>
    <col min="2" max="2" width="4.625" style="567" customWidth="1"/>
    <col min="3" max="7" width="9.625" style="567" customWidth="1"/>
    <col min="8" max="8" width="9" style="567" customWidth="1"/>
  </cols>
  <sheetData>
    <row r="2" spans="1:7" ht="18.75">
      <c r="A2" s="566" t="s">
        <v>142</v>
      </c>
    </row>
    <row r="4" spans="1:7" ht="17.25">
      <c r="B4" s="568" t="s">
        <v>143</v>
      </c>
      <c r="C4" s="569"/>
      <c r="D4" s="570"/>
    </row>
    <row r="5" spans="1:7" ht="17.25">
      <c r="B5" s="568" t="s">
        <v>144</v>
      </c>
      <c r="C5" s="569"/>
      <c r="D5" s="570"/>
    </row>
    <row r="6" spans="1:7" ht="17.25">
      <c r="B6" s="568" t="s">
        <v>335</v>
      </c>
      <c r="C6" s="569"/>
      <c r="D6" s="570"/>
    </row>
    <row r="7" spans="1:7" ht="14.25" thickBot="1"/>
    <row r="8" spans="1:7">
      <c r="B8" s="989" t="s">
        <v>145</v>
      </c>
      <c r="C8" s="571"/>
      <c r="D8" s="571"/>
      <c r="E8" s="571"/>
      <c r="F8" s="571"/>
      <c r="G8" s="572"/>
    </row>
    <row r="9" spans="1:7">
      <c r="B9" s="990"/>
      <c r="C9" s="573"/>
      <c r="D9" s="573"/>
      <c r="E9" s="573"/>
      <c r="F9" s="573"/>
      <c r="G9" s="574"/>
    </row>
    <row r="10" spans="1:7">
      <c r="B10" s="990"/>
      <c r="C10" s="573"/>
      <c r="D10" s="573"/>
      <c r="E10" s="573"/>
      <c r="F10" s="573"/>
      <c r="G10" s="574"/>
    </row>
    <row r="11" spans="1:7">
      <c r="B11" s="990"/>
      <c r="C11" s="573"/>
      <c r="D11" s="573"/>
      <c r="E11" s="573"/>
      <c r="F11" s="573"/>
      <c r="G11" s="574"/>
    </row>
    <row r="12" spans="1:7">
      <c r="B12" s="990"/>
      <c r="C12" s="573"/>
      <c r="D12" s="573"/>
      <c r="E12" s="573"/>
      <c r="F12" s="573"/>
      <c r="G12" s="574"/>
    </row>
    <row r="13" spans="1:7">
      <c r="B13" s="990"/>
      <c r="C13" s="573"/>
      <c r="D13" s="573"/>
      <c r="E13" s="573"/>
      <c r="F13" s="573"/>
      <c r="G13" s="574"/>
    </row>
    <row r="14" spans="1:7">
      <c r="B14" s="990"/>
      <c r="C14" s="573"/>
      <c r="D14" s="573"/>
      <c r="E14" s="573"/>
      <c r="F14" s="573"/>
      <c r="G14" s="574"/>
    </row>
    <row r="15" spans="1:7">
      <c r="B15" s="990"/>
      <c r="C15" s="573"/>
      <c r="D15" s="573"/>
      <c r="E15" s="573"/>
      <c r="F15" s="573"/>
      <c r="G15" s="574"/>
    </row>
    <row r="16" spans="1:7">
      <c r="B16" s="990"/>
      <c r="C16" s="573"/>
      <c r="D16" s="573"/>
      <c r="E16" s="573"/>
      <c r="F16" s="573"/>
      <c r="G16" s="574"/>
    </row>
    <row r="17" spans="2:7">
      <c r="B17" s="990"/>
      <c r="C17" s="573"/>
      <c r="D17" s="573"/>
      <c r="E17" s="573"/>
      <c r="F17" s="573"/>
      <c r="G17" s="574"/>
    </row>
    <row r="18" spans="2:7">
      <c r="B18" s="990"/>
      <c r="C18" s="573"/>
      <c r="D18" s="573"/>
      <c r="E18" s="573"/>
      <c r="F18" s="573"/>
      <c r="G18" s="574"/>
    </row>
    <row r="19" spans="2:7">
      <c r="B19" s="990"/>
      <c r="C19" s="573"/>
      <c r="D19" s="573"/>
      <c r="E19" s="573"/>
      <c r="F19" s="573"/>
      <c r="G19" s="574"/>
    </row>
    <row r="20" spans="2:7">
      <c r="B20" s="990"/>
      <c r="C20" s="573"/>
      <c r="D20" s="573"/>
      <c r="E20" s="573"/>
      <c r="F20" s="573"/>
      <c r="G20" s="574"/>
    </row>
    <row r="21" spans="2:7">
      <c r="B21" s="990"/>
      <c r="C21" s="573"/>
      <c r="D21" s="573"/>
      <c r="E21" s="573"/>
      <c r="F21" s="573"/>
      <c r="G21" s="574"/>
    </row>
    <row r="22" spans="2:7">
      <c r="B22" s="990"/>
      <c r="C22" s="573"/>
      <c r="D22" s="573"/>
      <c r="E22" s="573"/>
      <c r="F22" s="573"/>
      <c r="G22" s="574"/>
    </row>
    <row r="23" spans="2:7">
      <c r="B23" s="990"/>
      <c r="C23" s="573"/>
      <c r="D23" s="573"/>
      <c r="E23" s="573"/>
      <c r="F23" s="573"/>
      <c r="G23" s="574"/>
    </row>
    <row r="24" spans="2:7">
      <c r="B24" s="990"/>
      <c r="C24" s="573"/>
      <c r="D24" s="573"/>
      <c r="E24" s="573"/>
      <c r="F24" s="573"/>
      <c r="G24" s="574"/>
    </row>
    <row r="25" spans="2:7" ht="14.25" thickBot="1">
      <c r="B25" s="991"/>
      <c r="C25" s="575"/>
      <c r="D25" s="575"/>
      <c r="E25" s="575"/>
      <c r="F25" s="575"/>
      <c r="G25" s="576"/>
    </row>
    <row r="28" spans="2:7" ht="14.25">
      <c r="B28" s="577" t="s">
        <v>146</v>
      </c>
    </row>
    <row r="29" spans="2:7">
      <c r="D29" s="578" t="s">
        <v>147</v>
      </c>
    </row>
    <row r="30" spans="2:7">
      <c r="B30" s="579"/>
      <c r="C30" s="579" t="s">
        <v>148</v>
      </c>
      <c r="D30" s="579" t="s">
        <v>149</v>
      </c>
      <c r="E30" s="579" t="s">
        <v>150</v>
      </c>
      <c r="F30" s="579" t="s">
        <v>151</v>
      </c>
    </row>
    <row r="31" spans="2:7">
      <c r="B31" s="992" t="s">
        <v>148</v>
      </c>
      <c r="C31" s="580" t="s">
        <v>152</v>
      </c>
      <c r="D31" s="581">
        <v>3</v>
      </c>
      <c r="E31" s="580" t="s">
        <v>152</v>
      </c>
      <c r="F31" s="579"/>
    </row>
    <row r="32" spans="2:7">
      <c r="B32" s="993"/>
      <c r="C32" s="582" t="s">
        <v>153</v>
      </c>
      <c r="D32" s="583">
        <v>923</v>
      </c>
      <c r="E32" s="582" t="s">
        <v>153</v>
      </c>
      <c r="F32" s="583">
        <f>SUM(C32:E32)</f>
        <v>923</v>
      </c>
    </row>
    <row r="33" spans="1:7">
      <c r="B33" s="993"/>
      <c r="C33" s="584" t="s">
        <v>154</v>
      </c>
      <c r="D33" s="585">
        <v>163</v>
      </c>
      <c r="E33" s="584" t="s">
        <v>154</v>
      </c>
      <c r="F33" s="585">
        <f t="shared" ref="F33:F36" si="0">SUM(C33:E33)</f>
        <v>163</v>
      </c>
      <c r="G33" s="586"/>
    </row>
    <row r="34" spans="1:7">
      <c r="B34" s="993"/>
      <c r="C34" s="584" t="s">
        <v>155</v>
      </c>
      <c r="D34" s="585">
        <v>67</v>
      </c>
      <c r="E34" s="584" t="s">
        <v>155</v>
      </c>
      <c r="F34" s="585">
        <f t="shared" si="0"/>
        <v>67</v>
      </c>
      <c r="G34" s="586"/>
    </row>
    <row r="35" spans="1:7">
      <c r="B35" s="993"/>
      <c r="C35" s="587" t="s">
        <v>156</v>
      </c>
      <c r="D35" s="588">
        <v>55</v>
      </c>
      <c r="E35" s="587" t="s">
        <v>156</v>
      </c>
      <c r="F35" s="588">
        <f t="shared" si="0"/>
        <v>55</v>
      </c>
      <c r="G35" s="586"/>
    </row>
    <row r="36" spans="1:7">
      <c r="B36" s="994"/>
      <c r="C36" s="589" t="s">
        <v>29</v>
      </c>
      <c r="D36" s="590">
        <f t="shared" ref="D36" si="1">SUM(D32:D35)</f>
        <v>1208</v>
      </c>
      <c r="E36" s="589" t="s">
        <v>29</v>
      </c>
      <c r="F36" s="590">
        <f t="shared" si="0"/>
        <v>1208</v>
      </c>
      <c r="G36" s="586"/>
    </row>
    <row r="37" spans="1:7">
      <c r="A37" s="995" t="s">
        <v>157</v>
      </c>
      <c r="B37" s="992" t="s">
        <v>149</v>
      </c>
      <c r="C37" s="581">
        <v>2</v>
      </c>
      <c r="D37" s="591" t="s">
        <v>152</v>
      </c>
      <c r="E37" s="580" t="s">
        <v>152</v>
      </c>
      <c r="F37" s="579"/>
    </row>
    <row r="38" spans="1:7">
      <c r="A38" s="996"/>
      <c r="B38" s="993"/>
      <c r="C38" s="583">
        <v>1284</v>
      </c>
      <c r="D38" s="582" t="s">
        <v>153</v>
      </c>
      <c r="E38" s="582" t="s">
        <v>153</v>
      </c>
      <c r="F38" s="583">
        <f>SUM(C38:E38)</f>
        <v>1284</v>
      </c>
    </row>
    <row r="39" spans="1:7">
      <c r="A39" s="996"/>
      <c r="B39" s="993"/>
      <c r="C39" s="585">
        <v>220</v>
      </c>
      <c r="D39" s="584" t="s">
        <v>154</v>
      </c>
      <c r="E39" s="584" t="s">
        <v>154</v>
      </c>
      <c r="F39" s="585">
        <f t="shared" ref="F39:F42" si="2">SUM(C39:E39)</f>
        <v>220</v>
      </c>
    </row>
    <row r="40" spans="1:7">
      <c r="A40" s="996"/>
      <c r="B40" s="993"/>
      <c r="C40" s="585">
        <v>115</v>
      </c>
      <c r="D40" s="584" t="s">
        <v>155</v>
      </c>
      <c r="E40" s="584" t="s">
        <v>155</v>
      </c>
      <c r="F40" s="585">
        <f t="shared" si="2"/>
        <v>115</v>
      </c>
    </row>
    <row r="41" spans="1:7">
      <c r="A41" s="996"/>
      <c r="B41" s="993"/>
      <c r="C41" s="588">
        <v>54</v>
      </c>
      <c r="D41" s="587" t="s">
        <v>156</v>
      </c>
      <c r="E41" s="587" t="s">
        <v>156</v>
      </c>
      <c r="F41" s="588">
        <f t="shared" si="2"/>
        <v>54</v>
      </c>
    </row>
    <row r="42" spans="1:7">
      <c r="A42" s="996"/>
      <c r="B42" s="994"/>
      <c r="C42" s="590">
        <f>SUM(C38:C41)</f>
        <v>1673</v>
      </c>
      <c r="D42" s="589" t="s">
        <v>29</v>
      </c>
      <c r="E42" s="589" t="s">
        <v>29</v>
      </c>
      <c r="F42" s="590">
        <f t="shared" si="2"/>
        <v>1673</v>
      </c>
    </row>
    <row r="43" spans="1:7">
      <c r="B43" s="992" t="s">
        <v>150</v>
      </c>
      <c r="C43" s="581">
        <v>1</v>
      </c>
      <c r="D43" s="581">
        <v>4</v>
      </c>
      <c r="E43" s="580" t="s">
        <v>152</v>
      </c>
      <c r="F43" s="579"/>
    </row>
    <row r="44" spans="1:7">
      <c r="B44" s="993"/>
      <c r="C44" s="583">
        <v>1275</v>
      </c>
      <c r="D44" s="583">
        <v>43</v>
      </c>
      <c r="E44" s="582" t="s">
        <v>153</v>
      </c>
      <c r="F44" s="583">
        <f>SUM(C44:E44)</f>
        <v>1318</v>
      </c>
    </row>
    <row r="45" spans="1:7">
      <c r="B45" s="993"/>
      <c r="C45" s="585">
        <v>210</v>
      </c>
      <c r="D45" s="585">
        <v>15</v>
      </c>
      <c r="E45" s="584" t="s">
        <v>154</v>
      </c>
      <c r="F45" s="585">
        <f t="shared" ref="F45:F48" si="3">SUM(C45:E45)</f>
        <v>225</v>
      </c>
    </row>
    <row r="46" spans="1:7">
      <c r="B46" s="993"/>
      <c r="C46" s="585">
        <v>72</v>
      </c>
      <c r="D46" s="585">
        <v>5</v>
      </c>
      <c r="E46" s="584" t="s">
        <v>155</v>
      </c>
      <c r="F46" s="585">
        <f t="shared" si="3"/>
        <v>77</v>
      </c>
    </row>
    <row r="47" spans="1:7">
      <c r="B47" s="993"/>
      <c r="C47" s="588">
        <v>38</v>
      </c>
      <c r="D47" s="588">
        <v>0</v>
      </c>
      <c r="E47" s="587" t="s">
        <v>156</v>
      </c>
      <c r="F47" s="588">
        <f t="shared" si="3"/>
        <v>38</v>
      </c>
    </row>
    <row r="48" spans="1:7">
      <c r="B48" s="994"/>
      <c r="C48" s="590">
        <f>SUM(C44:C47)</f>
        <v>1595</v>
      </c>
      <c r="D48" s="590">
        <f>SUM(D44:D47)</f>
        <v>63</v>
      </c>
      <c r="E48" s="589" t="s">
        <v>29</v>
      </c>
      <c r="F48" s="590">
        <f t="shared" si="3"/>
        <v>1658</v>
      </c>
    </row>
    <row r="49" spans="2:6">
      <c r="B49" s="986" t="s">
        <v>151</v>
      </c>
      <c r="C49" s="590"/>
      <c r="D49" s="590"/>
      <c r="E49" s="580"/>
      <c r="F49" s="579"/>
    </row>
    <row r="50" spans="2:6">
      <c r="B50" s="987"/>
      <c r="C50" s="583">
        <f>C38+C44</f>
        <v>2559</v>
      </c>
      <c r="D50" s="583">
        <f>D32+D44</f>
        <v>966</v>
      </c>
      <c r="E50" s="582" t="s">
        <v>153</v>
      </c>
      <c r="F50" s="583">
        <f>SUM(C50:E50)</f>
        <v>3525</v>
      </c>
    </row>
    <row r="51" spans="2:6">
      <c r="B51" s="987"/>
      <c r="C51" s="585">
        <f t="shared" ref="C51:C53" si="4">C39+C45</f>
        <v>430</v>
      </c>
      <c r="D51" s="585">
        <f t="shared" ref="D51:D53" si="5">D33+D45</f>
        <v>178</v>
      </c>
      <c r="E51" s="584" t="s">
        <v>154</v>
      </c>
      <c r="F51" s="585">
        <f t="shared" ref="F51:F54" si="6">SUM(C51:E51)</f>
        <v>608</v>
      </c>
    </row>
    <row r="52" spans="2:6">
      <c r="B52" s="987"/>
      <c r="C52" s="585">
        <f t="shared" si="4"/>
        <v>187</v>
      </c>
      <c r="D52" s="585">
        <f t="shared" si="5"/>
        <v>72</v>
      </c>
      <c r="E52" s="584" t="s">
        <v>155</v>
      </c>
      <c r="F52" s="585">
        <f t="shared" si="6"/>
        <v>259</v>
      </c>
    </row>
    <row r="53" spans="2:6">
      <c r="B53" s="987"/>
      <c r="C53" s="588">
        <f t="shared" si="4"/>
        <v>92</v>
      </c>
      <c r="D53" s="588">
        <f t="shared" si="5"/>
        <v>55</v>
      </c>
      <c r="E53" s="587" t="s">
        <v>156</v>
      </c>
      <c r="F53" s="588">
        <f t="shared" si="6"/>
        <v>147</v>
      </c>
    </row>
    <row r="54" spans="2:6">
      <c r="B54" s="988"/>
      <c r="C54" s="590">
        <f>SUM(C50:C53)</f>
        <v>3268</v>
      </c>
      <c r="D54" s="590">
        <f t="shared" ref="D54" si="7">SUM(D50:D53)</f>
        <v>1271</v>
      </c>
      <c r="E54" s="589" t="s">
        <v>29</v>
      </c>
      <c r="F54" s="590">
        <f t="shared" si="6"/>
        <v>4539</v>
      </c>
    </row>
  </sheetData>
  <mergeCells count="6">
    <mergeCell ref="B49:B54"/>
    <mergeCell ref="B8:B25"/>
    <mergeCell ref="B31:B36"/>
    <mergeCell ref="A37:A42"/>
    <mergeCell ref="B37:B42"/>
    <mergeCell ref="B43:B48"/>
  </mergeCells>
  <phoneticPr fontId="5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72"/>
  <sheetViews>
    <sheetView showGridLines="0" view="pageBreakPreview" topLeftCell="F5" zoomScaleNormal="130" zoomScaleSheetLayoutView="100" zoomScalePageLayoutView="70" workbookViewId="0">
      <selection activeCell="G57" sqref="G57"/>
    </sheetView>
  </sheetViews>
  <sheetFormatPr defaultColWidth="5.625" defaultRowHeight="11.25"/>
  <cols>
    <col min="1" max="1" width="1.25" style="604" customWidth="1"/>
    <col min="2" max="2" width="10.75" style="604" customWidth="1"/>
    <col min="3" max="3" width="6.5" style="604" customWidth="1"/>
    <col min="4" max="12" width="6.5" style="603" customWidth="1"/>
    <col min="13" max="13" width="10.75" style="603" customWidth="1"/>
    <col min="14" max="18" width="6.5" style="603" customWidth="1"/>
    <col min="19" max="20" width="6.5" style="604" customWidth="1"/>
    <col min="21" max="23" width="6.5" style="603" customWidth="1"/>
    <col min="24" max="24" width="1.25" style="603" customWidth="1"/>
    <col min="25" max="25" width="5.625" style="603"/>
    <col min="26" max="32" width="4.375" style="602" customWidth="1"/>
    <col min="33" max="34" width="4.375" style="603" customWidth="1"/>
    <col min="35" max="40" width="4.375" style="602" customWidth="1"/>
    <col min="41" max="48" width="4.375" style="604" customWidth="1"/>
    <col min="49" max="72" width="6.875" style="604" customWidth="1"/>
    <col min="73" max="124" width="4" style="604" customWidth="1"/>
    <col min="125" max="16384" width="5.625" style="604"/>
  </cols>
  <sheetData>
    <row r="1" spans="1:118" ht="43.5" customHeight="1">
      <c r="A1" s="592"/>
      <c r="B1" s="593" t="s">
        <v>207</v>
      </c>
      <c r="C1" s="594"/>
      <c r="D1" s="594"/>
      <c r="E1" s="594"/>
      <c r="F1" s="594"/>
      <c r="G1" s="594"/>
      <c r="H1" s="594"/>
      <c r="I1" s="594"/>
      <c r="J1" s="595"/>
      <c r="K1" s="596"/>
      <c r="L1" s="1011" t="s">
        <v>159</v>
      </c>
      <c r="M1" s="597"/>
      <c r="N1" s="598"/>
      <c r="O1" s="598"/>
      <c r="P1" s="598"/>
      <c r="Q1" s="598"/>
      <c r="R1" s="598"/>
      <c r="S1" s="598"/>
      <c r="T1" s="598"/>
      <c r="U1" s="598"/>
      <c r="V1" s="598"/>
      <c r="W1" s="599"/>
      <c r="X1" s="600"/>
      <c r="Y1" s="601"/>
    </row>
    <row r="2" spans="1:118" s="619" customFormat="1" ht="36.75" customHeight="1">
      <c r="A2" s="605"/>
      <c r="B2" s="606" t="s">
        <v>208</v>
      </c>
      <c r="C2" s="607"/>
      <c r="D2" s="607"/>
      <c r="E2" s="607"/>
      <c r="F2" s="607"/>
      <c r="G2" s="607"/>
      <c r="H2" s="608"/>
      <c r="I2" s="609"/>
      <c r="J2" s="610"/>
      <c r="K2" s="611"/>
      <c r="L2" s="1012"/>
      <c r="M2" s="612"/>
      <c r="N2" s="613"/>
      <c r="O2" s="614"/>
      <c r="P2" s="615"/>
      <c r="Q2" s="615"/>
      <c r="R2" s="615"/>
      <c r="S2" s="613"/>
      <c r="T2" s="616"/>
      <c r="U2" s="616"/>
      <c r="V2" s="616"/>
      <c r="W2" s="617"/>
      <c r="X2" s="618"/>
      <c r="Z2" s="602"/>
      <c r="AA2" s="602"/>
      <c r="AB2" s="602"/>
      <c r="AC2" s="602"/>
      <c r="AD2" s="602"/>
      <c r="AE2" s="602"/>
      <c r="AF2" s="602"/>
      <c r="AG2" s="620"/>
      <c r="AH2" s="620"/>
      <c r="AI2" s="602"/>
      <c r="AJ2" s="602"/>
      <c r="AK2" s="602"/>
      <c r="AL2" s="602"/>
      <c r="AM2" s="602"/>
      <c r="AN2" s="602"/>
      <c r="AO2" s="621"/>
      <c r="AP2" s="621"/>
      <c r="AQ2" s="621"/>
      <c r="AR2" s="621"/>
      <c r="AS2" s="621"/>
      <c r="AT2" s="621"/>
      <c r="AU2" s="621"/>
      <c r="AV2" s="621"/>
      <c r="AW2" s="621"/>
      <c r="AX2" s="621"/>
      <c r="AY2" s="621"/>
      <c r="AZ2" s="621"/>
      <c r="BA2" s="621"/>
      <c r="BB2" s="621"/>
      <c r="BC2" s="621"/>
      <c r="BD2" s="621"/>
      <c r="BE2" s="621"/>
      <c r="BF2" s="621"/>
      <c r="BG2" s="621"/>
      <c r="BH2" s="621"/>
      <c r="BI2" s="621"/>
      <c r="BJ2" s="621"/>
      <c r="BK2" s="621"/>
      <c r="BL2" s="621"/>
      <c r="BM2" s="621"/>
      <c r="BN2" s="621"/>
      <c r="BO2" s="621"/>
      <c r="BP2" s="621"/>
      <c r="BQ2" s="621"/>
      <c r="BR2" s="621"/>
      <c r="BS2" s="621"/>
      <c r="BT2" s="621"/>
      <c r="BU2" s="621"/>
      <c r="BV2" s="621"/>
      <c r="BW2" s="621"/>
      <c r="BX2" s="621"/>
      <c r="BY2" s="621"/>
      <c r="BZ2" s="621"/>
      <c r="CA2" s="621"/>
      <c r="CB2" s="621"/>
      <c r="CC2" s="621"/>
      <c r="CD2" s="621"/>
      <c r="CE2" s="621"/>
      <c r="CF2" s="621"/>
      <c r="CG2" s="621"/>
      <c r="CH2" s="621"/>
      <c r="CI2" s="621"/>
    </row>
    <row r="3" spans="1:118" s="619" customFormat="1" ht="36.75" customHeight="1">
      <c r="A3" s="605"/>
      <c r="B3" s="622" t="s">
        <v>209</v>
      </c>
      <c r="C3" s="623"/>
      <c r="D3" s="607"/>
      <c r="E3" s="607"/>
      <c r="F3" s="607"/>
      <c r="G3" s="607"/>
      <c r="H3" s="624"/>
      <c r="I3" s="625"/>
      <c r="J3" s="610"/>
      <c r="K3" s="611"/>
      <c r="L3" s="1012"/>
      <c r="M3" s="612"/>
      <c r="N3" s="613"/>
      <c r="O3" s="614"/>
      <c r="P3" s="615"/>
      <c r="Q3" s="615"/>
      <c r="R3" s="615"/>
      <c r="S3" s="613"/>
      <c r="T3" s="616"/>
      <c r="U3" s="616"/>
      <c r="V3" s="616"/>
      <c r="W3" s="617"/>
      <c r="X3" s="618"/>
      <c r="Z3" s="602"/>
      <c r="AA3" s="602"/>
      <c r="AB3" s="602"/>
      <c r="AC3" s="602"/>
      <c r="AD3" s="602"/>
      <c r="AE3" s="602"/>
      <c r="AF3" s="602"/>
      <c r="AG3" s="620"/>
      <c r="AH3" s="620"/>
      <c r="AI3" s="602"/>
      <c r="AJ3" s="602"/>
      <c r="AK3" s="602"/>
      <c r="AL3" s="602"/>
      <c r="AM3" s="602"/>
      <c r="AN3" s="602"/>
      <c r="AO3" s="621"/>
      <c r="AP3" s="621"/>
      <c r="AQ3" s="621"/>
      <c r="AR3" s="621"/>
      <c r="AS3" s="621"/>
      <c r="AT3" s="621"/>
      <c r="AU3" s="621"/>
      <c r="AV3" s="621"/>
      <c r="AW3" s="621"/>
      <c r="AX3" s="621"/>
      <c r="AY3" s="621"/>
      <c r="AZ3" s="621"/>
      <c r="BA3" s="621"/>
      <c r="BB3" s="621"/>
      <c r="BC3" s="621"/>
      <c r="BD3" s="621"/>
      <c r="BE3" s="621"/>
      <c r="BF3" s="621"/>
      <c r="BG3" s="621"/>
      <c r="BH3" s="621"/>
      <c r="BI3" s="621"/>
      <c r="BJ3" s="621"/>
      <c r="BK3" s="621"/>
      <c r="BL3" s="621"/>
      <c r="BM3" s="621"/>
      <c r="BN3" s="621"/>
      <c r="BO3" s="621"/>
      <c r="BP3" s="621"/>
      <c r="BQ3" s="621"/>
      <c r="BR3" s="621"/>
      <c r="BS3" s="621"/>
      <c r="BT3" s="621"/>
      <c r="BU3" s="621"/>
      <c r="BV3" s="621"/>
      <c r="BW3" s="621"/>
      <c r="BX3" s="621"/>
      <c r="BY3" s="621"/>
      <c r="BZ3" s="621"/>
      <c r="CA3" s="621"/>
      <c r="CB3" s="621"/>
      <c r="CC3" s="621"/>
      <c r="CD3" s="621"/>
      <c r="CE3" s="621"/>
      <c r="CF3" s="621"/>
      <c r="CG3" s="621"/>
      <c r="CH3" s="621"/>
      <c r="CI3" s="621"/>
    </row>
    <row r="4" spans="1:118" s="619" customFormat="1" ht="36.75" customHeight="1">
      <c r="A4" s="626"/>
      <c r="B4" s="627" t="s">
        <v>162</v>
      </c>
      <c r="C4" s="628"/>
      <c r="D4" s="628"/>
      <c r="E4" s="628"/>
      <c r="F4" s="628"/>
      <c r="G4" s="628"/>
      <c r="H4" s="624"/>
      <c r="I4" s="625"/>
      <c r="J4" s="610"/>
      <c r="K4" s="629"/>
      <c r="L4" s="1012"/>
      <c r="M4" s="616"/>
      <c r="N4" s="616"/>
      <c r="O4" s="630"/>
      <c r="P4" s="630"/>
      <c r="Q4" s="630"/>
      <c r="R4" s="630"/>
      <c r="S4" s="613"/>
      <c r="T4" s="616"/>
      <c r="U4" s="616"/>
      <c r="V4" s="616"/>
      <c r="W4" s="617"/>
      <c r="X4" s="618"/>
      <c r="Z4" s="602"/>
      <c r="AA4" s="602"/>
      <c r="AB4" s="602"/>
      <c r="AC4" s="602"/>
      <c r="AD4" s="602"/>
      <c r="AE4" s="602"/>
      <c r="AF4" s="602"/>
      <c r="AG4" s="620"/>
      <c r="AH4" s="620"/>
      <c r="AI4" s="602"/>
      <c r="AJ4" s="602"/>
      <c r="AK4" s="602"/>
      <c r="AL4" s="602"/>
      <c r="AM4" s="602"/>
      <c r="AN4" s="602"/>
      <c r="AO4" s="621"/>
      <c r="AP4" s="621"/>
      <c r="AQ4" s="621"/>
      <c r="AR4" s="621"/>
      <c r="AS4" s="621"/>
      <c r="AT4" s="621"/>
      <c r="AU4" s="621"/>
      <c r="AV4" s="621"/>
      <c r="AW4" s="621"/>
      <c r="AX4" s="621"/>
      <c r="AY4" s="621"/>
      <c r="AZ4" s="621"/>
      <c r="BA4" s="621"/>
      <c r="BB4" s="621"/>
      <c r="BC4" s="621"/>
      <c r="BD4" s="621"/>
      <c r="BE4" s="621"/>
      <c r="BF4" s="621"/>
      <c r="BG4" s="621"/>
      <c r="BH4" s="621"/>
      <c r="BI4" s="621"/>
      <c r="BJ4" s="621"/>
      <c r="BK4" s="621"/>
      <c r="BL4" s="621"/>
      <c r="BM4" s="621"/>
      <c r="BN4" s="621"/>
      <c r="BO4" s="621"/>
      <c r="BP4" s="621"/>
      <c r="BQ4" s="621"/>
      <c r="BR4" s="621"/>
      <c r="BS4" s="621"/>
      <c r="BT4" s="621"/>
      <c r="BU4" s="621"/>
      <c r="BV4" s="621"/>
      <c r="BW4" s="621"/>
      <c r="BX4" s="621"/>
      <c r="BY4" s="621"/>
      <c r="BZ4" s="621"/>
      <c r="CA4" s="621"/>
      <c r="CB4" s="621"/>
      <c r="CC4" s="621"/>
      <c r="CD4" s="621"/>
      <c r="CE4" s="621"/>
      <c r="CF4" s="621"/>
      <c r="CG4" s="621"/>
      <c r="CH4" s="621"/>
      <c r="CI4" s="621"/>
    </row>
    <row r="5" spans="1:118" s="619" customFormat="1" ht="36.75" customHeight="1">
      <c r="A5" s="626"/>
      <c r="B5" s="622" t="s">
        <v>210</v>
      </c>
      <c r="C5" s="628"/>
      <c r="D5" s="628"/>
      <c r="E5" s="628"/>
      <c r="F5" s="628"/>
      <c r="G5" s="628"/>
      <c r="H5" s="624"/>
      <c r="I5" s="625"/>
      <c r="J5" s="610"/>
      <c r="K5" s="629"/>
      <c r="L5" s="1012"/>
      <c r="M5" s="616"/>
      <c r="N5" s="616"/>
      <c r="O5" s="630"/>
      <c r="P5" s="630"/>
      <c r="Q5" s="630"/>
      <c r="R5" s="630"/>
      <c r="S5" s="613"/>
      <c r="T5" s="616"/>
      <c r="U5" s="616"/>
      <c r="V5" s="616"/>
      <c r="W5" s="617"/>
      <c r="X5" s="618"/>
      <c r="Z5" s="602"/>
      <c r="AA5" s="602"/>
      <c r="AB5" s="602"/>
      <c r="AC5" s="602"/>
      <c r="AD5" s="602"/>
      <c r="AE5" s="602"/>
      <c r="AF5" s="602"/>
      <c r="AG5" s="620"/>
      <c r="AH5" s="620"/>
      <c r="AI5" s="602"/>
      <c r="AJ5" s="602"/>
      <c r="AK5" s="602"/>
      <c r="AL5" s="602"/>
      <c r="AM5" s="602"/>
      <c r="AN5" s="602"/>
      <c r="AO5" s="621"/>
      <c r="AP5" s="621"/>
      <c r="AQ5" s="621"/>
      <c r="AR5" s="621"/>
      <c r="AS5" s="621"/>
      <c r="AT5" s="621"/>
      <c r="AU5" s="621"/>
      <c r="AV5" s="621"/>
      <c r="AW5" s="621"/>
      <c r="AX5" s="621"/>
      <c r="AY5" s="621"/>
      <c r="AZ5" s="621"/>
      <c r="BA5" s="621"/>
      <c r="BB5" s="621"/>
      <c r="BC5" s="621"/>
      <c r="BD5" s="621"/>
      <c r="BE5" s="621"/>
      <c r="BF5" s="621"/>
      <c r="BG5" s="621"/>
      <c r="BH5" s="621"/>
      <c r="BI5" s="621"/>
      <c r="BJ5" s="621"/>
      <c r="BK5" s="621"/>
      <c r="BL5" s="621"/>
      <c r="BM5" s="621"/>
      <c r="BN5" s="621"/>
      <c r="BO5" s="621"/>
      <c r="BP5" s="621"/>
      <c r="BQ5" s="621"/>
      <c r="BR5" s="621"/>
      <c r="BS5" s="621"/>
      <c r="BT5" s="621"/>
      <c r="BU5" s="621"/>
      <c r="BV5" s="621"/>
      <c r="BW5" s="621"/>
      <c r="BX5" s="621"/>
      <c r="BY5" s="621"/>
      <c r="BZ5" s="621"/>
      <c r="CA5" s="621"/>
      <c r="CB5" s="621"/>
      <c r="CC5" s="621"/>
      <c r="CD5" s="621"/>
      <c r="CE5" s="621"/>
      <c r="CF5" s="621"/>
      <c r="CG5" s="621"/>
      <c r="CH5" s="621"/>
      <c r="CI5" s="621"/>
    </row>
    <row r="6" spans="1:118" s="636" customFormat="1" ht="36.75" customHeight="1">
      <c r="A6" s="631" t="s">
        <v>211</v>
      </c>
      <c r="B6" s="632"/>
      <c r="C6" s="628"/>
      <c r="D6" s="628"/>
      <c r="E6" s="628"/>
      <c r="F6" s="628"/>
      <c r="G6" s="628"/>
      <c r="H6" s="624"/>
      <c r="I6" s="625"/>
      <c r="J6" s="610"/>
      <c r="K6" s="611"/>
      <c r="L6" s="1012"/>
      <c r="M6" s="633"/>
      <c r="N6" s="633"/>
      <c r="O6" s="613"/>
      <c r="P6" s="613"/>
      <c r="Q6" s="613"/>
      <c r="R6" s="613"/>
      <c r="S6" s="613"/>
      <c r="T6" s="633"/>
      <c r="U6" s="633"/>
      <c r="V6" s="633"/>
      <c r="W6" s="634"/>
      <c r="X6" s="635"/>
      <c r="Z6" s="637"/>
      <c r="AA6" s="637"/>
      <c r="AB6" s="637"/>
      <c r="AC6" s="637"/>
      <c r="AD6" s="637"/>
      <c r="AE6" s="637"/>
      <c r="AF6" s="637"/>
      <c r="AG6" s="638"/>
      <c r="AH6" s="638"/>
      <c r="AI6" s="637"/>
      <c r="AJ6" s="637"/>
      <c r="AK6" s="637"/>
      <c r="AL6" s="637"/>
      <c r="AM6" s="637"/>
      <c r="AN6" s="637"/>
      <c r="AO6" s="621"/>
      <c r="AP6" s="621"/>
      <c r="AQ6" s="621"/>
      <c r="AR6" s="621"/>
      <c r="AS6" s="621"/>
      <c r="AT6" s="621"/>
      <c r="AU6" s="621"/>
      <c r="AV6" s="621"/>
      <c r="AW6" s="621"/>
      <c r="AX6" s="621"/>
      <c r="AY6" s="621"/>
      <c r="AZ6" s="621"/>
      <c r="BA6" s="621"/>
      <c r="BB6" s="621"/>
      <c r="BC6" s="621"/>
      <c r="BD6" s="621"/>
      <c r="BE6" s="621"/>
      <c r="BF6" s="621"/>
      <c r="BG6" s="621"/>
      <c r="BH6" s="621"/>
      <c r="BI6" s="621"/>
      <c r="BJ6" s="621"/>
      <c r="BK6" s="621"/>
      <c r="BL6" s="621"/>
      <c r="BM6" s="621"/>
      <c r="BN6" s="621"/>
      <c r="BO6" s="621"/>
      <c r="BP6" s="621"/>
      <c r="BQ6" s="621"/>
      <c r="BR6" s="621"/>
      <c r="BS6" s="621"/>
      <c r="BT6" s="621"/>
      <c r="BU6" s="621"/>
      <c r="BV6" s="621"/>
      <c r="BW6" s="621"/>
      <c r="BX6" s="621"/>
      <c r="BY6" s="621"/>
      <c r="BZ6" s="621"/>
      <c r="CA6" s="621"/>
      <c r="CB6" s="621"/>
      <c r="CC6" s="621"/>
      <c r="CD6" s="621"/>
      <c r="CE6" s="621"/>
      <c r="CF6" s="621"/>
      <c r="CG6" s="621"/>
      <c r="CH6" s="621"/>
      <c r="CI6" s="621"/>
    </row>
    <row r="7" spans="1:118" s="636" customFormat="1" ht="36.75" customHeight="1">
      <c r="A7" s="639" t="s">
        <v>212</v>
      </c>
      <c r="B7" s="632"/>
      <c r="C7" s="628"/>
      <c r="D7" s="628"/>
      <c r="E7" s="628"/>
      <c r="F7" s="628"/>
      <c r="G7" s="628"/>
      <c r="H7" s="624"/>
      <c r="I7" s="625"/>
      <c r="J7" s="610"/>
      <c r="K7" s="629"/>
      <c r="L7" s="1012"/>
      <c r="M7" s="633"/>
      <c r="N7" s="633"/>
      <c r="O7" s="613"/>
      <c r="P7" s="613"/>
      <c r="Q7" s="613"/>
      <c r="R7" s="613"/>
      <c r="S7" s="613"/>
      <c r="T7" s="633"/>
      <c r="U7" s="633"/>
      <c r="V7" s="633"/>
      <c r="W7" s="634"/>
      <c r="X7" s="635"/>
      <c r="Z7" s="637"/>
      <c r="AA7" s="637"/>
      <c r="AB7" s="637"/>
      <c r="AC7" s="637"/>
      <c r="AD7" s="637"/>
      <c r="AE7" s="637"/>
      <c r="AF7" s="637"/>
      <c r="AG7" s="638"/>
      <c r="AH7" s="638"/>
      <c r="AI7" s="637"/>
      <c r="AJ7" s="637"/>
      <c r="AK7" s="637"/>
      <c r="AL7" s="637"/>
      <c r="AM7" s="637"/>
      <c r="AN7" s="637"/>
      <c r="AO7" s="621"/>
      <c r="AP7" s="621"/>
      <c r="AQ7" s="621"/>
      <c r="AR7" s="621"/>
      <c r="AS7" s="621"/>
      <c r="AT7" s="621"/>
      <c r="AU7" s="621"/>
      <c r="AV7" s="621"/>
      <c r="AW7" s="621"/>
      <c r="AX7" s="621"/>
      <c r="AY7" s="621"/>
      <c r="AZ7" s="621"/>
      <c r="BA7" s="621"/>
      <c r="BB7" s="621"/>
      <c r="BC7" s="621"/>
      <c r="BD7" s="621"/>
      <c r="BE7" s="621"/>
      <c r="BF7" s="621"/>
      <c r="BG7" s="621"/>
      <c r="BH7" s="621"/>
      <c r="BI7" s="621"/>
      <c r="BJ7" s="621"/>
      <c r="BK7" s="621"/>
      <c r="BL7" s="621"/>
      <c r="BM7" s="621"/>
      <c r="BN7" s="621"/>
      <c r="BO7" s="621"/>
      <c r="BP7" s="621"/>
      <c r="BQ7" s="621"/>
      <c r="BR7" s="621"/>
      <c r="BS7" s="621"/>
      <c r="BT7" s="621"/>
      <c r="BU7" s="621"/>
      <c r="BV7" s="621"/>
      <c r="BW7" s="621"/>
      <c r="BX7" s="621"/>
      <c r="BY7" s="621"/>
      <c r="BZ7" s="621"/>
      <c r="CA7" s="621"/>
      <c r="CB7" s="621"/>
      <c r="CC7" s="621"/>
      <c r="CD7" s="621"/>
      <c r="CE7" s="621"/>
      <c r="CF7" s="621"/>
      <c r="CG7" s="621"/>
      <c r="CH7" s="621"/>
      <c r="CI7" s="621"/>
    </row>
    <row r="8" spans="1:118" s="636" customFormat="1" ht="36.75" customHeight="1">
      <c r="A8" s="631" t="s">
        <v>166</v>
      </c>
      <c r="B8" s="632"/>
      <c r="C8" s="628"/>
      <c r="D8" s="628"/>
      <c r="E8" s="628"/>
      <c r="F8" s="628"/>
      <c r="G8" s="628"/>
      <c r="H8" s="624"/>
      <c r="I8" s="625"/>
      <c r="J8" s="610"/>
      <c r="K8" s="611"/>
      <c r="L8" s="1012"/>
      <c r="M8" s="633"/>
      <c r="N8" s="633"/>
      <c r="O8" s="613"/>
      <c r="P8" s="613"/>
      <c r="Q8" s="613"/>
      <c r="R8" s="613"/>
      <c r="S8" s="613"/>
      <c r="T8" s="633"/>
      <c r="U8" s="633"/>
      <c r="V8" s="633"/>
      <c r="W8" s="634"/>
      <c r="X8" s="635"/>
      <c r="Z8" s="637"/>
      <c r="AA8" s="637"/>
      <c r="AB8" s="637"/>
      <c r="AC8" s="637"/>
      <c r="AD8" s="637"/>
      <c r="AE8" s="637"/>
      <c r="AF8" s="637"/>
      <c r="AG8" s="638"/>
      <c r="AH8" s="638"/>
      <c r="AI8" s="637"/>
      <c r="AJ8" s="637"/>
      <c r="AK8" s="637"/>
      <c r="AL8" s="637"/>
      <c r="AM8" s="637"/>
      <c r="AN8" s="637"/>
      <c r="AO8" s="621"/>
      <c r="AP8" s="621"/>
      <c r="AQ8" s="621"/>
      <c r="AR8" s="621"/>
      <c r="AS8" s="621"/>
      <c r="AT8" s="621"/>
      <c r="AU8" s="621"/>
      <c r="AV8" s="621"/>
      <c r="AW8" s="621"/>
      <c r="AX8" s="621"/>
      <c r="AY8" s="621"/>
      <c r="AZ8" s="621"/>
      <c r="BA8" s="621"/>
      <c r="BB8" s="621"/>
      <c r="BC8" s="621"/>
      <c r="BD8" s="621"/>
      <c r="BE8" s="621"/>
      <c r="BF8" s="621"/>
      <c r="BG8" s="621"/>
      <c r="BH8" s="621"/>
      <c r="BI8" s="621"/>
      <c r="BJ8" s="621"/>
      <c r="BK8" s="621"/>
      <c r="BL8" s="621"/>
      <c r="BM8" s="621"/>
      <c r="BN8" s="621"/>
      <c r="BO8" s="621"/>
      <c r="BP8" s="621"/>
      <c r="BQ8" s="621"/>
      <c r="BR8" s="621"/>
      <c r="BS8" s="621"/>
      <c r="BT8" s="621"/>
      <c r="BU8" s="621"/>
      <c r="BV8" s="621"/>
      <c r="BW8" s="621"/>
      <c r="BX8" s="621"/>
      <c r="BY8" s="621"/>
      <c r="BZ8" s="621"/>
      <c r="CA8" s="621"/>
      <c r="CB8" s="621"/>
      <c r="CC8" s="621"/>
      <c r="CD8" s="621"/>
      <c r="CE8" s="621"/>
      <c r="CF8" s="621"/>
      <c r="CG8" s="621"/>
      <c r="CH8" s="621"/>
      <c r="CI8" s="621"/>
    </row>
    <row r="9" spans="1:118" s="620" customFormat="1" ht="36.75" customHeight="1">
      <c r="A9" s="639" t="s">
        <v>213</v>
      </c>
      <c r="B9" s="632"/>
      <c r="C9" s="628"/>
      <c r="D9" s="628"/>
      <c r="E9" s="628"/>
      <c r="F9" s="628"/>
      <c r="G9" s="628"/>
      <c r="H9" s="624"/>
      <c r="I9" s="625"/>
      <c r="J9" s="610"/>
      <c r="K9" s="629"/>
      <c r="L9" s="1012"/>
      <c r="M9" s="616"/>
      <c r="N9" s="616"/>
      <c r="O9" s="640"/>
      <c r="P9" s="641"/>
      <c r="Q9" s="641"/>
      <c r="R9" s="641"/>
      <c r="S9" s="642"/>
      <c r="T9" s="616"/>
      <c r="U9" s="616"/>
      <c r="V9" s="616"/>
      <c r="W9" s="617"/>
      <c r="X9" s="618"/>
      <c r="Z9" s="602"/>
      <c r="AA9" s="602"/>
      <c r="AB9" s="602"/>
      <c r="AC9" s="602"/>
      <c r="AD9" s="602"/>
      <c r="AE9" s="602"/>
      <c r="AF9" s="602"/>
      <c r="AI9" s="602"/>
      <c r="AJ9" s="602"/>
      <c r="AK9" s="602"/>
      <c r="AL9" s="602"/>
      <c r="AM9" s="602"/>
      <c r="AN9" s="602"/>
      <c r="AO9" s="643"/>
      <c r="AP9" s="643"/>
      <c r="AQ9" s="643"/>
      <c r="AR9" s="643"/>
      <c r="AS9" s="643"/>
      <c r="AT9" s="643"/>
      <c r="AU9" s="643"/>
      <c r="AV9" s="643"/>
      <c r="AW9" s="643"/>
      <c r="AX9" s="643"/>
      <c r="AY9" s="643"/>
      <c r="AZ9" s="643"/>
      <c r="BA9" s="643"/>
      <c r="BB9" s="643"/>
      <c r="BC9" s="643"/>
      <c r="BD9" s="643"/>
      <c r="BE9" s="643"/>
      <c r="BF9" s="643"/>
      <c r="BG9" s="643"/>
      <c r="BH9" s="643"/>
      <c r="BI9" s="643"/>
      <c r="BJ9" s="643"/>
      <c r="BK9" s="643"/>
      <c r="BL9" s="643"/>
      <c r="BM9" s="643"/>
      <c r="BN9" s="643"/>
      <c r="BO9" s="643"/>
      <c r="BP9" s="643"/>
      <c r="BQ9" s="643"/>
      <c r="BR9" s="643"/>
      <c r="BS9" s="643"/>
      <c r="BT9" s="643"/>
      <c r="BU9" s="643"/>
      <c r="BV9" s="643"/>
      <c r="BW9" s="643"/>
      <c r="BX9" s="643"/>
      <c r="BY9" s="643"/>
      <c r="BZ9" s="643"/>
      <c r="CA9" s="643"/>
      <c r="CB9" s="643"/>
      <c r="CC9" s="643"/>
      <c r="CD9" s="643"/>
      <c r="CE9" s="643"/>
      <c r="CF9" s="643"/>
      <c r="CG9" s="643"/>
      <c r="CH9" s="643"/>
      <c r="CI9" s="643"/>
    </row>
    <row r="10" spans="1:118" s="620" customFormat="1" ht="35.25" customHeight="1">
      <c r="A10" s="644"/>
      <c r="B10" s="645" t="s">
        <v>168</v>
      </c>
      <c r="C10" s="646"/>
      <c r="D10" s="646"/>
      <c r="E10" s="646"/>
      <c r="F10" s="646"/>
      <c r="G10" s="646"/>
      <c r="H10" s="647"/>
      <c r="I10" s="646"/>
      <c r="J10" s="646"/>
      <c r="K10" s="646"/>
      <c r="L10" s="1013"/>
      <c r="M10" s="616"/>
      <c r="N10" s="616"/>
      <c r="O10" s="640"/>
      <c r="P10" s="641"/>
      <c r="Q10" s="641"/>
      <c r="R10" s="641"/>
      <c r="S10" s="642"/>
      <c r="T10" s="616"/>
      <c r="U10" s="616"/>
      <c r="V10" s="616"/>
      <c r="W10" s="617"/>
      <c r="X10" s="618"/>
      <c r="Z10" s="602"/>
      <c r="AA10" s="602"/>
      <c r="AB10" s="602"/>
      <c r="AC10" s="602"/>
      <c r="AD10" s="602"/>
      <c r="AE10" s="602"/>
      <c r="AF10" s="602"/>
      <c r="AI10" s="602"/>
      <c r="AJ10" s="602"/>
      <c r="AK10" s="602"/>
      <c r="AL10" s="602"/>
      <c r="AM10" s="602"/>
      <c r="AN10" s="602"/>
      <c r="AO10" s="643"/>
      <c r="AP10" s="643"/>
      <c r="AQ10" s="643"/>
      <c r="AR10" s="643"/>
      <c r="AS10" s="643"/>
      <c r="AT10" s="643"/>
      <c r="AU10" s="643"/>
      <c r="AV10" s="643"/>
      <c r="AW10" s="643"/>
      <c r="AX10" s="643"/>
      <c r="AY10" s="643"/>
      <c r="AZ10" s="643"/>
      <c r="BA10" s="643"/>
      <c r="BB10" s="643"/>
      <c r="BC10" s="643"/>
      <c r="BD10" s="643"/>
      <c r="BE10" s="643"/>
      <c r="BF10" s="643"/>
      <c r="BG10" s="643"/>
      <c r="BH10" s="643"/>
      <c r="BI10" s="643"/>
      <c r="BJ10" s="643"/>
      <c r="BK10" s="643"/>
      <c r="BL10" s="643"/>
      <c r="BM10" s="643"/>
      <c r="BN10" s="643"/>
      <c r="BO10" s="643"/>
      <c r="BP10" s="643"/>
      <c r="BQ10" s="643"/>
      <c r="BR10" s="643"/>
      <c r="BS10" s="643"/>
      <c r="BT10" s="643"/>
      <c r="BU10" s="643"/>
      <c r="BV10" s="643"/>
      <c r="BW10" s="643"/>
      <c r="BX10" s="643"/>
      <c r="BY10" s="643"/>
      <c r="BZ10" s="643"/>
      <c r="CA10" s="643"/>
      <c r="CB10" s="643"/>
      <c r="CC10" s="643"/>
      <c r="CD10" s="643"/>
      <c r="CE10" s="643"/>
      <c r="CF10" s="643"/>
      <c r="CG10" s="643"/>
      <c r="CH10" s="643"/>
      <c r="CI10" s="643"/>
    </row>
    <row r="11" spans="1:118" s="620" customFormat="1" ht="26.25" customHeight="1">
      <c r="A11" s="648" t="s">
        <v>214</v>
      </c>
      <c r="B11" s="649"/>
      <c r="C11" s="649"/>
      <c r="D11" s="649"/>
      <c r="E11" s="649"/>
      <c r="F11" s="649"/>
      <c r="G11" s="649"/>
      <c r="H11" s="649"/>
      <c r="I11" s="649"/>
      <c r="J11" s="650"/>
      <c r="K11" s="651"/>
      <c r="L11" s="649"/>
      <c r="M11" s="649"/>
      <c r="N11" s="649"/>
      <c r="O11" s="649"/>
      <c r="P11" s="649"/>
      <c r="Q11" s="649"/>
      <c r="R11" s="649"/>
      <c r="S11" s="649"/>
      <c r="T11" s="649"/>
      <c r="U11" s="649"/>
      <c r="V11" s="649"/>
      <c r="W11" s="652"/>
      <c r="X11" s="653" t="s">
        <v>215</v>
      </c>
      <c r="Y11" s="616"/>
      <c r="Z11" s="654"/>
      <c r="AA11" s="654"/>
      <c r="AB11" s="654"/>
      <c r="AC11" s="654"/>
      <c r="AD11" s="654"/>
      <c r="AE11" s="654"/>
      <c r="AF11" s="654"/>
      <c r="AG11" s="655"/>
      <c r="AH11" s="655"/>
      <c r="AI11" s="654"/>
      <c r="AJ11" s="654"/>
      <c r="AK11" s="654"/>
      <c r="AL11" s="654"/>
      <c r="AM11" s="654"/>
      <c r="AN11" s="654"/>
      <c r="AO11" s="643"/>
      <c r="AP11" s="643"/>
      <c r="AQ11" s="643"/>
      <c r="AR11" s="643"/>
      <c r="AS11" s="643"/>
      <c r="AT11" s="643"/>
      <c r="AU11" s="643"/>
      <c r="AV11" s="643"/>
      <c r="AW11" s="643"/>
      <c r="AX11" s="643"/>
      <c r="AY11" s="643"/>
      <c r="AZ11" s="643"/>
      <c r="BA11" s="643"/>
      <c r="BB11" s="643"/>
      <c r="BC11" s="643"/>
      <c r="BD11" s="643"/>
      <c r="BE11" s="643"/>
      <c r="BF11" s="643"/>
      <c r="BG11" s="643"/>
      <c r="BH11" s="643"/>
      <c r="BI11" s="643"/>
      <c r="BJ11" s="643"/>
      <c r="BK11" s="643"/>
      <c r="BL11" s="643"/>
      <c r="BM11" s="643"/>
      <c r="BN11" s="643"/>
      <c r="BO11" s="643"/>
      <c r="BP11" s="643"/>
      <c r="BQ11" s="643"/>
      <c r="BR11" s="643"/>
      <c r="BS11" s="643"/>
      <c r="BT11" s="643"/>
      <c r="BU11" s="643"/>
      <c r="BV11" s="643"/>
      <c r="BW11" s="643"/>
      <c r="BX11" s="643"/>
      <c r="BY11" s="643"/>
      <c r="BZ11" s="643"/>
      <c r="CA11" s="643"/>
      <c r="CB11" s="643"/>
      <c r="CC11" s="643"/>
      <c r="CD11" s="643"/>
      <c r="CE11" s="643"/>
      <c r="CF11" s="643"/>
      <c r="CG11" s="643"/>
      <c r="CH11" s="643"/>
      <c r="CI11" s="643"/>
    </row>
    <row r="12" spans="1:118" s="616" customFormat="1" ht="11.25" customHeight="1">
      <c r="A12" s="618"/>
      <c r="B12" s="656"/>
      <c r="C12" s="657"/>
      <c r="D12" s="658"/>
      <c r="E12" s="658"/>
      <c r="F12" s="658"/>
      <c r="G12" s="658"/>
      <c r="L12" s="659"/>
      <c r="O12" s="640"/>
      <c r="P12" s="658"/>
      <c r="Q12" s="658"/>
      <c r="R12" s="658"/>
      <c r="S12" s="658"/>
      <c r="W12" s="617"/>
      <c r="X12" s="618"/>
      <c r="Z12" s="654"/>
      <c r="AA12" s="654"/>
      <c r="AB12" s="654"/>
      <c r="AC12" s="654"/>
      <c r="AD12" s="660"/>
      <c r="AE12" s="660"/>
      <c r="AF12" s="660"/>
      <c r="AG12" s="661"/>
      <c r="AH12" s="655"/>
      <c r="AI12" s="654"/>
      <c r="AJ12" s="654"/>
      <c r="AK12" s="654"/>
      <c r="AL12" s="660"/>
      <c r="AM12" s="660"/>
      <c r="AN12" s="660"/>
      <c r="AO12" s="662"/>
      <c r="AP12" s="662"/>
      <c r="AQ12" s="662"/>
      <c r="AR12" s="662"/>
      <c r="AS12" s="662"/>
      <c r="AT12" s="662"/>
      <c r="AU12" s="662"/>
      <c r="AV12" s="662"/>
      <c r="AW12" s="662"/>
      <c r="AX12" s="662"/>
      <c r="AY12" s="662"/>
      <c r="AZ12" s="662"/>
      <c r="BA12" s="662"/>
      <c r="BB12" s="662"/>
      <c r="BC12" s="662"/>
      <c r="BD12" s="662"/>
      <c r="BE12" s="662"/>
      <c r="BF12" s="662"/>
      <c r="BG12" s="662"/>
      <c r="BH12" s="662"/>
      <c r="BI12" s="662"/>
      <c r="BJ12" s="662"/>
      <c r="BK12" s="662"/>
      <c r="BL12" s="662"/>
      <c r="BM12" s="662"/>
      <c r="BN12" s="662"/>
      <c r="BO12" s="662"/>
      <c r="BP12" s="662"/>
      <c r="BQ12" s="662"/>
      <c r="BR12" s="662"/>
      <c r="BS12" s="662"/>
      <c r="BT12" s="662"/>
      <c r="BU12" s="662"/>
      <c r="BV12" s="662"/>
      <c r="BW12" s="662"/>
      <c r="BX12" s="662"/>
      <c r="BY12" s="662"/>
      <c r="BZ12" s="662"/>
      <c r="CA12" s="662"/>
      <c r="CB12" s="662"/>
      <c r="CC12" s="662"/>
      <c r="CD12" s="662"/>
      <c r="CE12" s="662"/>
      <c r="CF12" s="662"/>
      <c r="CG12" s="662"/>
      <c r="CH12" s="662"/>
      <c r="CI12" s="662"/>
    </row>
    <row r="13" spans="1:118" s="620" customFormat="1" ht="26.25" customHeight="1">
      <c r="A13" s="618"/>
      <c r="B13" s="663" t="s">
        <v>171</v>
      </c>
      <c r="C13" s="664" t="s">
        <v>172</v>
      </c>
      <c r="D13" s="665" t="s">
        <v>173</v>
      </c>
      <c r="E13" s="666" t="s">
        <v>216</v>
      </c>
      <c r="F13" s="666" t="s">
        <v>175</v>
      </c>
      <c r="G13" s="667" t="s">
        <v>176</v>
      </c>
      <c r="H13" s="616"/>
      <c r="I13" s="616"/>
      <c r="J13" s="616"/>
      <c r="K13" s="616"/>
      <c r="L13" s="616"/>
      <c r="M13" s="663" t="s">
        <v>171</v>
      </c>
      <c r="N13" s="664" t="s">
        <v>172</v>
      </c>
      <c r="O13" s="665" t="s">
        <v>173</v>
      </c>
      <c r="P13" s="666" t="s">
        <v>216</v>
      </c>
      <c r="Q13" s="666" t="s">
        <v>175</v>
      </c>
      <c r="R13" s="667" t="s">
        <v>176</v>
      </c>
      <c r="S13" s="658"/>
      <c r="T13" s="616"/>
      <c r="U13" s="616"/>
      <c r="V13" s="616"/>
      <c r="W13" s="617"/>
      <c r="X13" s="618"/>
      <c r="Z13" s="654"/>
      <c r="AA13" s="668"/>
      <c r="AB13" s="654"/>
      <c r="AC13" s="654"/>
      <c r="AD13" s="669"/>
      <c r="AE13" s="670"/>
      <c r="AF13" s="670"/>
      <c r="AG13" s="671"/>
      <c r="AH13" s="661"/>
      <c r="AI13" s="668"/>
      <c r="AJ13" s="654"/>
      <c r="AK13" s="654"/>
      <c r="AL13" s="669"/>
      <c r="AM13" s="670"/>
      <c r="AN13" s="670"/>
      <c r="AO13" s="643"/>
      <c r="AP13" s="643"/>
      <c r="AQ13" s="643"/>
      <c r="AR13" s="643"/>
      <c r="AS13" s="643"/>
      <c r="AT13" s="643"/>
      <c r="AU13" s="643"/>
      <c r="AV13" s="643"/>
      <c r="AW13" s="643"/>
      <c r="AX13" s="643"/>
      <c r="AY13" s="643"/>
      <c r="AZ13" s="643"/>
      <c r="BA13" s="643"/>
      <c r="BB13" s="643"/>
      <c r="BC13" s="643"/>
      <c r="BD13" s="643"/>
      <c r="BE13" s="643"/>
      <c r="BF13" s="643"/>
      <c r="BG13" s="643"/>
      <c r="BH13" s="643"/>
      <c r="BI13" s="643"/>
      <c r="BJ13" s="643"/>
      <c r="BK13" s="643"/>
      <c r="BL13" s="643"/>
      <c r="BM13" s="643"/>
      <c r="BN13" s="643"/>
      <c r="BO13" s="643"/>
      <c r="BP13" s="643"/>
      <c r="BQ13" s="643"/>
      <c r="BR13" s="643"/>
      <c r="BS13" s="643"/>
      <c r="BT13" s="643"/>
      <c r="BU13" s="643"/>
      <c r="BV13" s="643"/>
      <c r="BW13" s="643"/>
      <c r="BX13" s="643"/>
      <c r="BY13" s="643"/>
      <c r="BZ13" s="643"/>
      <c r="CA13" s="643"/>
      <c r="CB13" s="643"/>
      <c r="CC13" s="643"/>
      <c r="CD13" s="643"/>
      <c r="CE13" s="643"/>
      <c r="CF13" s="643"/>
      <c r="CG13" s="643"/>
    </row>
    <row r="14" spans="1:118" s="691" customFormat="1" ht="18.75" customHeight="1">
      <c r="A14" s="672"/>
      <c r="B14" s="673" t="s">
        <v>177</v>
      </c>
      <c r="C14" s="674" t="s">
        <v>178</v>
      </c>
      <c r="D14" s="675" t="s">
        <v>178</v>
      </c>
      <c r="E14" s="676" t="s">
        <v>179</v>
      </c>
      <c r="F14" s="676"/>
      <c r="G14" s="793"/>
      <c r="H14" s="679"/>
      <c r="I14" s="679"/>
      <c r="J14" s="679"/>
      <c r="K14" s="679"/>
      <c r="L14" s="679"/>
      <c r="M14" s="673" t="s">
        <v>177</v>
      </c>
      <c r="N14" s="674" t="s">
        <v>178</v>
      </c>
      <c r="O14" s="675" t="s">
        <v>178</v>
      </c>
      <c r="P14" s="676" t="s">
        <v>179</v>
      </c>
      <c r="Q14" s="676"/>
      <c r="R14" s="793"/>
      <c r="S14" s="680"/>
      <c r="T14" s="679"/>
      <c r="U14" s="679"/>
      <c r="V14" s="681"/>
      <c r="W14" s="682"/>
      <c r="X14" s="683"/>
      <c r="Y14" s="679"/>
      <c r="Z14" s="684"/>
      <c r="AA14" s="685"/>
      <c r="AB14" s="668"/>
      <c r="AC14" s="668"/>
      <c r="AD14" s="685"/>
      <c r="AE14" s="668"/>
      <c r="AF14" s="668"/>
      <c r="AG14" s="686"/>
      <c r="AH14" s="687"/>
      <c r="AI14" s="685"/>
      <c r="AJ14" s="668"/>
      <c r="AK14" s="668"/>
      <c r="AL14" s="685"/>
      <c r="AM14" s="668"/>
      <c r="AN14" s="668"/>
      <c r="AO14" s="688"/>
      <c r="AP14" s="688"/>
      <c r="AQ14" s="688"/>
      <c r="AR14" s="688"/>
      <c r="AS14" s="688"/>
      <c r="AT14" s="688"/>
      <c r="AU14" s="688"/>
      <c r="AV14" s="688"/>
      <c r="AW14" s="688"/>
      <c r="AX14" s="688"/>
      <c r="AY14" s="688"/>
      <c r="AZ14" s="688"/>
      <c r="BA14" s="688"/>
      <c r="BB14" s="688"/>
      <c r="BC14" s="688"/>
      <c r="BD14" s="688"/>
      <c r="BE14" s="688"/>
      <c r="BF14" s="688"/>
      <c r="BG14" s="688"/>
      <c r="BH14" s="688"/>
      <c r="BI14" s="688"/>
      <c r="BJ14" s="688"/>
      <c r="BK14" s="688"/>
      <c r="BL14" s="688"/>
      <c r="BM14" s="688"/>
      <c r="BN14" s="688"/>
      <c r="BO14" s="688"/>
      <c r="BP14" s="688"/>
      <c r="BQ14" s="688"/>
      <c r="BR14" s="688"/>
      <c r="BS14" s="689"/>
      <c r="BT14" s="689"/>
      <c r="BU14" s="689"/>
      <c r="BV14" s="689"/>
      <c r="BW14" s="689"/>
      <c r="BX14" s="689"/>
      <c r="BY14" s="689"/>
      <c r="BZ14" s="689"/>
      <c r="CA14" s="689"/>
      <c r="CB14" s="689"/>
      <c r="CC14" s="689"/>
      <c r="CD14" s="689"/>
      <c r="CE14" s="689"/>
      <c r="CF14" s="689"/>
      <c r="CG14" s="689"/>
      <c r="CH14" s="690"/>
      <c r="CI14" s="690"/>
      <c r="CJ14" s="690"/>
      <c r="CK14" s="690"/>
      <c r="CL14" s="690"/>
      <c r="CM14" s="690"/>
      <c r="CN14" s="690"/>
      <c r="CO14" s="690"/>
      <c r="CP14" s="690"/>
      <c r="CQ14" s="690"/>
      <c r="CR14" s="690"/>
      <c r="CS14" s="690"/>
      <c r="CT14" s="690"/>
      <c r="CU14" s="690"/>
      <c r="CV14" s="690"/>
      <c r="CW14" s="690"/>
      <c r="CX14" s="690"/>
      <c r="CY14" s="690"/>
      <c r="CZ14" s="690"/>
      <c r="DA14" s="690"/>
      <c r="DB14" s="690"/>
      <c r="DC14" s="690"/>
      <c r="DD14" s="690"/>
      <c r="DE14" s="690"/>
      <c r="DF14" s="690"/>
      <c r="DG14" s="690"/>
      <c r="DH14" s="690"/>
      <c r="DI14" s="690"/>
      <c r="DJ14" s="690"/>
      <c r="DK14" s="690"/>
      <c r="DL14" s="690"/>
      <c r="DM14" s="690"/>
      <c r="DN14" s="690"/>
    </row>
    <row r="15" spans="1:118" s="691" customFormat="1" ht="24" customHeight="1">
      <c r="A15" s="672"/>
      <c r="B15" s="692" t="s">
        <v>180</v>
      </c>
      <c r="C15" s="693">
        <v>10</v>
      </c>
      <c r="D15" s="694">
        <v>0</v>
      </c>
      <c r="E15" s="695">
        <v>5.7870370370360913E-5</v>
      </c>
      <c r="F15" s="693">
        <v>2</v>
      </c>
      <c r="G15" s="696" t="s">
        <v>181</v>
      </c>
      <c r="H15" s="679"/>
      <c r="I15" s="679"/>
      <c r="J15" s="679"/>
      <c r="K15" s="679"/>
      <c r="L15" s="679"/>
      <c r="M15" s="692" t="s">
        <v>182</v>
      </c>
      <c r="N15" s="693">
        <v>20</v>
      </c>
      <c r="O15" s="694">
        <v>0</v>
      </c>
      <c r="P15" s="695">
        <v>1.1574074074083285E-4</v>
      </c>
      <c r="Q15" s="693">
        <v>2</v>
      </c>
      <c r="R15" s="696" t="s">
        <v>181</v>
      </c>
      <c r="S15" s="680"/>
      <c r="T15" s="679"/>
      <c r="U15" s="697">
        <v>0.5</v>
      </c>
      <c r="V15" s="681"/>
      <c r="W15" s="682"/>
      <c r="X15" s="683"/>
      <c r="Y15" s="679"/>
      <c r="Z15" s="684"/>
      <c r="AA15" s="698"/>
      <c r="AB15" s="698"/>
      <c r="AC15" s="698"/>
      <c r="AD15" s="669"/>
      <c r="AE15" s="669"/>
      <c r="AF15" s="669"/>
      <c r="AG15" s="686"/>
      <c r="AH15" s="687"/>
      <c r="AI15" s="698"/>
      <c r="AJ15" s="698"/>
      <c r="AK15" s="698"/>
      <c r="AL15" s="669"/>
      <c r="AM15" s="669"/>
      <c r="AN15" s="669"/>
      <c r="AO15" s="688"/>
      <c r="AP15" s="688"/>
      <c r="AQ15" s="688"/>
      <c r="AR15" s="688"/>
      <c r="AS15" s="688"/>
      <c r="AT15" s="688"/>
      <c r="AU15" s="688"/>
      <c r="AV15" s="688"/>
      <c r="AW15" s="688"/>
      <c r="AX15" s="688"/>
      <c r="AY15" s="688"/>
      <c r="AZ15" s="688"/>
      <c r="BA15" s="688"/>
      <c r="BB15" s="688"/>
      <c r="BC15" s="688"/>
      <c r="BD15" s="688"/>
      <c r="BE15" s="688"/>
      <c r="BF15" s="688"/>
      <c r="BG15" s="688"/>
      <c r="BH15" s="688"/>
      <c r="BI15" s="688"/>
      <c r="BJ15" s="688"/>
      <c r="BK15" s="688"/>
      <c r="BL15" s="688"/>
      <c r="BM15" s="688"/>
      <c r="BN15" s="688"/>
      <c r="BO15" s="688"/>
      <c r="BP15" s="688"/>
      <c r="BQ15" s="688"/>
      <c r="BR15" s="688"/>
      <c r="BS15" s="689"/>
      <c r="BT15" s="689"/>
      <c r="BU15" s="689"/>
      <c r="BV15" s="689"/>
      <c r="BW15" s="689"/>
      <c r="BX15" s="689"/>
      <c r="BY15" s="689"/>
      <c r="BZ15" s="689"/>
      <c r="CA15" s="689"/>
      <c r="CB15" s="689"/>
      <c r="CC15" s="689"/>
      <c r="CD15" s="689"/>
      <c r="CE15" s="689"/>
      <c r="CF15" s="689"/>
      <c r="CG15" s="689"/>
      <c r="CH15" s="690"/>
      <c r="CI15" s="690"/>
      <c r="CJ15" s="690"/>
      <c r="CK15" s="690"/>
      <c r="CL15" s="690"/>
      <c r="CM15" s="690"/>
      <c r="CN15" s="690"/>
      <c r="CO15" s="690"/>
      <c r="CP15" s="690"/>
      <c r="CQ15" s="690"/>
      <c r="CR15" s="690"/>
      <c r="CS15" s="690"/>
      <c r="CT15" s="690"/>
      <c r="CU15" s="690"/>
      <c r="CV15" s="690"/>
      <c r="CW15" s="690"/>
      <c r="CX15" s="690"/>
      <c r="CY15" s="690"/>
      <c r="CZ15" s="690"/>
      <c r="DA15" s="690"/>
      <c r="DB15" s="690"/>
      <c r="DC15" s="690"/>
      <c r="DD15" s="690"/>
      <c r="DE15" s="690"/>
      <c r="DF15" s="690"/>
      <c r="DG15" s="690"/>
      <c r="DH15" s="690"/>
      <c r="DI15" s="690"/>
      <c r="DJ15" s="690"/>
      <c r="DK15" s="690"/>
      <c r="DL15" s="690"/>
      <c r="DM15" s="690"/>
      <c r="DN15" s="690"/>
    </row>
    <row r="16" spans="1:118" s="714" customFormat="1" ht="24" customHeight="1">
      <c r="A16" s="699"/>
      <c r="B16" s="700" t="s">
        <v>183</v>
      </c>
      <c r="C16" s="701">
        <v>10</v>
      </c>
      <c r="D16" s="702">
        <v>0</v>
      </c>
      <c r="E16" s="703">
        <v>6.94444444444553E-5</v>
      </c>
      <c r="F16" s="704">
        <v>2</v>
      </c>
      <c r="G16" s="705" t="s">
        <v>181</v>
      </c>
      <c r="H16" s="706"/>
      <c r="I16" s="706"/>
      <c r="J16" s="706"/>
      <c r="K16" s="706"/>
      <c r="L16" s="706"/>
      <c r="M16" s="700" t="s">
        <v>64</v>
      </c>
      <c r="N16" s="701">
        <v>10</v>
      </c>
      <c r="O16" s="702">
        <v>0</v>
      </c>
      <c r="P16" s="703">
        <v>6.94444444444553E-5</v>
      </c>
      <c r="Q16" s="704">
        <v>2</v>
      </c>
      <c r="R16" s="705" t="s">
        <v>181</v>
      </c>
      <c r="S16" s="707"/>
      <c r="T16" s="706"/>
      <c r="U16" s="697">
        <v>1.55</v>
      </c>
      <c r="V16" s="706"/>
      <c r="W16" s="708"/>
      <c r="X16" s="709"/>
      <c r="Y16" s="706"/>
      <c r="Z16" s="710"/>
      <c r="AA16" s="654"/>
      <c r="AB16" s="654"/>
      <c r="AC16" s="654"/>
      <c r="AD16" s="660"/>
      <c r="AE16" s="660"/>
      <c r="AF16" s="660"/>
      <c r="AG16" s="661"/>
      <c r="AH16" s="711"/>
      <c r="AI16" s="654"/>
      <c r="AJ16" s="654"/>
      <c r="AK16" s="654"/>
      <c r="AL16" s="660"/>
      <c r="AM16" s="660"/>
      <c r="AN16" s="660"/>
      <c r="AO16" s="712"/>
      <c r="AP16" s="712"/>
      <c r="AQ16" s="712"/>
      <c r="AR16" s="712"/>
      <c r="AS16" s="712"/>
      <c r="AT16" s="712"/>
      <c r="AU16" s="712"/>
      <c r="AV16" s="712"/>
      <c r="AW16" s="712"/>
      <c r="AX16" s="712"/>
      <c r="AY16" s="712"/>
      <c r="AZ16" s="712"/>
      <c r="BA16" s="712"/>
      <c r="BB16" s="712"/>
      <c r="BC16" s="712"/>
      <c r="BD16" s="712"/>
      <c r="BE16" s="712"/>
      <c r="BF16" s="712"/>
      <c r="BG16" s="712"/>
      <c r="BH16" s="712"/>
      <c r="BI16" s="712"/>
      <c r="BJ16" s="712"/>
      <c r="BK16" s="712"/>
      <c r="BL16" s="712"/>
      <c r="BM16" s="712"/>
      <c r="BN16" s="712"/>
      <c r="BO16" s="712"/>
      <c r="BP16" s="712"/>
      <c r="BQ16" s="712"/>
      <c r="BR16" s="712"/>
      <c r="BS16" s="713"/>
      <c r="BT16" s="713"/>
      <c r="BU16" s="713"/>
      <c r="BV16" s="713"/>
      <c r="BW16" s="713"/>
      <c r="BX16" s="713"/>
      <c r="BY16" s="713"/>
      <c r="BZ16" s="713"/>
      <c r="CA16" s="713"/>
      <c r="CB16" s="713"/>
      <c r="CC16" s="713"/>
      <c r="CD16" s="713"/>
      <c r="CE16" s="713"/>
      <c r="CF16" s="713"/>
      <c r="CG16" s="713"/>
    </row>
    <row r="17" spans="1:85" s="714" customFormat="1" ht="24" customHeight="1">
      <c r="A17" s="699"/>
      <c r="B17" s="700" t="s">
        <v>217</v>
      </c>
      <c r="C17" s="701">
        <v>10</v>
      </c>
      <c r="D17" s="702">
        <v>0</v>
      </c>
      <c r="E17" s="703">
        <v>8.1018518518494176E-5</v>
      </c>
      <c r="F17" s="704">
        <v>2</v>
      </c>
      <c r="G17" s="705" t="s">
        <v>181</v>
      </c>
      <c r="H17" s="706"/>
      <c r="I17" s="706"/>
      <c r="J17" s="706"/>
      <c r="K17" s="706"/>
      <c r="L17" s="706"/>
      <c r="M17" s="700" t="s">
        <v>65</v>
      </c>
      <c r="N17" s="701">
        <v>10</v>
      </c>
      <c r="O17" s="702">
        <v>0</v>
      </c>
      <c r="P17" s="703">
        <v>6.94444444444553E-5</v>
      </c>
      <c r="Q17" s="704">
        <v>2</v>
      </c>
      <c r="R17" s="705" t="s">
        <v>181</v>
      </c>
      <c r="S17" s="707"/>
      <c r="T17" s="706"/>
      <c r="U17" s="697">
        <v>2.6100000000000003</v>
      </c>
      <c r="V17" s="706"/>
      <c r="W17" s="708"/>
      <c r="X17" s="709"/>
      <c r="Y17" s="706"/>
      <c r="Z17" s="710"/>
      <c r="AA17" s="654"/>
      <c r="AB17" s="654"/>
      <c r="AC17" s="654"/>
      <c r="AD17" s="660"/>
      <c r="AE17" s="660"/>
      <c r="AF17" s="660"/>
      <c r="AG17" s="661"/>
      <c r="AH17" s="711"/>
      <c r="AI17" s="654"/>
      <c r="AJ17" s="654"/>
      <c r="AK17" s="654"/>
      <c r="AL17" s="660"/>
      <c r="AM17" s="660"/>
      <c r="AN17" s="660"/>
      <c r="AO17" s="712"/>
      <c r="AP17" s="712"/>
      <c r="AQ17" s="712"/>
      <c r="AR17" s="712"/>
      <c r="AS17" s="712"/>
      <c r="AT17" s="712"/>
      <c r="AU17" s="712"/>
      <c r="AV17" s="712"/>
      <c r="AW17" s="712"/>
      <c r="AX17" s="712"/>
      <c r="AY17" s="712"/>
      <c r="AZ17" s="712"/>
      <c r="BA17" s="712"/>
      <c r="BB17" s="712"/>
      <c r="BC17" s="712"/>
      <c r="BD17" s="712"/>
      <c r="BE17" s="712"/>
      <c r="BF17" s="712"/>
      <c r="BG17" s="712"/>
      <c r="BH17" s="712"/>
      <c r="BI17" s="712"/>
      <c r="BJ17" s="712"/>
      <c r="BK17" s="712"/>
      <c r="BL17" s="712"/>
      <c r="BM17" s="712"/>
      <c r="BN17" s="712"/>
      <c r="BO17" s="712"/>
      <c r="BP17" s="712"/>
      <c r="BQ17" s="712"/>
      <c r="BR17" s="712"/>
      <c r="BS17" s="713"/>
      <c r="BT17" s="713"/>
      <c r="BU17" s="713"/>
      <c r="BV17" s="713"/>
      <c r="BW17" s="713"/>
      <c r="BX17" s="713"/>
      <c r="BY17" s="713"/>
      <c r="BZ17" s="713"/>
      <c r="CA17" s="713"/>
      <c r="CB17" s="713"/>
      <c r="CC17" s="713"/>
      <c r="CD17" s="713"/>
      <c r="CE17" s="713"/>
      <c r="CF17" s="713"/>
      <c r="CG17" s="713"/>
    </row>
    <row r="18" spans="1:85" s="620" customFormat="1" ht="24" customHeight="1">
      <c r="A18" s="618"/>
      <c r="B18" s="700" t="s">
        <v>218</v>
      </c>
      <c r="C18" s="701">
        <v>10</v>
      </c>
      <c r="D18" s="702">
        <v>0</v>
      </c>
      <c r="E18" s="703">
        <v>5.7870370370360913E-5</v>
      </c>
      <c r="F18" s="704">
        <v>2</v>
      </c>
      <c r="G18" s="705" t="s">
        <v>181</v>
      </c>
      <c r="H18" s="706"/>
      <c r="I18" s="706"/>
      <c r="J18" s="706"/>
      <c r="K18" s="706"/>
      <c r="L18" s="706"/>
      <c r="M18" s="700" t="s">
        <v>66</v>
      </c>
      <c r="N18" s="701">
        <v>10</v>
      </c>
      <c r="O18" s="702">
        <v>0</v>
      </c>
      <c r="P18" s="703">
        <v>4.6296296296155504E-5</v>
      </c>
      <c r="Q18" s="704">
        <v>2</v>
      </c>
      <c r="R18" s="705" t="s">
        <v>181</v>
      </c>
      <c r="S18" s="707"/>
      <c r="T18" s="706"/>
      <c r="U18" s="697">
        <v>3.6700000000000004</v>
      </c>
      <c r="V18" s="706"/>
      <c r="W18" s="708"/>
      <c r="X18" s="709"/>
      <c r="Y18" s="706"/>
      <c r="Z18" s="710"/>
      <c r="AA18" s="654"/>
      <c r="AB18" s="654"/>
      <c r="AC18" s="654"/>
      <c r="AD18" s="660"/>
      <c r="AE18" s="660"/>
      <c r="AF18" s="660"/>
      <c r="AG18" s="661"/>
      <c r="AH18" s="655"/>
      <c r="AI18" s="654"/>
      <c r="AJ18" s="654"/>
      <c r="AK18" s="654"/>
      <c r="AL18" s="660"/>
      <c r="AM18" s="660"/>
      <c r="AN18" s="660"/>
      <c r="AO18" s="712"/>
      <c r="AP18" s="712"/>
      <c r="AQ18" s="712"/>
      <c r="AR18" s="712"/>
      <c r="AS18" s="712"/>
      <c r="AT18" s="712"/>
      <c r="AU18" s="712"/>
      <c r="AV18" s="712"/>
      <c r="AW18" s="712"/>
      <c r="AX18" s="712"/>
      <c r="AY18" s="712"/>
      <c r="AZ18" s="712"/>
      <c r="BA18" s="712"/>
      <c r="BB18" s="712"/>
      <c r="BC18" s="712"/>
      <c r="BD18" s="712"/>
      <c r="BE18" s="712"/>
      <c r="BF18" s="712"/>
      <c r="BG18" s="712"/>
      <c r="BH18" s="712"/>
      <c r="BI18" s="712"/>
      <c r="BJ18" s="712"/>
      <c r="BK18" s="712"/>
      <c r="BL18" s="712"/>
      <c r="BM18" s="712"/>
      <c r="BN18" s="712"/>
      <c r="BO18" s="712"/>
      <c r="BP18" s="712"/>
      <c r="BQ18" s="712"/>
      <c r="BR18" s="712"/>
      <c r="BS18" s="713"/>
      <c r="BT18" s="713"/>
      <c r="BU18" s="713"/>
      <c r="BV18" s="713"/>
      <c r="BW18" s="713"/>
      <c r="BX18" s="713"/>
      <c r="BY18" s="713"/>
      <c r="BZ18" s="713"/>
      <c r="CA18" s="713"/>
      <c r="CB18" s="713"/>
      <c r="CC18" s="713"/>
      <c r="CD18" s="713"/>
      <c r="CE18" s="713"/>
      <c r="CF18" s="713"/>
      <c r="CG18" s="713"/>
    </row>
    <row r="19" spans="1:85" s="620" customFormat="1" ht="24" customHeight="1">
      <c r="A19" s="618"/>
      <c r="B19" s="700" t="s">
        <v>219</v>
      </c>
      <c r="C19" s="701">
        <v>10</v>
      </c>
      <c r="D19" s="702">
        <v>0</v>
      </c>
      <c r="E19" s="703">
        <v>6.94444444444553E-5</v>
      </c>
      <c r="F19" s="704">
        <v>2</v>
      </c>
      <c r="G19" s="705" t="s">
        <v>181</v>
      </c>
      <c r="H19" s="706"/>
      <c r="I19" s="706"/>
      <c r="J19" s="706"/>
      <c r="K19" s="706"/>
      <c r="L19" s="706"/>
      <c r="M19" s="700" t="s">
        <v>67</v>
      </c>
      <c r="N19" s="701">
        <v>20</v>
      </c>
      <c r="O19" s="702">
        <v>0</v>
      </c>
      <c r="P19" s="703">
        <v>1.2731481481487172E-4</v>
      </c>
      <c r="Q19" s="704">
        <v>2</v>
      </c>
      <c r="R19" s="705" t="s">
        <v>181</v>
      </c>
      <c r="S19" s="707"/>
      <c r="T19" s="706"/>
      <c r="U19" s="697">
        <v>4.7300000000000004</v>
      </c>
      <c r="V19" s="706"/>
      <c r="W19" s="708"/>
      <c r="X19" s="709"/>
      <c r="Y19" s="706"/>
      <c r="Z19" s="710"/>
      <c r="AA19" s="654"/>
      <c r="AB19" s="654"/>
      <c r="AC19" s="654"/>
      <c r="AD19" s="660"/>
      <c r="AE19" s="660"/>
      <c r="AF19" s="660"/>
      <c r="AG19" s="661"/>
      <c r="AH19" s="655"/>
      <c r="AI19" s="654"/>
      <c r="AJ19" s="654"/>
      <c r="AK19" s="654"/>
      <c r="AL19" s="660"/>
      <c r="AM19" s="660"/>
      <c r="AN19" s="660"/>
      <c r="AO19" s="712"/>
      <c r="AP19" s="712"/>
      <c r="AQ19" s="712"/>
      <c r="AR19" s="712"/>
      <c r="AS19" s="712"/>
      <c r="AT19" s="712"/>
      <c r="AU19" s="712"/>
      <c r="AV19" s="712"/>
      <c r="AW19" s="712"/>
      <c r="AX19" s="712"/>
      <c r="AY19" s="712"/>
      <c r="AZ19" s="712"/>
      <c r="BA19" s="712"/>
      <c r="BB19" s="712"/>
      <c r="BC19" s="712"/>
      <c r="BD19" s="712"/>
      <c r="BE19" s="712"/>
      <c r="BF19" s="712"/>
      <c r="BG19" s="712"/>
      <c r="BH19" s="712"/>
      <c r="BI19" s="712"/>
      <c r="BJ19" s="712"/>
      <c r="BK19" s="712"/>
      <c r="BL19" s="712"/>
      <c r="BM19" s="712"/>
      <c r="BN19" s="712"/>
      <c r="BO19" s="712"/>
      <c r="BP19" s="712"/>
      <c r="BQ19" s="712"/>
      <c r="BR19" s="712"/>
      <c r="BS19" s="713"/>
      <c r="BT19" s="713"/>
      <c r="BU19" s="713"/>
      <c r="BV19" s="713"/>
      <c r="BW19" s="713"/>
      <c r="BX19" s="713"/>
      <c r="BY19" s="713"/>
      <c r="BZ19" s="713"/>
      <c r="CA19" s="713"/>
      <c r="CB19" s="713"/>
      <c r="CC19" s="713"/>
      <c r="CD19" s="713"/>
      <c r="CE19" s="713"/>
      <c r="CF19" s="713"/>
      <c r="CG19" s="713"/>
    </row>
    <row r="20" spans="1:85" s="690" customFormat="1" ht="24" customHeight="1">
      <c r="A20" s="715"/>
      <c r="B20" s="716" t="s">
        <v>220</v>
      </c>
      <c r="C20" s="717">
        <v>20</v>
      </c>
      <c r="D20" s="718">
        <v>0</v>
      </c>
      <c r="E20" s="719">
        <v>1.6203703703704386E-4</v>
      </c>
      <c r="F20" s="720">
        <v>2</v>
      </c>
      <c r="G20" s="721" t="s">
        <v>181</v>
      </c>
      <c r="H20" s="706"/>
      <c r="I20" s="706"/>
      <c r="J20" s="706"/>
      <c r="K20" s="706"/>
      <c r="L20" s="706"/>
      <c r="M20" s="716" t="s">
        <v>188</v>
      </c>
      <c r="N20" s="717">
        <v>40</v>
      </c>
      <c r="O20" s="718">
        <v>0</v>
      </c>
      <c r="P20" s="719">
        <v>2.4305555555559355E-4</v>
      </c>
      <c r="Q20" s="720">
        <v>2</v>
      </c>
      <c r="R20" s="721" t="s">
        <v>181</v>
      </c>
      <c r="S20" s="707"/>
      <c r="T20" s="706"/>
      <c r="U20" s="697">
        <v>5.7860000000000005</v>
      </c>
      <c r="V20" s="706"/>
      <c r="W20" s="708"/>
      <c r="X20" s="709"/>
      <c r="Y20" s="706"/>
      <c r="Z20" s="710"/>
      <c r="AA20" s="698"/>
      <c r="AB20" s="698"/>
      <c r="AC20" s="698"/>
      <c r="AD20" s="660"/>
      <c r="AE20" s="660"/>
      <c r="AF20" s="660"/>
      <c r="AG20" s="661"/>
      <c r="AH20" s="722"/>
      <c r="AI20" s="698"/>
      <c r="AJ20" s="698"/>
      <c r="AK20" s="698"/>
      <c r="AL20" s="660"/>
      <c r="AM20" s="660"/>
      <c r="AN20" s="660"/>
      <c r="AO20" s="712"/>
      <c r="AP20" s="712"/>
      <c r="AQ20" s="712"/>
      <c r="AR20" s="712"/>
      <c r="AS20" s="712"/>
      <c r="AT20" s="712"/>
      <c r="AU20" s="712"/>
      <c r="AV20" s="712"/>
      <c r="AW20" s="712"/>
      <c r="AX20" s="712"/>
      <c r="AY20" s="712"/>
      <c r="AZ20" s="712"/>
      <c r="BA20" s="712"/>
      <c r="BB20" s="712"/>
      <c r="BC20" s="712"/>
      <c r="BD20" s="712"/>
      <c r="BE20" s="712"/>
      <c r="BF20" s="712"/>
      <c r="BG20" s="712"/>
      <c r="BH20" s="712"/>
      <c r="BI20" s="712"/>
      <c r="BJ20" s="712"/>
      <c r="BK20" s="712"/>
      <c r="BL20" s="712"/>
      <c r="BM20" s="712"/>
      <c r="BN20" s="712"/>
      <c r="BO20" s="712"/>
      <c r="BP20" s="712"/>
      <c r="BQ20" s="712"/>
      <c r="BR20" s="712"/>
      <c r="BS20" s="713"/>
      <c r="BT20" s="713"/>
      <c r="BU20" s="713"/>
      <c r="BV20" s="713"/>
      <c r="BW20" s="713"/>
      <c r="BX20" s="713"/>
      <c r="BY20" s="713"/>
      <c r="BZ20" s="713"/>
      <c r="CA20" s="713"/>
      <c r="CB20" s="713"/>
      <c r="CC20" s="713"/>
      <c r="CD20" s="713"/>
      <c r="CE20" s="713"/>
      <c r="CF20" s="713"/>
      <c r="CG20" s="713"/>
    </row>
    <row r="21" spans="1:85" s="620" customFormat="1" ht="24" customHeight="1">
      <c r="A21" s="618"/>
      <c r="B21" s="692" t="s">
        <v>38</v>
      </c>
      <c r="C21" s="693">
        <v>20</v>
      </c>
      <c r="D21" s="694">
        <v>0</v>
      </c>
      <c r="E21" s="695">
        <v>9.2592592592533052E-5</v>
      </c>
      <c r="F21" s="693">
        <v>2</v>
      </c>
      <c r="G21" s="696" t="s">
        <v>181</v>
      </c>
      <c r="H21" s="706"/>
      <c r="I21" s="706"/>
      <c r="J21" s="706"/>
      <c r="K21" s="706"/>
      <c r="L21" s="706"/>
      <c r="M21" s="692" t="s">
        <v>189</v>
      </c>
      <c r="N21" s="693">
        <v>20</v>
      </c>
      <c r="O21" s="694">
        <v>0</v>
      </c>
      <c r="P21" s="695">
        <v>1.157407407406108E-4</v>
      </c>
      <c r="Q21" s="693">
        <v>2</v>
      </c>
      <c r="R21" s="696" t="s">
        <v>181</v>
      </c>
      <c r="S21" s="707"/>
      <c r="T21" s="706"/>
      <c r="U21" s="697">
        <v>6.8420000000000005</v>
      </c>
      <c r="V21" s="706"/>
      <c r="W21" s="708"/>
      <c r="X21" s="709"/>
      <c r="Y21" s="706"/>
      <c r="Z21" s="710"/>
      <c r="AA21" s="654"/>
      <c r="AB21" s="654"/>
      <c r="AC21" s="654"/>
      <c r="AD21" s="660"/>
      <c r="AE21" s="660"/>
      <c r="AF21" s="660"/>
      <c r="AG21" s="661"/>
      <c r="AH21" s="655"/>
      <c r="AI21" s="654"/>
      <c r="AJ21" s="654"/>
      <c r="AK21" s="654"/>
      <c r="AL21" s="660"/>
      <c r="AM21" s="660"/>
      <c r="AN21" s="660"/>
      <c r="AO21" s="712"/>
      <c r="AP21" s="712"/>
      <c r="AQ21" s="712"/>
      <c r="AR21" s="712"/>
      <c r="AS21" s="712"/>
      <c r="AT21" s="712"/>
      <c r="AU21" s="712"/>
      <c r="AV21" s="712"/>
      <c r="AW21" s="712"/>
      <c r="AX21" s="712"/>
      <c r="AY21" s="712"/>
      <c r="AZ21" s="712"/>
      <c r="BA21" s="712"/>
      <c r="BB21" s="712"/>
      <c r="BC21" s="712"/>
      <c r="BD21" s="712"/>
      <c r="BE21" s="712"/>
      <c r="BF21" s="712"/>
      <c r="BG21" s="712"/>
      <c r="BH21" s="712"/>
      <c r="BI21" s="712"/>
      <c r="BJ21" s="712"/>
      <c r="BK21" s="712"/>
      <c r="BL21" s="712"/>
      <c r="BM21" s="712"/>
      <c r="BN21" s="712"/>
      <c r="BO21" s="712"/>
      <c r="BP21" s="712"/>
      <c r="BQ21" s="712"/>
      <c r="BR21" s="712"/>
      <c r="BS21" s="713"/>
      <c r="BT21" s="713"/>
      <c r="BU21" s="713"/>
      <c r="BV21" s="713"/>
      <c r="BW21" s="713"/>
      <c r="BX21" s="713"/>
      <c r="BY21" s="713"/>
      <c r="BZ21" s="713"/>
      <c r="CA21" s="713"/>
      <c r="CB21" s="713"/>
      <c r="CC21" s="713"/>
      <c r="CD21" s="713"/>
      <c r="CE21" s="713"/>
      <c r="CF21" s="713"/>
      <c r="CG21" s="713"/>
    </row>
    <row r="22" spans="1:85" s="714" customFormat="1" ht="24" customHeight="1">
      <c r="A22" s="699"/>
      <c r="B22" s="700" t="s">
        <v>39</v>
      </c>
      <c r="C22" s="701">
        <v>20</v>
      </c>
      <c r="D22" s="702">
        <v>0</v>
      </c>
      <c r="E22" s="703">
        <v>8.1018518518494176E-5</v>
      </c>
      <c r="F22" s="704">
        <v>2</v>
      </c>
      <c r="G22" s="705" t="s">
        <v>181</v>
      </c>
      <c r="H22" s="706"/>
      <c r="I22" s="706"/>
      <c r="J22" s="706"/>
      <c r="K22" s="706"/>
      <c r="L22" s="706"/>
      <c r="M22" s="700" t="s">
        <v>69</v>
      </c>
      <c r="N22" s="701">
        <v>30</v>
      </c>
      <c r="O22" s="702">
        <v>0</v>
      </c>
      <c r="P22" s="703">
        <v>1.7361111111102723E-4</v>
      </c>
      <c r="Q22" s="704">
        <v>2</v>
      </c>
      <c r="R22" s="705" t="s">
        <v>181</v>
      </c>
      <c r="S22" s="707"/>
      <c r="T22" s="706"/>
      <c r="U22" s="697">
        <v>7.8980000000000006</v>
      </c>
      <c r="V22" s="706"/>
      <c r="W22" s="708"/>
      <c r="X22" s="709"/>
      <c r="Y22" s="706"/>
      <c r="Z22" s="710"/>
      <c r="AA22" s="654"/>
      <c r="AB22" s="654"/>
      <c r="AC22" s="654"/>
      <c r="AD22" s="660"/>
      <c r="AE22" s="660"/>
      <c r="AF22" s="660"/>
      <c r="AG22" s="661"/>
      <c r="AH22" s="711"/>
      <c r="AI22" s="654"/>
      <c r="AJ22" s="654"/>
      <c r="AK22" s="654"/>
      <c r="AL22" s="660"/>
      <c r="AM22" s="660"/>
      <c r="AN22" s="660"/>
      <c r="AO22" s="712"/>
      <c r="AP22" s="712"/>
      <c r="AQ22" s="712"/>
      <c r="AR22" s="712"/>
      <c r="AS22" s="712"/>
      <c r="AT22" s="712"/>
      <c r="AU22" s="712"/>
      <c r="AV22" s="712"/>
      <c r="AW22" s="712"/>
      <c r="AX22" s="712"/>
      <c r="AY22" s="712"/>
      <c r="AZ22" s="712"/>
      <c r="BA22" s="712"/>
      <c r="BB22" s="712"/>
      <c r="BC22" s="712"/>
      <c r="BD22" s="712"/>
      <c r="BE22" s="712"/>
      <c r="BF22" s="712"/>
      <c r="BG22" s="712"/>
      <c r="BH22" s="712"/>
      <c r="BI22" s="712"/>
      <c r="BJ22" s="712"/>
      <c r="BK22" s="712"/>
      <c r="BL22" s="712"/>
      <c r="BM22" s="712"/>
      <c r="BN22" s="712"/>
      <c r="BO22" s="712"/>
      <c r="BP22" s="712"/>
      <c r="BQ22" s="712"/>
      <c r="BR22" s="712"/>
      <c r="BS22" s="713"/>
      <c r="BT22" s="713"/>
      <c r="BU22" s="713"/>
      <c r="BV22" s="713"/>
      <c r="BW22" s="713"/>
      <c r="BX22" s="713"/>
      <c r="BY22" s="713"/>
      <c r="BZ22" s="713"/>
      <c r="CA22" s="713"/>
      <c r="CB22" s="713"/>
      <c r="CC22" s="713"/>
      <c r="CD22" s="713"/>
      <c r="CE22" s="713"/>
      <c r="CF22" s="713"/>
      <c r="CG22" s="713"/>
    </row>
    <row r="23" spans="1:85" s="714" customFormat="1" ht="24" customHeight="1">
      <c r="A23" s="699"/>
      <c r="B23" s="700" t="s">
        <v>40</v>
      </c>
      <c r="C23" s="701">
        <v>20</v>
      </c>
      <c r="D23" s="702">
        <v>0</v>
      </c>
      <c r="E23" s="703">
        <v>1.0416666666668295E-4</v>
      </c>
      <c r="F23" s="704">
        <v>2</v>
      </c>
      <c r="G23" s="705" t="s">
        <v>181</v>
      </c>
      <c r="H23" s="706"/>
      <c r="I23" s="706"/>
      <c r="J23" s="706"/>
      <c r="K23" s="706"/>
      <c r="L23" s="706"/>
      <c r="M23" s="700" t="s">
        <v>70</v>
      </c>
      <c r="N23" s="701">
        <v>20</v>
      </c>
      <c r="O23" s="702">
        <v>0</v>
      </c>
      <c r="P23" s="703">
        <v>9.2592592592644074E-5</v>
      </c>
      <c r="Q23" s="704">
        <v>2</v>
      </c>
      <c r="R23" s="705" t="s">
        <v>181</v>
      </c>
      <c r="S23" s="707"/>
      <c r="T23" s="706"/>
      <c r="U23" s="697">
        <v>8.9540000000000006</v>
      </c>
      <c r="V23" s="706"/>
      <c r="W23" s="708"/>
      <c r="X23" s="709"/>
      <c r="Y23" s="706"/>
      <c r="Z23" s="710"/>
      <c r="AA23" s="654"/>
      <c r="AB23" s="654"/>
      <c r="AC23" s="654"/>
      <c r="AD23" s="660"/>
      <c r="AE23" s="660"/>
      <c r="AF23" s="660"/>
      <c r="AG23" s="661"/>
      <c r="AH23" s="711"/>
      <c r="AI23" s="654"/>
      <c r="AJ23" s="654"/>
      <c r="AK23" s="654"/>
      <c r="AL23" s="660"/>
      <c r="AM23" s="660"/>
      <c r="AN23" s="660"/>
      <c r="AO23" s="712"/>
      <c r="AP23" s="712"/>
      <c r="AQ23" s="712"/>
      <c r="AR23" s="712"/>
      <c r="AS23" s="712"/>
      <c r="AT23" s="712"/>
      <c r="AU23" s="712"/>
      <c r="AV23" s="712"/>
      <c r="AW23" s="712"/>
      <c r="AX23" s="712"/>
      <c r="AY23" s="712"/>
      <c r="AZ23" s="712"/>
      <c r="BA23" s="712"/>
      <c r="BB23" s="712"/>
      <c r="BC23" s="712"/>
      <c r="BD23" s="712"/>
      <c r="BE23" s="712"/>
      <c r="BF23" s="712"/>
      <c r="BG23" s="712"/>
      <c r="BH23" s="712"/>
      <c r="BI23" s="712"/>
      <c r="BJ23" s="712"/>
      <c r="BK23" s="712"/>
      <c r="BL23" s="712"/>
      <c r="BM23" s="712"/>
      <c r="BN23" s="712"/>
      <c r="BO23" s="712"/>
      <c r="BP23" s="712"/>
      <c r="BQ23" s="712"/>
      <c r="BR23" s="712"/>
      <c r="BS23" s="713"/>
      <c r="BT23" s="713"/>
      <c r="BU23" s="713"/>
      <c r="BV23" s="713"/>
      <c r="BW23" s="713"/>
      <c r="BX23" s="713"/>
      <c r="BY23" s="713"/>
      <c r="BZ23" s="713"/>
      <c r="CA23" s="713"/>
      <c r="CB23" s="713"/>
      <c r="CC23" s="713"/>
      <c r="CD23" s="713"/>
      <c r="CE23" s="713"/>
      <c r="CF23" s="713"/>
      <c r="CG23" s="713"/>
    </row>
    <row r="24" spans="1:85" s="620" customFormat="1" ht="24" customHeight="1">
      <c r="A24" s="618"/>
      <c r="B24" s="700" t="s">
        <v>41</v>
      </c>
      <c r="C24" s="701">
        <v>20</v>
      </c>
      <c r="D24" s="702">
        <v>0</v>
      </c>
      <c r="E24" s="703">
        <v>1.0416666666668295E-4</v>
      </c>
      <c r="F24" s="704">
        <v>2</v>
      </c>
      <c r="G24" s="705" t="s">
        <v>181</v>
      </c>
      <c r="H24" s="706"/>
      <c r="I24" s="706"/>
      <c r="J24" s="706"/>
      <c r="K24" s="706"/>
      <c r="L24" s="706"/>
      <c r="M24" s="700" t="s">
        <v>71</v>
      </c>
      <c r="N24" s="701">
        <v>20</v>
      </c>
      <c r="O24" s="702">
        <v>0</v>
      </c>
      <c r="P24" s="703">
        <v>1.0416666666668295E-4</v>
      </c>
      <c r="Q24" s="704">
        <v>2</v>
      </c>
      <c r="R24" s="705" t="s">
        <v>181</v>
      </c>
      <c r="S24" s="707"/>
      <c r="T24" s="706"/>
      <c r="U24" s="697">
        <v>10.010000000000002</v>
      </c>
      <c r="V24" s="706"/>
      <c r="W24" s="708"/>
      <c r="X24" s="709"/>
      <c r="Y24" s="706"/>
      <c r="Z24" s="710"/>
      <c r="AA24" s="654"/>
      <c r="AB24" s="654"/>
      <c r="AC24" s="654"/>
      <c r="AD24" s="660"/>
      <c r="AE24" s="660"/>
      <c r="AF24" s="660"/>
      <c r="AG24" s="661"/>
      <c r="AH24" s="655"/>
      <c r="AI24" s="654"/>
      <c r="AJ24" s="654"/>
      <c r="AK24" s="654"/>
      <c r="AL24" s="660"/>
      <c r="AM24" s="660"/>
      <c r="AN24" s="660"/>
      <c r="AO24" s="712"/>
      <c r="AP24" s="712"/>
      <c r="AQ24" s="712"/>
      <c r="AR24" s="712"/>
      <c r="AS24" s="712"/>
      <c r="AT24" s="712"/>
      <c r="AU24" s="712"/>
      <c r="AV24" s="712"/>
      <c r="AW24" s="712"/>
      <c r="AX24" s="712"/>
      <c r="AY24" s="712"/>
      <c r="AZ24" s="712"/>
      <c r="BA24" s="712"/>
      <c r="BB24" s="712"/>
      <c r="BC24" s="712"/>
      <c r="BD24" s="712"/>
      <c r="BE24" s="712"/>
      <c r="BF24" s="712"/>
      <c r="BG24" s="712"/>
      <c r="BH24" s="712"/>
      <c r="BI24" s="712"/>
      <c r="BJ24" s="712"/>
      <c r="BK24" s="712"/>
      <c r="BL24" s="712"/>
      <c r="BM24" s="712"/>
      <c r="BN24" s="712"/>
      <c r="BO24" s="712"/>
      <c r="BP24" s="712"/>
      <c r="BQ24" s="712"/>
      <c r="BR24" s="712"/>
      <c r="BS24" s="713"/>
      <c r="BT24" s="713"/>
      <c r="BU24" s="713"/>
      <c r="BV24" s="713"/>
      <c r="BW24" s="713"/>
      <c r="BX24" s="713"/>
      <c r="BY24" s="713"/>
      <c r="BZ24" s="713"/>
      <c r="CA24" s="713"/>
      <c r="CB24" s="713"/>
      <c r="CC24" s="713"/>
      <c r="CD24" s="713"/>
      <c r="CE24" s="713"/>
      <c r="CF24" s="713"/>
      <c r="CG24" s="713"/>
    </row>
    <row r="25" spans="1:85" s="620" customFormat="1" ht="24" customHeight="1">
      <c r="A25" s="618"/>
      <c r="B25" s="700" t="s">
        <v>42</v>
      </c>
      <c r="C25" s="701">
        <v>10</v>
      </c>
      <c r="D25" s="702">
        <v>0</v>
      </c>
      <c r="E25" s="703">
        <v>5.7870370370360913E-5</v>
      </c>
      <c r="F25" s="704">
        <v>2</v>
      </c>
      <c r="G25" s="705" t="s">
        <v>181</v>
      </c>
      <c r="H25" s="706"/>
      <c r="I25" s="706"/>
      <c r="J25" s="706"/>
      <c r="K25" s="706"/>
      <c r="L25" s="706"/>
      <c r="M25" s="700" t="s">
        <v>72</v>
      </c>
      <c r="N25" s="701">
        <v>10</v>
      </c>
      <c r="O25" s="702">
        <v>0</v>
      </c>
      <c r="P25" s="703">
        <v>6.94444444444553E-5</v>
      </c>
      <c r="Q25" s="704">
        <v>2</v>
      </c>
      <c r="R25" s="705" t="s">
        <v>181</v>
      </c>
      <c r="S25" s="707"/>
      <c r="T25" s="706"/>
      <c r="U25" s="697">
        <v>11.066000000000003</v>
      </c>
      <c r="V25" s="706"/>
      <c r="W25" s="708"/>
      <c r="X25" s="709"/>
      <c r="Y25" s="706"/>
      <c r="Z25" s="710"/>
      <c r="AA25" s="654"/>
      <c r="AB25" s="654"/>
      <c r="AC25" s="654"/>
      <c r="AD25" s="660"/>
      <c r="AE25" s="660"/>
      <c r="AF25" s="660"/>
      <c r="AG25" s="661"/>
      <c r="AH25" s="655"/>
      <c r="AI25" s="654"/>
      <c r="AJ25" s="654"/>
      <c r="AK25" s="654"/>
      <c r="AL25" s="660"/>
      <c r="AM25" s="660"/>
      <c r="AN25" s="660"/>
      <c r="AO25" s="712"/>
      <c r="AP25" s="712"/>
      <c r="AQ25" s="712"/>
      <c r="AR25" s="712"/>
      <c r="AS25" s="712"/>
      <c r="AT25" s="712"/>
      <c r="AU25" s="712"/>
      <c r="AV25" s="712"/>
      <c r="AW25" s="712"/>
      <c r="AX25" s="712"/>
      <c r="AY25" s="712"/>
      <c r="AZ25" s="712"/>
      <c r="BA25" s="712"/>
      <c r="BB25" s="712"/>
      <c r="BC25" s="712"/>
      <c r="BD25" s="712"/>
      <c r="BE25" s="712"/>
      <c r="BF25" s="712"/>
      <c r="BG25" s="712"/>
      <c r="BH25" s="712"/>
      <c r="BI25" s="712"/>
      <c r="BJ25" s="712"/>
      <c r="BK25" s="712"/>
      <c r="BL25" s="712"/>
      <c r="BM25" s="712"/>
      <c r="BN25" s="712"/>
      <c r="BO25" s="712"/>
      <c r="BP25" s="712"/>
      <c r="BQ25" s="712"/>
      <c r="BR25" s="712"/>
      <c r="BS25" s="713"/>
      <c r="BT25" s="713"/>
      <c r="BU25" s="713"/>
      <c r="BV25" s="713"/>
      <c r="BW25" s="713"/>
      <c r="BX25" s="713"/>
      <c r="BY25" s="713"/>
      <c r="BZ25" s="713"/>
      <c r="CA25" s="713"/>
      <c r="CB25" s="713"/>
      <c r="CC25" s="713"/>
      <c r="CD25" s="713"/>
      <c r="CE25" s="713"/>
      <c r="CF25" s="713"/>
      <c r="CG25" s="713"/>
    </row>
    <row r="26" spans="1:85" s="690" customFormat="1" ht="24" customHeight="1">
      <c r="A26" s="715"/>
      <c r="B26" s="716" t="s">
        <v>92</v>
      </c>
      <c r="C26" s="717">
        <v>10</v>
      </c>
      <c r="D26" s="718">
        <v>0</v>
      </c>
      <c r="E26" s="719">
        <v>8.1018518518494176E-5</v>
      </c>
      <c r="F26" s="720">
        <v>2</v>
      </c>
      <c r="G26" s="721" t="s">
        <v>181</v>
      </c>
      <c r="H26" s="706"/>
      <c r="I26" s="706"/>
      <c r="J26" s="706"/>
      <c r="K26" s="706"/>
      <c r="L26" s="706"/>
      <c r="M26" s="716" t="s">
        <v>190</v>
      </c>
      <c r="N26" s="717">
        <v>10</v>
      </c>
      <c r="O26" s="718">
        <v>0</v>
      </c>
      <c r="P26" s="719">
        <v>8.1018518518494176E-5</v>
      </c>
      <c r="Q26" s="720">
        <v>1</v>
      </c>
      <c r="R26" s="721" t="s">
        <v>181</v>
      </c>
      <c r="S26" s="707"/>
      <c r="T26" s="706"/>
      <c r="U26" s="697">
        <v>12.122000000000003</v>
      </c>
      <c r="V26" s="706"/>
      <c r="W26" s="708"/>
      <c r="X26" s="709"/>
      <c r="Y26" s="706"/>
      <c r="Z26" s="710"/>
      <c r="AA26" s="698"/>
      <c r="AB26" s="698"/>
      <c r="AC26" s="698"/>
      <c r="AD26" s="660"/>
      <c r="AE26" s="660"/>
      <c r="AF26" s="660"/>
      <c r="AG26" s="661"/>
      <c r="AH26" s="722"/>
      <c r="AI26" s="698"/>
      <c r="AJ26" s="698"/>
      <c r="AK26" s="698"/>
      <c r="AL26" s="660"/>
      <c r="AM26" s="660"/>
      <c r="AN26" s="660"/>
      <c r="AO26" s="712"/>
      <c r="AP26" s="712"/>
      <c r="AQ26" s="712"/>
      <c r="AR26" s="712"/>
      <c r="AS26" s="712"/>
      <c r="AT26" s="712"/>
      <c r="AU26" s="712"/>
      <c r="AV26" s="712"/>
      <c r="AW26" s="712"/>
      <c r="AX26" s="712"/>
      <c r="AY26" s="712"/>
      <c r="AZ26" s="712"/>
      <c r="BA26" s="712"/>
      <c r="BB26" s="712"/>
      <c r="BC26" s="712"/>
      <c r="BD26" s="712"/>
      <c r="BE26" s="712"/>
      <c r="BF26" s="712"/>
      <c r="BG26" s="712"/>
      <c r="BH26" s="712"/>
      <c r="BI26" s="712"/>
      <c r="BJ26" s="712"/>
      <c r="BK26" s="712"/>
      <c r="BL26" s="712"/>
      <c r="BM26" s="712"/>
      <c r="BN26" s="712"/>
      <c r="BO26" s="712"/>
      <c r="BP26" s="712"/>
      <c r="BQ26" s="712"/>
      <c r="BR26" s="712"/>
      <c r="BS26" s="713"/>
      <c r="BT26" s="713"/>
      <c r="BU26" s="713"/>
      <c r="BV26" s="713"/>
      <c r="BW26" s="713"/>
      <c r="BX26" s="713"/>
      <c r="BY26" s="713"/>
      <c r="BZ26" s="713"/>
      <c r="CA26" s="713"/>
      <c r="CB26" s="713"/>
      <c r="CC26" s="713"/>
      <c r="CD26" s="713"/>
      <c r="CE26" s="713"/>
      <c r="CF26" s="713"/>
      <c r="CG26" s="713"/>
    </row>
    <row r="27" spans="1:85" s="620" customFormat="1" ht="24" customHeight="1">
      <c r="A27" s="618"/>
      <c r="B27" s="692" t="s">
        <v>43</v>
      </c>
      <c r="C27" s="693">
        <v>20</v>
      </c>
      <c r="D27" s="694">
        <v>0</v>
      </c>
      <c r="E27" s="695">
        <v>1.2731481481487172E-4</v>
      </c>
      <c r="F27" s="693">
        <v>2</v>
      </c>
      <c r="G27" s="696" t="s">
        <v>181</v>
      </c>
      <c r="H27" s="706"/>
      <c r="I27" s="706"/>
      <c r="J27" s="706"/>
      <c r="K27" s="706"/>
      <c r="L27" s="706"/>
      <c r="M27" s="692" t="s">
        <v>191</v>
      </c>
      <c r="N27" s="693">
        <v>20</v>
      </c>
      <c r="O27" s="694">
        <v>0</v>
      </c>
      <c r="P27" s="695">
        <v>1.1574074074072183E-4</v>
      </c>
      <c r="Q27" s="693">
        <v>2</v>
      </c>
      <c r="R27" s="696" t="s">
        <v>181</v>
      </c>
      <c r="S27" s="707"/>
      <c r="T27" s="706"/>
      <c r="U27" s="697">
        <v>13.178000000000004</v>
      </c>
      <c r="V27" s="706"/>
      <c r="W27" s="708"/>
      <c r="X27" s="709"/>
      <c r="Y27" s="706"/>
      <c r="Z27" s="710"/>
      <c r="AA27" s="654"/>
      <c r="AB27" s="654"/>
      <c r="AC27" s="654"/>
      <c r="AD27" s="660"/>
      <c r="AE27" s="660"/>
      <c r="AF27" s="660"/>
      <c r="AG27" s="661"/>
      <c r="AH27" s="655"/>
      <c r="AI27" s="654"/>
      <c r="AJ27" s="654"/>
      <c r="AK27" s="654"/>
      <c r="AL27" s="660"/>
      <c r="AM27" s="660"/>
      <c r="AN27" s="660"/>
      <c r="AO27" s="712"/>
      <c r="AP27" s="712"/>
      <c r="AQ27" s="712"/>
      <c r="AR27" s="712"/>
      <c r="AS27" s="712"/>
      <c r="AT27" s="712"/>
      <c r="AU27" s="712"/>
      <c r="AV27" s="712"/>
      <c r="AW27" s="712"/>
      <c r="AX27" s="712"/>
      <c r="AY27" s="712"/>
      <c r="AZ27" s="712"/>
      <c r="BA27" s="712"/>
      <c r="BB27" s="712"/>
      <c r="BC27" s="712"/>
      <c r="BD27" s="712"/>
      <c r="BE27" s="712"/>
      <c r="BF27" s="712"/>
      <c r="BG27" s="712"/>
      <c r="BH27" s="712"/>
      <c r="BI27" s="712"/>
      <c r="BJ27" s="712"/>
      <c r="BK27" s="712"/>
      <c r="BL27" s="712"/>
      <c r="BM27" s="712"/>
      <c r="BN27" s="712"/>
      <c r="BO27" s="712"/>
      <c r="BP27" s="712"/>
      <c r="BQ27" s="712"/>
      <c r="BR27" s="712"/>
      <c r="BS27" s="713"/>
      <c r="BT27" s="713"/>
      <c r="BU27" s="713"/>
      <c r="BV27" s="713"/>
      <c r="BW27" s="713"/>
      <c r="BX27" s="713"/>
      <c r="BY27" s="713"/>
      <c r="BZ27" s="713"/>
      <c r="CA27" s="713"/>
      <c r="CB27" s="713"/>
      <c r="CC27" s="713"/>
      <c r="CD27" s="713"/>
      <c r="CE27" s="713"/>
      <c r="CF27" s="713"/>
      <c r="CG27" s="713"/>
    </row>
    <row r="28" spans="1:85" s="714" customFormat="1" ht="24" customHeight="1">
      <c r="A28" s="699"/>
      <c r="B28" s="700" t="s">
        <v>44</v>
      </c>
      <c r="C28" s="701">
        <v>20</v>
      </c>
      <c r="D28" s="702">
        <v>0</v>
      </c>
      <c r="E28" s="703">
        <v>1.388888888889106E-4</v>
      </c>
      <c r="F28" s="704">
        <v>2</v>
      </c>
      <c r="G28" s="705" t="s">
        <v>181</v>
      </c>
      <c r="H28" s="706"/>
      <c r="I28" s="706"/>
      <c r="J28" s="706"/>
      <c r="K28" s="706"/>
      <c r="L28" s="706"/>
      <c r="M28" s="700" t="s">
        <v>74</v>
      </c>
      <c r="N28" s="701">
        <v>20</v>
      </c>
      <c r="O28" s="702">
        <v>0</v>
      </c>
      <c r="P28" s="703">
        <v>1.0416666666668295E-4</v>
      </c>
      <c r="Q28" s="704">
        <v>2</v>
      </c>
      <c r="R28" s="705" t="s">
        <v>181</v>
      </c>
      <c r="S28" s="707"/>
      <c r="T28" s="706"/>
      <c r="U28" s="697">
        <v>14.234000000000005</v>
      </c>
      <c r="V28" s="706"/>
      <c r="W28" s="708"/>
      <c r="X28" s="709"/>
      <c r="Y28" s="706"/>
      <c r="Z28" s="710"/>
      <c r="AA28" s="654"/>
      <c r="AB28" s="654"/>
      <c r="AC28" s="654"/>
      <c r="AD28" s="660"/>
      <c r="AE28" s="660"/>
      <c r="AF28" s="660"/>
      <c r="AG28" s="661"/>
      <c r="AH28" s="711"/>
      <c r="AI28" s="654"/>
      <c r="AJ28" s="654"/>
      <c r="AK28" s="654"/>
      <c r="AL28" s="660"/>
      <c r="AM28" s="660"/>
      <c r="AN28" s="660"/>
      <c r="AO28" s="712"/>
      <c r="AP28" s="712"/>
      <c r="AQ28" s="712"/>
      <c r="AR28" s="712"/>
      <c r="AS28" s="712"/>
      <c r="AT28" s="712"/>
      <c r="AU28" s="712"/>
      <c r="AV28" s="712"/>
      <c r="AW28" s="712"/>
      <c r="AX28" s="712"/>
      <c r="AY28" s="712"/>
      <c r="AZ28" s="712"/>
      <c r="BA28" s="712"/>
      <c r="BB28" s="712"/>
      <c r="BC28" s="712"/>
      <c r="BD28" s="712"/>
      <c r="BE28" s="712"/>
      <c r="BF28" s="712"/>
      <c r="BG28" s="712"/>
      <c r="BH28" s="712"/>
      <c r="BI28" s="712"/>
      <c r="BJ28" s="712"/>
      <c r="BK28" s="712"/>
      <c r="BL28" s="712"/>
      <c r="BM28" s="712"/>
      <c r="BN28" s="712"/>
      <c r="BO28" s="712"/>
      <c r="BP28" s="712"/>
      <c r="BQ28" s="712"/>
      <c r="BR28" s="712"/>
      <c r="BS28" s="713"/>
      <c r="BT28" s="713"/>
      <c r="BU28" s="713"/>
      <c r="BV28" s="713"/>
      <c r="BW28" s="713"/>
      <c r="BX28" s="713"/>
      <c r="BY28" s="713"/>
      <c r="BZ28" s="713"/>
      <c r="CA28" s="713"/>
      <c r="CB28" s="713"/>
      <c r="CC28" s="713"/>
      <c r="CD28" s="713"/>
      <c r="CE28" s="713"/>
      <c r="CF28" s="713"/>
      <c r="CG28" s="713"/>
    </row>
    <row r="29" spans="1:85" s="714" customFormat="1" ht="24" customHeight="1">
      <c r="A29" s="699"/>
      <c r="B29" s="700" t="s">
        <v>45</v>
      </c>
      <c r="C29" s="701">
        <v>40</v>
      </c>
      <c r="D29" s="702">
        <v>0</v>
      </c>
      <c r="E29" s="703">
        <v>1.0416666666662744E-4</v>
      </c>
      <c r="F29" s="704">
        <v>2</v>
      </c>
      <c r="G29" s="705" t="s">
        <v>181</v>
      </c>
      <c r="H29" s="706"/>
      <c r="I29" s="706"/>
      <c r="J29" s="706"/>
      <c r="K29" s="706"/>
      <c r="L29" s="706"/>
      <c r="M29" s="700" t="s">
        <v>75</v>
      </c>
      <c r="N29" s="701">
        <v>10</v>
      </c>
      <c r="O29" s="702">
        <v>0</v>
      </c>
      <c r="P29" s="703">
        <v>8.1018518518494176E-5</v>
      </c>
      <c r="Q29" s="704">
        <v>2</v>
      </c>
      <c r="R29" s="705" t="s">
        <v>181</v>
      </c>
      <c r="S29" s="707"/>
      <c r="T29" s="706"/>
      <c r="U29" s="697">
        <v>15.290000000000006</v>
      </c>
      <c r="V29" s="706"/>
      <c r="W29" s="708"/>
      <c r="X29" s="709"/>
      <c r="Y29" s="706"/>
      <c r="Z29" s="710"/>
      <c r="AA29" s="654"/>
      <c r="AB29" s="654"/>
      <c r="AC29" s="654"/>
      <c r="AD29" s="660"/>
      <c r="AE29" s="660"/>
      <c r="AF29" s="660"/>
      <c r="AG29" s="661"/>
      <c r="AH29" s="711"/>
      <c r="AI29" s="654"/>
      <c r="AJ29" s="654"/>
      <c r="AK29" s="654"/>
      <c r="AL29" s="660"/>
      <c r="AM29" s="660"/>
      <c r="AN29" s="660"/>
      <c r="AO29" s="712"/>
      <c r="AP29" s="712"/>
      <c r="AQ29" s="712"/>
      <c r="AR29" s="712"/>
      <c r="AS29" s="712"/>
      <c r="AT29" s="712"/>
      <c r="AU29" s="712"/>
      <c r="AV29" s="712"/>
      <c r="AW29" s="712"/>
      <c r="AX29" s="712"/>
      <c r="AY29" s="712"/>
      <c r="AZ29" s="712"/>
      <c r="BA29" s="712"/>
      <c r="BB29" s="712"/>
      <c r="BC29" s="712"/>
      <c r="BD29" s="712"/>
      <c r="BE29" s="712"/>
      <c r="BF29" s="712"/>
      <c r="BG29" s="712"/>
      <c r="BH29" s="712"/>
      <c r="BI29" s="712"/>
      <c r="BJ29" s="712"/>
      <c r="BK29" s="712"/>
      <c r="BL29" s="712"/>
      <c r="BM29" s="712"/>
      <c r="BN29" s="712"/>
      <c r="BO29" s="712"/>
      <c r="BP29" s="712"/>
      <c r="BQ29" s="712"/>
      <c r="BR29" s="712"/>
      <c r="BS29" s="713"/>
      <c r="BT29" s="713"/>
      <c r="BU29" s="713"/>
      <c r="BV29" s="713"/>
      <c r="BW29" s="713"/>
      <c r="BX29" s="713"/>
      <c r="BY29" s="713"/>
      <c r="BZ29" s="713"/>
      <c r="CA29" s="713"/>
      <c r="CB29" s="713"/>
      <c r="CC29" s="713"/>
      <c r="CD29" s="713"/>
      <c r="CE29" s="713"/>
      <c r="CF29" s="713"/>
      <c r="CG29" s="713"/>
    </row>
    <row r="30" spans="1:85" s="620" customFormat="1" ht="24" customHeight="1">
      <c r="A30" s="618"/>
      <c r="B30" s="700" t="s">
        <v>46</v>
      </c>
      <c r="C30" s="701">
        <v>20</v>
      </c>
      <c r="D30" s="702">
        <v>0</v>
      </c>
      <c r="E30" s="703">
        <v>1.388888888889106E-4</v>
      </c>
      <c r="F30" s="704">
        <v>2</v>
      </c>
      <c r="G30" s="705" t="s">
        <v>181</v>
      </c>
      <c r="H30" s="706"/>
      <c r="I30" s="706"/>
      <c r="J30" s="706"/>
      <c r="K30" s="706"/>
      <c r="L30" s="706"/>
      <c r="M30" s="700" t="s">
        <v>76</v>
      </c>
      <c r="N30" s="701">
        <v>10</v>
      </c>
      <c r="O30" s="702">
        <v>0</v>
      </c>
      <c r="P30" s="703">
        <v>5.7870370370416424E-5</v>
      </c>
      <c r="Q30" s="704">
        <v>2</v>
      </c>
      <c r="R30" s="705" t="s">
        <v>181</v>
      </c>
      <c r="S30" s="707"/>
      <c r="T30" s="706"/>
      <c r="U30" s="697">
        <v>16.346000000000007</v>
      </c>
      <c r="V30" s="706"/>
      <c r="W30" s="708"/>
      <c r="X30" s="709"/>
      <c r="Y30" s="706"/>
      <c r="Z30" s="710"/>
      <c r="AA30" s="654"/>
      <c r="AB30" s="654"/>
      <c r="AC30" s="654"/>
      <c r="AD30" s="660"/>
      <c r="AE30" s="660"/>
      <c r="AF30" s="660"/>
      <c r="AG30" s="661"/>
      <c r="AH30" s="655"/>
      <c r="AI30" s="654"/>
      <c r="AJ30" s="654"/>
      <c r="AK30" s="654"/>
      <c r="AL30" s="660"/>
      <c r="AM30" s="660"/>
      <c r="AN30" s="660"/>
      <c r="AO30" s="712"/>
      <c r="AP30" s="712"/>
      <c r="AQ30" s="712"/>
      <c r="AR30" s="712"/>
      <c r="AS30" s="712"/>
      <c r="AT30" s="712"/>
      <c r="AU30" s="712"/>
      <c r="AV30" s="712"/>
      <c r="AW30" s="712"/>
      <c r="AX30" s="712"/>
      <c r="AY30" s="712"/>
      <c r="AZ30" s="712"/>
      <c r="BA30" s="712"/>
      <c r="BB30" s="712"/>
      <c r="BC30" s="712"/>
      <c r="BD30" s="712"/>
      <c r="BE30" s="712"/>
      <c r="BF30" s="712"/>
      <c r="BG30" s="712"/>
      <c r="BH30" s="712"/>
      <c r="BI30" s="712"/>
      <c r="BJ30" s="712"/>
      <c r="BK30" s="712"/>
      <c r="BL30" s="712"/>
      <c r="BM30" s="712"/>
      <c r="BN30" s="712"/>
      <c r="BO30" s="712"/>
      <c r="BP30" s="712"/>
      <c r="BQ30" s="712"/>
      <c r="BR30" s="712"/>
      <c r="BS30" s="713"/>
      <c r="BT30" s="713"/>
      <c r="BU30" s="713"/>
      <c r="BV30" s="713"/>
      <c r="BW30" s="713"/>
      <c r="BX30" s="713"/>
      <c r="BY30" s="713"/>
      <c r="BZ30" s="713"/>
      <c r="CA30" s="713"/>
      <c r="CB30" s="713"/>
      <c r="CC30" s="713"/>
      <c r="CD30" s="713"/>
      <c r="CE30" s="713"/>
      <c r="CF30" s="713"/>
      <c r="CG30" s="713"/>
    </row>
    <row r="31" spans="1:85" s="620" customFormat="1" ht="24" customHeight="1">
      <c r="A31" s="618"/>
      <c r="B31" s="700" t="s">
        <v>47</v>
      </c>
      <c r="C31" s="701">
        <v>10</v>
      </c>
      <c r="D31" s="702">
        <v>0</v>
      </c>
      <c r="E31" s="703">
        <v>5.7870370370305402E-5</v>
      </c>
      <c r="F31" s="704">
        <v>2</v>
      </c>
      <c r="G31" s="705" t="s">
        <v>181</v>
      </c>
      <c r="H31" s="706"/>
      <c r="I31" s="706"/>
      <c r="J31" s="706"/>
      <c r="K31" s="706"/>
      <c r="L31" s="706"/>
      <c r="M31" s="700" t="s">
        <v>192</v>
      </c>
      <c r="N31" s="701">
        <v>30</v>
      </c>
      <c r="O31" s="702">
        <v>0</v>
      </c>
      <c r="P31" s="703">
        <v>1.388888888889106E-4</v>
      </c>
      <c r="Q31" s="704">
        <v>2</v>
      </c>
      <c r="R31" s="705" t="s">
        <v>181</v>
      </c>
      <c r="S31" s="707"/>
      <c r="T31" s="706"/>
      <c r="U31" s="697">
        <v>17.402000000000008</v>
      </c>
      <c r="V31" s="706"/>
      <c r="W31" s="708"/>
      <c r="X31" s="709"/>
      <c r="Y31" s="706"/>
      <c r="Z31" s="710"/>
      <c r="AA31" s="654"/>
      <c r="AB31" s="654"/>
      <c r="AC31" s="654"/>
      <c r="AD31" s="660"/>
      <c r="AE31" s="660"/>
      <c r="AF31" s="660"/>
      <c r="AG31" s="661"/>
      <c r="AH31" s="655"/>
      <c r="AI31" s="654"/>
      <c r="AJ31" s="654"/>
      <c r="AK31" s="654"/>
      <c r="AL31" s="660"/>
      <c r="AM31" s="660"/>
      <c r="AN31" s="660"/>
      <c r="AO31" s="712"/>
      <c r="AP31" s="712"/>
      <c r="AQ31" s="712"/>
      <c r="AR31" s="712"/>
      <c r="AS31" s="712"/>
      <c r="AT31" s="712"/>
      <c r="AU31" s="712"/>
      <c r="AV31" s="712"/>
      <c r="AW31" s="712"/>
      <c r="AX31" s="712"/>
      <c r="AY31" s="712"/>
      <c r="AZ31" s="712"/>
      <c r="BA31" s="712"/>
      <c r="BB31" s="712"/>
      <c r="BC31" s="712"/>
      <c r="BD31" s="712"/>
      <c r="BE31" s="712"/>
      <c r="BF31" s="712"/>
      <c r="BG31" s="712"/>
      <c r="BH31" s="712"/>
      <c r="BI31" s="712"/>
      <c r="BJ31" s="712"/>
      <c r="BK31" s="712"/>
      <c r="BL31" s="712"/>
      <c r="BM31" s="712"/>
      <c r="BN31" s="712"/>
      <c r="BO31" s="712"/>
      <c r="BP31" s="712"/>
      <c r="BQ31" s="712"/>
      <c r="BR31" s="712"/>
      <c r="BS31" s="713"/>
      <c r="BT31" s="713"/>
      <c r="BU31" s="713"/>
      <c r="BV31" s="713"/>
      <c r="BW31" s="713"/>
      <c r="BX31" s="713"/>
      <c r="BY31" s="713"/>
      <c r="BZ31" s="713"/>
      <c r="CA31" s="713"/>
      <c r="CB31" s="713"/>
      <c r="CC31" s="713"/>
      <c r="CD31" s="713"/>
      <c r="CE31" s="713"/>
      <c r="CF31" s="713"/>
      <c r="CG31" s="713"/>
    </row>
    <row r="32" spans="1:85" s="690" customFormat="1" ht="24" customHeight="1">
      <c r="A32" s="715"/>
      <c r="B32" s="716" t="s">
        <v>93</v>
      </c>
      <c r="C32" s="717">
        <v>20</v>
      </c>
      <c r="D32" s="718">
        <v>0</v>
      </c>
      <c r="E32" s="719">
        <v>4.6296296296266526E-5</v>
      </c>
      <c r="F32" s="720">
        <v>2</v>
      </c>
      <c r="G32" s="721" t="s">
        <v>181</v>
      </c>
      <c r="H32" s="706"/>
      <c r="I32" s="706"/>
      <c r="J32" s="706"/>
      <c r="K32" s="706"/>
      <c r="L32" s="706"/>
      <c r="M32" s="716" t="s">
        <v>193</v>
      </c>
      <c r="N32" s="717">
        <v>20</v>
      </c>
      <c r="O32" s="718">
        <v>0</v>
      </c>
      <c r="P32" s="719">
        <v>1.0416666666668295E-4</v>
      </c>
      <c r="Q32" s="720">
        <v>2</v>
      </c>
      <c r="R32" s="721" t="s">
        <v>181</v>
      </c>
      <c r="S32" s="707"/>
      <c r="T32" s="706"/>
      <c r="U32" s="697">
        <v>18.458000000000009</v>
      </c>
      <c r="V32" s="706"/>
      <c r="W32" s="708"/>
      <c r="X32" s="709"/>
      <c r="Y32" s="706"/>
      <c r="Z32" s="710"/>
      <c r="AA32" s="698"/>
      <c r="AB32" s="698"/>
      <c r="AC32" s="698"/>
      <c r="AD32" s="660"/>
      <c r="AE32" s="660"/>
      <c r="AF32" s="660"/>
      <c r="AG32" s="661"/>
      <c r="AH32" s="722"/>
      <c r="AI32" s="698"/>
      <c r="AJ32" s="698"/>
      <c r="AK32" s="698"/>
      <c r="AL32" s="660"/>
      <c r="AM32" s="660"/>
      <c r="AN32" s="660"/>
      <c r="AO32" s="712"/>
      <c r="AP32" s="712"/>
      <c r="AQ32" s="712"/>
      <c r="AR32" s="712"/>
      <c r="AS32" s="712"/>
      <c r="AT32" s="712"/>
      <c r="AU32" s="712"/>
      <c r="AV32" s="712"/>
      <c r="AW32" s="712"/>
      <c r="AX32" s="712"/>
      <c r="AY32" s="712"/>
      <c r="AZ32" s="712"/>
      <c r="BA32" s="712"/>
      <c r="BB32" s="712"/>
      <c r="BC32" s="712"/>
      <c r="BD32" s="712"/>
      <c r="BE32" s="712"/>
      <c r="BF32" s="712"/>
      <c r="BG32" s="712"/>
      <c r="BH32" s="712"/>
      <c r="BI32" s="712"/>
      <c r="BJ32" s="712"/>
      <c r="BK32" s="712"/>
      <c r="BL32" s="712"/>
      <c r="BM32" s="712"/>
      <c r="BN32" s="712"/>
      <c r="BO32" s="712"/>
      <c r="BP32" s="712"/>
      <c r="BQ32" s="712"/>
      <c r="BR32" s="712"/>
      <c r="BS32" s="713"/>
      <c r="BT32" s="713"/>
      <c r="BU32" s="713"/>
      <c r="BV32" s="713"/>
      <c r="BW32" s="713"/>
      <c r="BX32" s="713"/>
      <c r="BY32" s="713"/>
      <c r="BZ32" s="713"/>
      <c r="CA32" s="713"/>
      <c r="CB32" s="713"/>
      <c r="CC32" s="713"/>
      <c r="CD32" s="713"/>
      <c r="CE32" s="713"/>
      <c r="CF32" s="713"/>
      <c r="CG32" s="713"/>
    </row>
    <row r="33" spans="1:85" s="620" customFormat="1" ht="24" customHeight="1">
      <c r="A33" s="618"/>
      <c r="B33" s="692" t="s">
        <v>48</v>
      </c>
      <c r="C33" s="693">
        <v>10</v>
      </c>
      <c r="D33" s="694">
        <v>0</v>
      </c>
      <c r="E33" s="695">
        <v>5.7870370370416424E-5</v>
      </c>
      <c r="F33" s="693">
        <v>2</v>
      </c>
      <c r="G33" s="696" t="s">
        <v>181</v>
      </c>
      <c r="H33" s="706"/>
      <c r="I33" s="706"/>
      <c r="J33" s="706"/>
      <c r="K33" s="706"/>
      <c r="L33" s="706"/>
      <c r="M33" s="692" t="s">
        <v>194</v>
      </c>
      <c r="N33" s="693">
        <v>10</v>
      </c>
      <c r="O33" s="694">
        <v>0</v>
      </c>
      <c r="P33" s="695">
        <v>6.94444444444553E-5</v>
      </c>
      <c r="Q33" s="693">
        <v>2</v>
      </c>
      <c r="R33" s="696" t="s">
        <v>181</v>
      </c>
      <c r="S33" s="707"/>
      <c r="T33" s="706"/>
      <c r="U33" s="697">
        <v>19.51400000000001</v>
      </c>
      <c r="V33" s="706"/>
      <c r="W33" s="708"/>
      <c r="X33" s="709"/>
      <c r="Y33" s="706"/>
      <c r="Z33" s="710"/>
      <c r="AA33" s="654"/>
      <c r="AB33" s="654"/>
      <c r="AC33" s="654"/>
      <c r="AD33" s="660"/>
      <c r="AE33" s="660"/>
      <c r="AF33" s="660"/>
      <c r="AG33" s="661"/>
      <c r="AH33" s="655"/>
      <c r="AI33" s="654"/>
      <c r="AJ33" s="654"/>
      <c r="AK33" s="654"/>
      <c r="AL33" s="660"/>
      <c r="AM33" s="660"/>
      <c r="AN33" s="660"/>
      <c r="AO33" s="712"/>
      <c r="AP33" s="712"/>
      <c r="AQ33" s="712"/>
      <c r="AR33" s="712"/>
      <c r="AS33" s="712"/>
      <c r="AT33" s="712"/>
      <c r="AU33" s="712"/>
      <c r="AV33" s="712"/>
      <c r="AW33" s="712"/>
      <c r="AX33" s="712"/>
      <c r="AY33" s="712"/>
      <c r="AZ33" s="712"/>
      <c r="BA33" s="712"/>
      <c r="BB33" s="712"/>
      <c r="BC33" s="712"/>
      <c r="BD33" s="712"/>
      <c r="BE33" s="712"/>
      <c r="BF33" s="712"/>
      <c r="BG33" s="712"/>
      <c r="BH33" s="712"/>
      <c r="BI33" s="712"/>
      <c r="BJ33" s="712"/>
      <c r="BK33" s="712"/>
      <c r="BL33" s="712"/>
      <c r="BM33" s="712"/>
      <c r="BN33" s="712"/>
      <c r="BO33" s="712"/>
      <c r="BP33" s="712"/>
      <c r="BQ33" s="712"/>
      <c r="BR33" s="712"/>
      <c r="BS33" s="713"/>
      <c r="BT33" s="713"/>
      <c r="BU33" s="713"/>
      <c r="BV33" s="713"/>
      <c r="BW33" s="713"/>
      <c r="BX33" s="713"/>
      <c r="BY33" s="713"/>
      <c r="BZ33" s="713"/>
      <c r="CA33" s="713"/>
      <c r="CB33" s="713"/>
      <c r="CC33" s="713"/>
      <c r="CD33" s="713"/>
      <c r="CE33" s="713"/>
      <c r="CF33" s="713"/>
      <c r="CG33" s="713"/>
    </row>
    <row r="34" spans="1:85" s="714" customFormat="1" ht="24" customHeight="1">
      <c r="A34" s="699"/>
      <c r="B34" s="700" t="s">
        <v>49</v>
      </c>
      <c r="C34" s="701">
        <v>20</v>
      </c>
      <c r="D34" s="702">
        <v>0</v>
      </c>
      <c r="E34" s="703">
        <v>8.1018518518494176E-5</v>
      </c>
      <c r="F34" s="704">
        <v>2</v>
      </c>
      <c r="G34" s="705" t="s">
        <v>181</v>
      </c>
      <c r="H34" s="706"/>
      <c r="I34" s="706"/>
      <c r="J34" s="706"/>
      <c r="K34" s="706"/>
      <c r="L34" s="706"/>
      <c r="M34" s="700" t="s">
        <v>195</v>
      </c>
      <c r="N34" s="701">
        <v>10</v>
      </c>
      <c r="O34" s="702">
        <v>0</v>
      </c>
      <c r="P34" s="703">
        <v>8.1018518518494176E-5</v>
      </c>
      <c r="Q34" s="704">
        <v>2</v>
      </c>
      <c r="R34" s="705" t="s">
        <v>181</v>
      </c>
      <c r="S34" s="707"/>
      <c r="T34" s="706"/>
      <c r="U34" s="697">
        <v>20.570000000000011</v>
      </c>
      <c r="V34" s="706"/>
      <c r="W34" s="708"/>
      <c r="X34" s="709"/>
      <c r="Y34" s="706"/>
      <c r="Z34" s="710"/>
      <c r="AA34" s="654"/>
      <c r="AB34" s="654"/>
      <c r="AC34" s="654"/>
      <c r="AD34" s="660"/>
      <c r="AE34" s="660"/>
      <c r="AF34" s="660"/>
      <c r="AG34" s="661"/>
      <c r="AH34" s="711"/>
      <c r="AI34" s="654"/>
      <c r="AJ34" s="654"/>
      <c r="AK34" s="654"/>
      <c r="AL34" s="660"/>
      <c r="AM34" s="660"/>
      <c r="AN34" s="660"/>
      <c r="AO34" s="712"/>
      <c r="AP34" s="712"/>
      <c r="AQ34" s="712"/>
      <c r="AR34" s="712"/>
      <c r="AS34" s="712"/>
      <c r="AT34" s="712"/>
      <c r="AU34" s="712"/>
      <c r="AV34" s="712"/>
      <c r="AW34" s="712"/>
      <c r="AX34" s="712"/>
      <c r="AY34" s="712"/>
      <c r="AZ34" s="712"/>
      <c r="BA34" s="712"/>
      <c r="BB34" s="712"/>
      <c r="BC34" s="712"/>
      <c r="BD34" s="712"/>
      <c r="BE34" s="712"/>
      <c r="BF34" s="712"/>
      <c r="BG34" s="712"/>
      <c r="BH34" s="712"/>
      <c r="BI34" s="712"/>
      <c r="BJ34" s="712"/>
      <c r="BK34" s="712"/>
      <c r="BL34" s="712"/>
      <c r="BM34" s="712"/>
      <c r="BN34" s="712"/>
      <c r="BO34" s="712"/>
      <c r="BP34" s="712"/>
      <c r="BQ34" s="712"/>
      <c r="BR34" s="712"/>
      <c r="BS34" s="713"/>
      <c r="BT34" s="713"/>
      <c r="BU34" s="713"/>
      <c r="BV34" s="713"/>
      <c r="BW34" s="713"/>
      <c r="BX34" s="713"/>
      <c r="BY34" s="713"/>
      <c r="BZ34" s="713"/>
      <c r="CA34" s="713"/>
      <c r="CB34" s="713"/>
      <c r="CC34" s="713"/>
      <c r="CD34" s="713"/>
      <c r="CE34" s="713"/>
      <c r="CF34" s="713"/>
      <c r="CG34" s="713"/>
    </row>
    <row r="35" spans="1:85" s="714" customFormat="1" ht="24" customHeight="1">
      <c r="A35" s="699"/>
      <c r="B35" s="700" t="s">
        <v>50</v>
      </c>
      <c r="C35" s="701">
        <v>20</v>
      </c>
      <c r="D35" s="702">
        <v>0</v>
      </c>
      <c r="E35" s="703">
        <v>1.1574074074077734E-4</v>
      </c>
      <c r="F35" s="704">
        <v>2</v>
      </c>
      <c r="G35" s="705" t="s">
        <v>181</v>
      </c>
      <c r="H35" s="706"/>
      <c r="I35" s="706"/>
      <c r="J35" s="706"/>
      <c r="K35" s="706"/>
      <c r="L35" s="706"/>
      <c r="M35" s="700" t="s">
        <v>79</v>
      </c>
      <c r="N35" s="701">
        <v>10</v>
      </c>
      <c r="O35" s="702">
        <v>0</v>
      </c>
      <c r="P35" s="703">
        <v>8.1018518518494176E-5</v>
      </c>
      <c r="Q35" s="704">
        <v>2</v>
      </c>
      <c r="R35" s="705" t="s">
        <v>181</v>
      </c>
      <c r="S35" s="707"/>
      <c r="T35" s="706"/>
      <c r="U35" s="697">
        <v>21.626000000000012</v>
      </c>
      <c r="V35" s="706"/>
      <c r="W35" s="708"/>
      <c r="X35" s="709"/>
      <c r="Y35" s="706"/>
      <c r="Z35" s="710"/>
      <c r="AA35" s="654"/>
      <c r="AB35" s="654"/>
      <c r="AC35" s="654"/>
      <c r="AD35" s="660"/>
      <c r="AE35" s="660"/>
      <c r="AF35" s="660"/>
      <c r="AG35" s="661"/>
      <c r="AH35" s="711"/>
      <c r="AI35" s="654"/>
      <c r="AJ35" s="654"/>
      <c r="AK35" s="654"/>
      <c r="AL35" s="660"/>
      <c r="AM35" s="660"/>
      <c r="AN35" s="660"/>
      <c r="AO35" s="712"/>
      <c r="AP35" s="712"/>
      <c r="AQ35" s="712"/>
      <c r="AR35" s="712"/>
      <c r="AS35" s="712"/>
      <c r="AT35" s="712"/>
      <c r="AU35" s="712"/>
      <c r="AV35" s="712"/>
      <c r="AW35" s="712"/>
      <c r="AX35" s="712"/>
      <c r="AY35" s="712"/>
      <c r="AZ35" s="712"/>
      <c r="BA35" s="712"/>
      <c r="BB35" s="712"/>
      <c r="BC35" s="712"/>
      <c r="BD35" s="712"/>
      <c r="BE35" s="712"/>
      <c r="BF35" s="712"/>
      <c r="BG35" s="712"/>
      <c r="BH35" s="712"/>
      <c r="BI35" s="712"/>
      <c r="BJ35" s="712"/>
      <c r="BK35" s="712"/>
      <c r="BL35" s="712"/>
      <c r="BM35" s="712"/>
      <c r="BN35" s="712"/>
      <c r="BO35" s="712"/>
      <c r="BP35" s="712"/>
      <c r="BQ35" s="712"/>
      <c r="BR35" s="712"/>
      <c r="BS35" s="713"/>
      <c r="BT35" s="713"/>
      <c r="BU35" s="713"/>
      <c r="BV35" s="713"/>
      <c r="BW35" s="713"/>
      <c r="BX35" s="713"/>
      <c r="BY35" s="713"/>
      <c r="BZ35" s="713"/>
      <c r="CA35" s="713"/>
      <c r="CB35" s="713"/>
      <c r="CC35" s="713"/>
      <c r="CD35" s="713"/>
      <c r="CE35" s="713"/>
      <c r="CF35" s="713"/>
      <c r="CG35" s="713"/>
    </row>
    <row r="36" spans="1:85" s="620" customFormat="1" ht="24" customHeight="1">
      <c r="A36" s="618"/>
      <c r="B36" s="700" t="s">
        <v>51</v>
      </c>
      <c r="C36" s="701">
        <v>20</v>
      </c>
      <c r="D36" s="702">
        <v>0</v>
      </c>
      <c r="E36" s="703">
        <v>9.2592592592533052E-5</v>
      </c>
      <c r="F36" s="704">
        <v>2</v>
      </c>
      <c r="G36" s="705" t="s">
        <v>181</v>
      </c>
      <c r="H36" s="706"/>
      <c r="I36" s="706"/>
      <c r="J36" s="706"/>
      <c r="K36" s="706"/>
      <c r="L36" s="706"/>
      <c r="M36" s="700" t="s">
        <v>80</v>
      </c>
      <c r="N36" s="701">
        <v>20</v>
      </c>
      <c r="O36" s="702">
        <v>0</v>
      </c>
      <c r="P36" s="703">
        <v>1.1574074074072183E-4</v>
      </c>
      <c r="Q36" s="704">
        <v>2</v>
      </c>
      <c r="R36" s="705" t="s">
        <v>181</v>
      </c>
      <c r="S36" s="707"/>
      <c r="T36" s="706"/>
      <c r="U36" s="697">
        <v>22.682000000000013</v>
      </c>
      <c r="V36" s="706"/>
      <c r="W36" s="708"/>
      <c r="X36" s="709"/>
      <c r="Y36" s="706"/>
      <c r="Z36" s="710"/>
      <c r="AA36" s="654"/>
      <c r="AB36" s="654"/>
      <c r="AC36" s="654"/>
      <c r="AD36" s="660"/>
      <c r="AE36" s="660"/>
      <c r="AF36" s="660"/>
      <c r="AG36" s="661"/>
      <c r="AH36" s="655"/>
      <c r="AI36" s="654"/>
      <c r="AJ36" s="654"/>
      <c r="AK36" s="654"/>
      <c r="AL36" s="660"/>
      <c r="AM36" s="660"/>
      <c r="AN36" s="660"/>
      <c r="AO36" s="712"/>
      <c r="AP36" s="712"/>
      <c r="AQ36" s="712"/>
      <c r="AR36" s="712"/>
      <c r="AS36" s="712"/>
      <c r="AT36" s="712"/>
      <c r="AU36" s="712"/>
      <c r="AV36" s="712"/>
      <c r="AW36" s="712"/>
      <c r="AX36" s="712"/>
      <c r="AY36" s="712"/>
      <c r="AZ36" s="712"/>
      <c r="BA36" s="712"/>
      <c r="BB36" s="712"/>
      <c r="BC36" s="712"/>
      <c r="BD36" s="712"/>
      <c r="BE36" s="712"/>
      <c r="BF36" s="712"/>
      <c r="BG36" s="712"/>
      <c r="BH36" s="712"/>
      <c r="BI36" s="712"/>
      <c r="BJ36" s="712"/>
      <c r="BK36" s="712"/>
      <c r="BL36" s="712"/>
      <c r="BM36" s="712"/>
      <c r="BN36" s="712"/>
      <c r="BO36" s="712"/>
      <c r="BP36" s="712"/>
      <c r="BQ36" s="712"/>
      <c r="BR36" s="712"/>
      <c r="BS36" s="713"/>
      <c r="BT36" s="713"/>
      <c r="BU36" s="713"/>
      <c r="BV36" s="713"/>
      <c r="BW36" s="713"/>
      <c r="BX36" s="713"/>
      <c r="BY36" s="713"/>
      <c r="BZ36" s="713"/>
      <c r="CA36" s="713"/>
      <c r="CB36" s="713"/>
      <c r="CC36" s="713"/>
      <c r="CD36" s="713"/>
      <c r="CE36" s="713"/>
      <c r="CF36" s="713"/>
      <c r="CG36" s="713"/>
    </row>
    <row r="37" spans="1:85" s="620" customFormat="1" ht="24" customHeight="1">
      <c r="A37" s="618"/>
      <c r="B37" s="700" t="s">
        <v>52</v>
      </c>
      <c r="C37" s="701">
        <v>20</v>
      </c>
      <c r="D37" s="702">
        <v>0</v>
      </c>
      <c r="E37" s="703">
        <v>1.0416666666662744E-4</v>
      </c>
      <c r="F37" s="704">
        <v>2</v>
      </c>
      <c r="G37" s="705" t="s">
        <v>181</v>
      </c>
      <c r="H37" s="706"/>
      <c r="I37" s="706"/>
      <c r="J37" s="706"/>
      <c r="K37" s="706"/>
      <c r="L37" s="706"/>
      <c r="M37" s="700" t="s">
        <v>81</v>
      </c>
      <c r="N37" s="701">
        <v>10</v>
      </c>
      <c r="O37" s="702">
        <v>0</v>
      </c>
      <c r="P37" s="703">
        <v>1.0416666666668295E-4</v>
      </c>
      <c r="Q37" s="704">
        <v>2</v>
      </c>
      <c r="R37" s="705" t="s">
        <v>181</v>
      </c>
      <c r="S37" s="707"/>
      <c r="T37" s="706"/>
      <c r="U37" s="697">
        <v>23.738000000000014</v>
      </c>
      <c r="V37" s="706"/>
      <c r="W37" s="708"/>
      <c r="X37" s="709"/>
      <c r="Y37" s="706"/>
      <c r="Z37" s="710"/>
      <c r="AA37" s="654"/>
      <c r="AB37" s="654"/>
      <c r="AC37" s="654"/>
      <c r="AD37" s="660"/>
      <c r="AE37" s="660"/>
      <c r="AF37" s="660"/>
      <c r="AG37" s="661"/>
      <c r="AH37" s="655"/>
      <c r="AI37" s="654"/>
      <c r="AJ37" s="654"/>
      <c r="AK37" s="654"/>
      <c r="AL37" s="660"/>
      <c r="AM37" s="660"/>
      <c r="AN37" s="660"/>
      <c r="AO37" s="712"/>
      <c r="AP37" s="712"/>
      <c r="AQ37" s="712"/>
      <c r="AR37" s="712"/>
      <c r="AS37" s="712"/>
      <c r="AT37" s="712"/>
      <c r="AU37" s="712"/>
      <c r="AV37" s="712"/>
      <c r="AW37" s="712"/>
      <c r="AX37" s="712"/>
      <c r="AY37" s="712"/>
      <c r="AZ37" s="712"/>
      <c r="BA37" s="712"/>
      <c r="BB37" s="712"/>
      <c r="BC37" s="712"/>
      <c r="BD37" s="712"/>
      <c r="BE37" s="712"/>
      <c r="BF37" s="712"/>
      <c r="BG37" s="712"/>
      <c r="BH37" s="712"/>
      <c r="BI37" s="712"/>
      <c r="BJ37" s="712"/>
      <c r="BK37" s="712"/>
      <c r="BL37" s="712"/>
      <c r="BM37" s="712"/>
      <c r="BN37" s="712"/>
      <c r="BO37" s="712"/>
      <c r="BP37" s="712"/>
      <c r="BQ37" s="712"/>
      <c r="BR37" s="712"/>
      <c r="BS37" s="713"/>
      <c r="BT37" s="713"/>
      <c r="BU37" s="713"/>
      <c r="BV37" s="713"/>
      <c r="BW37" s="713"/>
      <c r="BX37" s="713"/>
      <c r="BY37" s="713"/>
      <c r="BZ37" s="713"/>
      <c r="CA37" s="713"/>
      <c r="CB37" s="713"/>
      <c r="CC37" s="713"/>
      <c r="CD37" s="713"/>
      <c r="CE37" s="713"/>
      <c r="CF37" s="713"/>
      <c r="CG37" s="713"/>
    </row>
    <row r="38" spans="1:85" s="690" customFormat="1" ht="24" customHeight="1">
      <c r="A38" s="715"/>
      <c r="B38" s="716" t="s">
        <v>94</v>
      </c>
      <c r="C38" s="717">
        <v>10</v>
      </c>
      <c r="D38" s="718">
        <v>0</v>
      </c>
      <c r="E38" s="719">
        <v>8.1018518518494176E-5</v>
      </c>
      <c r="F38" s="720">
        <v>2</v>
      </c>
      <c r="G38" s="721" t="s">
        <v>181</v>
      </c>
      <c r="H38" s="706"/>
      <c r="I38" s="706"/>
      <c r="J38" s="706"/>
      <c r="K38" s="706"/>
      <c r="L38" s="706"/>
      <c r="M38" s="716" t="s">
        <v>196</v>
      </c>
      <c r="N38" s="717">
        <v>20</v>
      </c>
      <c r="O38" s="718">
        <v>0</v>
      </c>
      <c r="P38" s="719">
        <v>8.1018518518494176E-5</v>
      </c>
      <c r="Q38" s="720">
        <v>2</v>
      </c>
      <c r="R38" s="721" t="s">
        <v>181</v>
      </c>
      <c r="S38" s="707"/>
      <c r="T38" s="706"/>
      <c r="U38" s="697">
        <v>24.794000000000015</v>
      </c>
      <c r="V38" s="706"/>
      <c r="W38" s="708"/>
      <c r="X38" s="709"/>
      <c r="Y38" s="706"/>
      <c r="Z38" s="710"/>
      <c r="AA38" s="698"/>
      <c r="AB38" s="698"/>
      <c r="AC38" s="698"/>
      <c r="AD38" s="660"/>
      <c r="AE38" s="660"/>
      <c r="AF38" s="660"/>
      <c r="AG38" s="661"/>
      <c r="AH38" s="722"/>
      <c r="AI38" s="698"/>
      <c r="AJ38" s="698"/>
      <c r="AK38" s="698"/>
      <c r="AL38" s="660"/>
      <c r="AM38" s="660"/>
      <c r="AN38" s="660"/>
      <c r="AO38" s="712"/>
      <c r="AP38" s="712"/>
      <c r="AQ38" s="712"/>
      <c r="AR38" s="712"/>
      <c r="AS38" s="712"/>
      <c r="AT38" s="712"/>
      <c r="AU38" s="712"/>
      <c r="AV38" s="712"/>
      <c r="AW38" s="712"/>
      <c r="AX38" s="712"/>
      <c r="AY38" s="712"/>
      <c r="AZ38" s="712"/>
      <c r="BA38" s="712"/>
      <c r="BB38" s="712"/>
      <c r="BC38" s="712"/>
      <c r="BD38" s="712"/>
      <c r="BE38" s="712"/>
      <c r="BF38" s="712"/>
      <c r="BG38" s="712"/>
      <c r="BH38" s="712"/>
      <c r="BI38" s="712"/>
      <c r="BJ38" s="712"/>
      <c r="BK38" s="712"/>
      <c r="BL38" s="712"/>
      <c r="BM38" s="712"/>
      <c r="BN38" s="712"/>
      <c r="BO38" s="712"/>
      <c r="BP38" s="712"/>
      <c r="BQ38" s="712"/>
      <c r="BR38" s="712"/>
      <c r="BS38" s="713"/>
      <c r="BT38" s="713"/>
      <c r="BU38" s="713"/>
      <c r="BV38" s="713"/>
      <c r="BW38" s="713"/>
      <c r="BX38" s="713"/>
      <c r="BY38" s="713"/>
      <c r="BZ38" s="713"/>
      <c r="CA38" s="713"/>
      <c r="CB38" s="713"/>
      <c r="CC38" s="713"/>
      <c r="CD38" s="713"/>
      <c r="CE38" s="713"/>
      <c r="CF38" s="713"/>
      <c r="CG38" s="713"/>
    </row>
    <row r="39" spans="1:85" s="620" customFormat="1" ht="24" customHeight="1">
      <c r="A39" s="618"/>
      <c r="B39" s="692" t="s">
        <v>53</v>
      </c>
      <c r="C39" s="693">
        <v>30</v>
      </c>
      <c r="D39" s="694">
        <v>0</v>
      </c>
      <c r="E39" s="695">
        <v>1.7361111111113825E-4</v>
      </c>
      <c r="F39" s="693">
        <v>2</v>
      </c>
      <c r="G39" s="696" t="s">
        <v>181</v>
      </c>
      <c r="H39" s="706"/>
      <c r="I39" s="706"/>
      <c r="J39" s="706"/>
      <c r="K39" s="706"/>
      <c r="L39" s="706"/>
      <c r="M39" s="692" t="s">
        <v>197</v>
      </c>
      <c r="N39" s="693">
        <v>20</v>
      </c>
      <c r="O39" s="694">
        <v>0</v>
      </c>
      <c r="P39" s="695">
        <v>1.1574074074072183E-4</v>
      </c>
      <c r="Q39" s="693">
        <v>2</v>
      </c>
      <c r="R39" s="696" t="s">
        <v>181</v>
      </c>
      <c r="S39" s="707"/>
      <c r="T39" s="706"/>
      <c r="U39" s="697">
        <v>25.850000000000016</v>
      </c>
      <c r="V39" s="706"/>
      <c r="W39" s="708"/>
      <c r="X39" s="709"/>
      <c r="Y39" s="706"/>
      <c r="Z39" s="710"/>
      <c r="AA39" s="654"/>
      <c r="AB39" s="654"/>
      <c r="AC39" s="654"/>
      <c r="AD39" s="660"/>
      <c r="AE39" s="660"/>
      <c r="AF39" s="660"/>
      <c r="AG39" s="661"/>
      <c r="AH39" s="655"/>
      <c r="AI39" s="654"/>
      <c r="AJ39" s="654"/>
      <c r="AK39" s="654"/>
      <c r="AL39" s="660"/>
      <c r="AM39" s="660"/>
      <c r="AN39" s="660"/>
      <c r="AO39" s="712"/>
      <c r="AP39" s="712"/>
      <c r="AQ39" s="712"/>
      <c r="AR39" s="712"/>
      <c r="AS39" s="712"/>
      <c r="AT39" s="712"/>
      <c r="AU39" s="712"/>
      <c r="AV39" s="712"/>
      <c r="AW39" s="712"/>
      <c r="AX39" s="712"/>
      <c r="AY39" s="712"/>
      <c r="AZ39" s="712"/>
      <c r="BA39" s="712"/>
      <c r="BB39" s="712"/>
      <c r="BC39" s="712"/>
      <c r="BD39" s="712"/>
      <c r="BE39" s="712"/>
      <c r="BF39" s="712"/>
      <c r="BG39" s="712"/>
      <c r="BH39" s="712"/>
      <c r="BI39" s="712"/>
      <c r="BJ39" s="712"/>
      <c r="BK39" s="712"/>
      <c r="BL39" s="712"/>
      <c r="BM39" s="712"/>
      <c r="BN39" s="712"/>
      <c r="BO39" s="712"/>
      <c r="BP39" s="712"/>
      <c r="BQ39" s="712"/>
      <c r="BR39" s="712"/>
      <c r="BS39" s="713"/>
      <c r="BT39" s="713"/>
      <c r="BU39" s="713"/>
      <c r="BV39" s="713"/>
      <c r="BW39" s="713"/>
      <c r="BX39" s="713"/>
      <c r="BY39" s="713"/>
      <c r="BZ39" s="713"/>
      <c r="CA39" s="713"/>
      <c r="CB39" s="713"/>
      <c r="CC39" s="713"/>
      <c r="CD39" s="713"/>
      <c r="CE39" s="713"/>
      <c r="CF39" s="713"/>
      <c r="CG39" s="713"/>
    </row>
    <row r="40" spans="1:85" s="714" customFormat="1" ht="24" customHeight="1">
      <c r="A40" s="699"/>
      <c r="B40" s="700" t="s">
        <v>54</v>
      </c>
      <c r="C40" s="701">
        <v>30</v>
      </c>
      <c r="D40" s="702">
        <v>0</v>
      </c>
      <c r="E40" s="703">
        <v>1.6203703703698835E-4</v>
      </c>
      <c r="F40" s="704">
        <v>2</v>
      </c>
      <c r="G40" s="705" t="s">
        <v>181</v>
      </c>
      <c r="H40" s="706"/>
      <c r="I40" s="706"/>
      <c r="J40" s="706"/>
      <c r="K40" s="706"/>
      <c r="L40" s="706"/>
      <c r="M40" s="700" t="s">
        <v>83</v>
      </c>
      <c r="N40" s="701">
        <v>10</v>
      </c>
      <c r="O40" s="702">
        <v>0</v>
      </c>
      <c r="P40" s="703">
        <v>9.2592592592644074E-5</v>
      </c>
      <c r="Q40" s="704">
        <v>1</v>
      </c>
      <c r="R40" s="705" t="s">
        <v>181</v>
      </c>
      <c r="S40" s="707"/>
      <c r="T40" s="706"/>
      <c r="U40" s="697">
        <v>26.906000000000017</v>
      </c>
      <c r="V40" s="706"/>
      <c r="W40" s="708"/>
      <c r="X40" s="709"/>
      <c r="Y40" s="706"/>
      <c r="Z40" s="710"/>
      <c r="AA40" s="654"/>
      <c r="AB40" s="654"/>
      <c r="AC40" s="654"/>
      <c r="AD40" s="660"/>
      <c r="AE40" s="660"/>
      <c r="AF40" s="660"/>
      <c r="AG40" s="661"/>
      <c r="AH40" s="711"/>
      <c r="AI40" s="654"/>
      <c r="AJ40" s="654"/>
      <c r="AK40" s="654"/>
      <c r="AL40" s="660"/>
      <c r="AM40" s="660"/>
      <c r="AN40" s="660"/>
      <c r="AO40" s="712"/>
      <c r="AP40" s="712"/>
      <c r="AQ40" s="712"/>
      <c r="AR40" s="712"/>
      <c r="AS40" s="712"/>
      <c r="AT40" s="712"/>
      <c r="AU40" s="712"/>
      <c r="AV40" s="712"/>
      <c r="AW40" s="712"/>
      <c r="AX40" s="712"/>
      <c r="AY40" s="712"/>
      <c r="AZ40" s="712"/>
      <c r="BA40" s="712"/>
      <c r="BB40" s="712"/>
      <c r="BC40" s="712"/>
      <c r="BD40" s="712"/>
      <c r="BE40" s="712"/>
      <c r="BF40" s="712"/>
      <c r="BG40" s="712"/>
      <c r="BH40" s="712"/>
      <c r="BI40" s="712"/>
      <c r="BJ40" s="712"/>
      <c r="BK40" s="712"/>
      <c r="BL40" s="712"/>
      <c r="BM40" s="712"/>
      <c r="BN40" s="712"/>
      <c r="BO40" s="712"/>
      <c r="BP40" s="712"/>
      <c r="BQ40" s="712"/>
      <c r="BR40" s="712"/>
      <c r="BS40" s="713"/>
      <c r="BT40" s="713"/>
      <c r="BU40" s="713"/>
      <c r="BV40" s="713"/>
      <c r="BW40" s="713"/>
      <c r="BX40" s="713"/>
      <c r="BY40" s="713"/>
      <c r="BZ40" s="713"/>
      <c r="CA40" s="713"/>
      <c r="CB40" s="713"/>
      <c r="CC40" s="713"/>
      <c r="CD40" s="713"/>
      <c r="CE40" s="713"/>
      <c r="CF40" s="713"/>
      <c r="CG40" s="713"/>
    </row>
    <row r="41" spans="1:85" s="714" customFormat="1" ht="24" customHeight="1">
      <c r="A41" s="699"/>
      <c r="B41" s="700" t="s">
        <v>55</v>
      </c>
      <c r="C41" s="701">
        <v>30</v>
      </c>
      <c r="D41" s="702">
        <v>0</v>
      </c>
      <c r="E41" s="703">
        <v>1.388888888889106E-4</v>
      </c>
      <c r="F41" s="704">
        <v>2</v>
      </c>
      <c r="G41" s="705" t="s">
        <v>181</v>
      </c>
      <c r="H41" s="706"/>
      <c r="I41" s="706"/>
      <c r="J41" s="706"/>
      <c r="K41" s="706"/>
      <c r="L41" s="706"/>
      <c r="M41" s="700" t="s">
        <v>84</v>
      </c>
      <c r="N41" s="701">
        <v>10</v>
      </c>
      <c r="O41" s="702">
        <v>0</v>
      </c>
      <c r="P41" s="703">
        <v>1.0416666666668295E-4</v>
      </c>
      <c r="Q41" s="704">
        <v>2</v>
      </c>
      <c r="R41" s="705" t="s">
        <v>181</v>
      </c>
      <c r="S41" s="707"/>
      <c r="T41" s="706"/>
      <c r="U41" s="697">
        <v>27.962000000000018</v>
      </c>
      <c r="V41" s="706"/>
      <c r="W41" s="708"/>
      <c r="X41" s="709"/>
      <c r="Y41" s="706"/>
      <c r="Z41" s="710"/>
      <c r="AA41" s="654"/>
      <c r="AB41" s="654"/>
      <c r="AC41" s="654"/>
      <c r="AD41" s="660"/>
      <c r="AE41" s="660"/>
      <c r="AF41" s="660"/>
      <c r="AG41" s="661"/>
      <c r="AH41" s="711"/>
      <c r="AI41" s="654"/>
      <c r="AJ41" s="654"/>
      <c r="AK41" s="654"/>
      <c r="AL41" s="660"/>
      <c r="AM41" s="660"/>
      <c r="AN41" s="660"/>
      <c r="AO41" s="712"/>
      <c r="AP41" s="712"/>
      <c r="AQ41" s="712"/>
      <c r="AR41" s="712"/>
      <c r="AS41" s="712"/>
      <c r="AT41" s="712"/>
      <c r="AU41" s="712"/>
      <c r="AV41" s="712"/>
      <c r="AW41" s="712"/>
      <c r="AX41" s="712"/>
      <c r="AY41" s="712"/>
      <c r="AZ41" s="712"/>
      <c r="BA41" s="712"/>
      <c r="BB41" s="712"/>
      <c r="BC41" s="712"/>
      <c r="BD41" s="712"/>
      <c r="BE41" s="712"/>
      <c r="BF41" s="712"/>
      <c r="BG41" s="712"/>
      <c r="BH41" s="712"/>
      <c r="BI41" s="712"/>
      <c r="BJ41" s="712"/>
      <c r="BK41" s="712"/>
      <c r="BL41" s="712"/>
      <c r="BM41" s="712"/>
      <c r="BN41" s="712"/>
      <c r="BO41" s="712"/>
      <c r="BP41" s="712"/>
      <c r="BQ41" s="712"/>
      <c r="BR41" s="712"/>
      <c r="BS41" s="713"/>
      <c r="BT41" s="713"/>
      <c r="BU41" s="713"/>
      <c r="BV41" s="713"/>
      <c r="BW41" s="713"/>
      <c r="BX41" s="713"/>
      <c r="BY41" s="713"/>
      <c r="BZ41" s="713"/>
      <c r="CA41" s="713"/>
      <c r="CB41" s="713"/>
      <c r="CC41" s="713"/>
      <c r="CD41" s="713"/>
      <c r="CE41" s="713"/>
      <c r="CF41" s="713"/>
      <c r="CG41" s="713"/>
    </row>
    <row r="42" spans="1:85" s="620" customFormat="1" ht="24" customHeight="1">
      <c r="A42" s="618"/>
      <c r="B42" s="700" t="s">
        <v>56</v>
      </c>
      <c r="C42" s="701">
        <v>20</v>
      </c>
      <c r="D42" s="702">
        <v>0</v>
      </c>
      <c r="E42" s="703">
        <v>1.1574074074072183E-4</v>
      </c>
      <c r="F42" s="704">
        <v>2</v>
      </c>
      <c r="G42" s="705" t="s">
        <v>181</v>
      </c>
      <c r="H42" s="706"/>
      <c r="I42" s="706"/>
      <c r="J42" s="706"/>
      <c r="K42" s="706"/>
      <c r="L42" s="706"/>
      <c r="M42" s="700" t="s">
        <v>85</v>
      </c>
      <c r="N42" s="701">
        <v>10</v>
      </c>
      <c r="O42" s="702">
        <v>0</v>
      </c>
      <c r="P42" s="703">
        <v>6.9444444444344278E-5</v>
      </c>
      <c r="Q42" s="704">
        <v>2</v>
      </c>
      <c r="R42" s="705" t="s">
        <v>181</v>
      </c>
      <c r="S42" s="707"/>
      <c r="T42" s="706"/>
      <c r="U42" s="697">
        <v>29.018000000000018</v>
      </c>
      <c r="V42" s="706"/>
      <c r="W42" s="708"/>
      <c r="X42" s="709"/>
      <c r="Y42" s="706"/>
      <c r="Z42" s="710"/>
      <c r="AA42" s="654"/>
      <c r="AB42" s="654"/>
      <c r="AC42" s="654"/>
      <c r="AD42" s="660"/>
      <c r="AE42" s="660"/>
      <c r="AF42" s="660"/>
      <c r="AG42" s="661"/>
      <c r="AH42" s="655"/>
      <c r="AI42" s="654"/>
      <c r="AJ42" s="654"/>
      <c r="AK42" s="654"/>
      <c r="AL42" s="660"/>
      <c r="AM42" s="660"/>
      <c r="AN42" s="660"/>
      <c r="AO42" s="712"/>
      <c r="AP42" s="712"/>
      <c r="AQ42" s="712"/>
      <c r="AR42" s="712"/>
      <c r="AS42" s="712"/>
      <c r="AT42" s="712"/>
      <c r="AU42" s="712"/>
      <c r="AV42" s="712"/>
      <c r="AW42" s="712"/>
      <c r="AX42" s="712"/>
      <c r="AY42" s="712"/>
      <c r="AZ42" s="712"/>
      <c r="BA42" s="712"/>
      <c r="BB42" s="712"/>
      <c r="BC42" s="712"/>
      <c r="BD42" s="712"/>
      <c r="BE42" s="712"/>
      <c r="BF42" s="712"/>
      <c r="BG42" s="712"/>
      <c r="BH42" s="712"/>
      <c r="BI42" s="712"/>
      <c r="BJ42" s="712"/>
      <c r="BK42" s="712"/>
      <c r="BL42" s="712"/>
      <c r="BM42" s="712"/>
      <c r="BN42" s="712"/>
      <c r="BO42" s="712"/>
      <c r="BP42" s="712"/>
      <c r="BQ42" s="712"/>
      <c r="BR42" s="712"/>
      <c r="BS42" s="713"/>
      <c r="BT42" s="713"/>
      <c r="BU42" s="713"/>
      <c r="BV42" s="713"/>
      <c r="BW42" s="713"/>
      <c r="BX42" s="713"/>
      <c r="BY42" s="713"/>
      <c r="BZ42" s="713"/>
      <c r="CA42" s="713"/>
      <c r="CB42" s="713"/>
      <c r="CC42" s="713"/>
      <c r="CD42" s="713"/>
      <c r="CE42" s="713"/>
      <c r="CF42" s="713"/>
      <c r="CG42" s="713"/>
    </row>
    <row r="43" spans="1:85" s="620" customFormat="1" ht="24" customHeight="1">
      <c r="A43" s="618"/>
      <c r="B43" s="700" t="s">
        <v>57</v>
      </c>
      <c r="C43" s="701">
        <v>20</v>
      </c>
      <c r="D43" s="702">
        <v>0</v>
      </c>
      <c r="E43" s="703">
        <v>1.0416666666662744E-4</v>
      </c>
      <c r="F43" s="704">
        <v>2</v>
      </c>
      <c r="G43" s="705" t="s">
        <v>181</v>
      </c>
      <c r="H43" s="706"/>
      <c r="I43" s="706"/>
      <c r="J43" s="706"/>
      <c r="K43" s="706"/>
      <c r="L43" s="706"/>
      <c r="M43" s="700" t="s">
        <v>86</v>
      </c>
      <c r="N43" s="701">
        <v>20</v>
      </c>
      <c r="O43" s="702">
        <v>0</v>
      </c>
      <c r="P43" s="703">
        <v>1.2731481481487172E-4</v>
      </c>
      <c r="Q43" s="704">
        <v>2</v>
      </c>
      <c r="R43" s="705" t="s">
        <v>181</v>
      </c>
      <c r="S43" s="707"/>
      <c r="T43" s="706"/>
      <c r="U43" s="697">
        <v>30.074000000000019</v>
      </c>
      <c r="V43" s="706"/>
      <c r="W43" s="708"/>
      <c r="X43" s="709"/>
      <c r="Y43" s="706"/>
      <c r="Z43" s="710"/>
      <c r="AA43" s="654"/>
      <c r="AB43" s="654"/>
      <c r="AC43" s="654"/>
      <c r="AD43" s="660"/>
      <c r="AE43" s="660"/>
      <c r="AF43" s="660"/>
      <c r="AG43" s="661"/>
      <c r="AH43" s="655"/>
      <c r="AI43" s="654"/>
      <c r="AJ43" s="654"/>
      <c r="AK43" s="654"/>
      <c r="AL43" s="660"/>
      <c r="AM43" s="660"/>
      <c r="AN43" s="660"/>
      <c r="AO43" s="712"/>
      <c r="AP43" s="712"/>
      <c r="AQ43" s="712"/>
      <c r="AR43" s="712"/>
      <c r="AS43" s="712"/>
      <c r="AT43" s="712"/>
      <c r="AU43" s="712"/>
      <c r="AV43" s="712"/>
      <c r="AW43" s="712"/>
      <c r="AX43" s="712"/>
      <c r="AY43" s="712"/>
      <c r="AZ43" s="712"/>
      <c r="BA43" s="712"/>
      <c r="BB43" s="712"/>
      <c r="BC43" s="712"/>
      <c r="BD43" s="712"/>
      <c r="BE43" s="712"/>
      <c r="BF43" s="712"/>
      <c r="BG43" s="712"/>
      <c r="BH43" s="712"/>
      <c r="BI43" s="712"/>
      <c r="BJ43" s="712"/>
      <c r="BK43" s="712"/>
      <c r="BL43" s="712"/>
      <c r="BM43" s="712"/>
      <c r="BN43" s="712"/>
      <c r="BO43" s="712"/>
      <c r="BP43" s="712"/>
      <c r="BQ43" s="712"/>
      <c r="BR43" s="712"/>
      <c r="BS43" s="713"/>
      <c r="BT43" s="713"/>
      <c r="BU43" s="713"/>
      <c r="BV43" s="713"/>
      <c r="BW43" s="713"/>
      <c r="BX43" s="713"/>
      <c r="BY43" s="713"/>
      <c r="BZ43" s="713"/>
      <c r="CA43" s="713"/>
      <c r="CB43" s="713"/>
      <c r="CC43" s="713"/>
      <c r="CD43" s="713"/>
      <c r="CE43" s="713"/>
      <c r="CF43" s="713"/>
      <c r="CG43" s="713"/>
    </row>
    <row r="44" spans="1:85" s="690" customFormat="1" ht="24" customHeight="1">
      <c r="A44" s="715"/>
      <c r="B44" s="716" t="s">
        <v>95</v>
      </c>
      <c r="C44" s="717">
        <v>10</v>
      </c>
      <c r="D44" s="718">
        <v>0</v>
      </c>
      <c r="E44" s="719">
        <v>5.7870370370416424E-5</v>
      </c>
      <c r="F44" s="720">
        <v>2</v>
      </c>
      <c r="G44" s="721" t="s">
        <v>181</v>
      </c>
      <c r="H44" s="706"/>
      <c r="I44" s="706"/>
      <c r="J44" s="706"/>
      <c r="K44" s="706"/>
      <c r="L44" s="706"/>
      <c r="M44" s="716" t="s">
        <v>198</v>
      </c>
      <c r="N44" s="717">
        <v>40</v>
      </c>
      <c r="O44" s="718">
        <v>0</v>
      </c>
      <c r="P44" s="719">
        <v>1.9675925925932702E-4</v>
      </c>
      <c r="Q44" s="720">
        <v>2</v>
      </c>
      <c r="R44" s="721" t="s">
        <v>181</v>
      </c>
      <c r="S44" s="707"/>
      <c r="T44" s="706"/>
      <c r="U44" s="697">
        <v>31.13000000000002</v>
      </c>
      <c r="V44" s="706"/>
      <c r="W44" s="708"/>
      <c r="X44" s="709"/>
      <c r="Y44" s="706"/>
      <c r="Z44" s="710"/>
      <c r="AA44" s="698"/>
      <c r="AB44" s="698"/>
      <c r="AC44" s="698"/>
      <c r="AD44" s="660"/>
      <c r="AE44" s="660"/>
      <c r="AF44" s="660"/>
      <c r="AG44" s="661"/>
      <c r="AH44" s="722"/>
      <c r="AI44" s="698"/>
      <c r="AJ44" s="698"/>
      <c r="AK44" s="698"/>
      <c r="AL44" s="660"/>
      <c r="AM44" s="660"/>
      <c r="AN44" s="660"/>
      <c r="AO44" s="712"/>
      <c r="AP44" s="712"/>
      <c r="AQ44" s="712"/>
      <c r="AR44" s="712"/>
      <c r="AS44" s="712"/>
      <c r="AT44" s="712"/>
      <c r="AU44" s="712"/>
      <c r="AV44" s="712"/>
      <c r="AW44" s="712"/>
      <c r="AX44" s="712"/>
      <c r="AY44" s="712"/>
      <c r="AZ44" s="712"/>
      <c r="BA44" s="712"/>
      <c r="BB44" s="712"/>
      <c r="BC44" s="712"/>
      <c r="BD44" s="712"/>
      <c r="BE44" s="712"/>
      <c r="BF44" s="712"/>
      <c r="BG44" s="712"/>
      <c r="BH44" s="712"/>
      <c r="BI44" s="712"/>
      <c r="BJ44" s="712"/>
      <c r="BK44" s="712"/>
      <c r="BL44" s="712"/>
      <c r="BM44" s="712"/>
      <c r="BN44" s="712"/>
      <c r="BO44" s="712"/>
      <c r="BP44" s="712"/>
      <c r="BQ44" s="712"/>
      <c r="BR44" s="712"/>
      <c r="BS44" s="713"/>
      <c r="BT44" s="713"/>
      <c r="BU44" s="713"/>
      <c r="BV44" s="713"/>
      <c r="BW44" s="713"/>
      <c r="BX44" s="713"/>
      <c r="BY44" s="713"/>
      <c r="BZ44" s="713"/>
      <c r="CA44" s="713"/>
      <c r="CB44" s="713"/>
      <c r="CC44" s="713"/>
      <c r="CD44" s="713"/>
      <c r="CE44" s="713"/>
      <c r="CF44" s="713"/>
      <c r="CG44" s="713"/>
    </row>
    <row r="45" spans="1:85" s="620" customFormat="1" ht="24" customHeight="1">
      <c r="A45" s="618"/>
      <c r="B45" s="692" t="s">
        <v>58</v>
      </c>
      <c r="C45" s="693">
        <v>10</v>
      </c>
      <c r="D45" s="694">
        <v>0</v>
      </c>
      <c r="E45" s="695">
        <v>4.6296296296377548E-5</v>
      </c>
      <c r="F45" s="693">
        <v>2</v>
      </c>
      <c r="G45" s="696" t="s">
        <v>181</v>
      </c>
      <c r="H45" s="706"/>
      <c r="I45" s="706"/>
      <c r="J45" s="706"/>
      <c r="K45" s="706"/>
      <c r="L45" s="706"/>
      <c r="M45" s="692" t="s">
        <v>199</v>
      </c>
      <c r="N45" s="693">
        <v>10</v>
      </c>
      <c r="O45" s="694">
        <v>0</v>
      </c>
      <c r="P45" s="695">
        <v>5.7870370370416424E-5</v>
      </c>
      <c r="Q45" s="693">
        <v>2</v>
      </c>
      <c r="R45" s="696" t="s">
        <v>181</v>
      </c>
      <c r="S45" s="707"/>
      <c r="T45" s="706"/>
      <c r="U45" s="697">
        <v>32.186000000000021</v>
      </c>
      <c r="V45" s="706"/>
      <c r="W45" s="708"/>
      <c r="X45" s="709"/>
      <c r="Y45" s="706"/>
      <c r="Z45" s="710"/>
      <c r="AA45" s="654"/>
      <c r="AB45" s="654"/>
      <c r="AC45" s="654"/>
      <c r="AD45" s="660"/>
      <c r="AE45" s="660"/>
      <c r="AF45" s="660"/>
      <c r="AG45" s="661"/>
      <c r="AH45" s="655"/>
      <c r="AI45" s="654"/>
      <c r="AJ45" s="654"/>
      <c r="AK45" s="654"/>
      <c r="AL45" s="660"/>
      <c r="AM45" s="660"/>
      <c r="AN45" s="660"/>
      <c r="AO45" s="712"/>
      <c r="AP45" s="712"/>
      <c r="AQ45" s="712"/>
      <c r="AR45" s="712"/>
      <c r="AS45" s="712"/>
      <c r="AT45" s="712"/>
      <c r="AU45" s="712"/>
      <c r="AV45" s="712"/>
      <c r="AW45" s="712"/>
      <c r="AX45" s="712"/>
      <c r="AY45" s="712"/>
      <c r="AZ45" s="712"/>
      <c r="BA45" s="712"/>
      <c r="BB45" s="712"/>
      <c r="BC45" s="712"/>
      <c r="BD45" s="712"/>
      <c r="BE45" s="712"/>
      <c r="BF45" s="712"/>
      <c r="BG45" s="712"/>
      <c r="BH45" s="712"/>
      <c r="BI45" s="712"/>
      <c r="BJ45" s="712"/>
      <c r="BK45" s="712"/>
      <c r="BL45" s="712"/>
      <c r="BM45" s="712"/>
      <c r="BN45" s="712"/>
      <c r="BO45" s="712"/>
      <c r="BP45" s="712"/>
      <c r="BQ45" s="712"/>
      <c r="BR45" s="712"/>
      <c r="BS45" s="713"/>
      <c r="BT45" s="713"/>
      <c r="BU45" s="713"/>
      <c r="BV45" s="713"/>
      <c r="BW45" s="713"/>
      <c r="BX45" s="713"/>
      <c r="BY45" s="713"/>
      <c r="BZ45" s="713"/>
      <c r="CA45" s="713"/>
      <c r="CB45" s="713"/>
      <c r="CC45" s="713"/>
      <c r="CD45" s="713"/>
      <c r="CE45" s="713"/>
      <c r="CF45" s="713"/>
      <c r="CG45" s="713"/>
    </row>
    <row r="46" spans="1:85" s="714" customFormat="1" ht="24" customHeight="1">
      <c r="A46" s="699"/>
      <c r="B46" s="700" t="s">
        <v>59</v>
      </c>
      <c r="C46" s="701">
        <v>10</v>
      </c>
      <c r="D46" s="702">
        <v>0</v>
      </c>
      <c r="E46" s="703">
        <v>6.94444444444553E-5</v>
      </c>
      <c r="F46" s="704">
        <v>2</v>
      </c>
      <c r="G46" s="705" t="s">
        <v>181</v>
      </c>
      <c r="H46" s="706"/>
      <c r="I46" s="706"/>
      <c r="J46" s="706"/>
      <c r="K46" s="706"/>
      <c r="L46" s="706"/>
      <c r="M46" s="700" t="s">
        <v>88</v>
      </c>
      <c r="N46" s="701">
        <v>10</v>
      </c>
      <c r="O46" s="702">
        <v>0</v>
      </c>
      <c r="P46" s="703">
        <v>9.2592592592644074E-5</v>
      </c>
      <c r="Q46" s="704">
        <v>1</v>
      </c>
      <c r="R46" s="705" t="s">
        <v>181</v>
      </c>
      <c r="S46" s="707"/>
      <c r="T46" s="706"/>
      <c r="U46" s="697">
        <v>33.242000000000019</v>
      </c>
      <c r="V46" s="706"/>
      <c r="W46" s="708"/>
      <c r="X46" s="709"/>
      <c r="Y46" s="706"/>
      <c r="Z46" s="710"/>
      <c r="AA46" s="654"/>
      <c r="AB46" s="654"/>
      <c r="AC46" s="654"/>
      <c r="AD46" s="660"/>
      <c r="AE46" s="660"/>
      <c r="AF46" s="660"/>
      <c r="AG46" s="661"/>
      <c r="AH46" s="711"/>
      <c r="AI46" s="654"/>
      <c r="AJ46" s="654"/>
      <c r="AK46" s="654"/>
      <c r="AL46" s="660"/>
      <c r="AM46" s="660"/>
      <c r="AN46" s="660"/>
      <c r="AO46" s="712"/>
      <c r="AP46" s="712"/>
      <c r="AQ46" s="712"/>
      <c r="AR46" s="712"/>
      <c r="AS46" s="712"/>
      <c r="AT46" s="712"/>
      <c r="AU46" s="712"/>
      <c r="AV46" s="712"/>
      <c r="AW46" s="712"/>
      <c r="AX46" s="712"/>
      <c r="AY46" s="712"/>
      <c r="AZ46" s="712"/>
      <c r="BA46" s="712"/>
      <c r="BB46" s="712"/>
      <c r="BC46" s="712"/>
      <c r="BD46" s="712"/>
      <c r="BE46" s="712"/>
      <c r="BF46" s="712"/>
      <c r="BG46" s="712"/>
      <c r="BH46" s="712"/>
      <c r="BI46" s="712"/>
      <c r="BJ46" s="712"/>
      <c r="BK46" s="712"/>
      <c r="BL46" s="712"/>
      <c r="BM46" s="712"/>
      <c r="BN46" s="712"/>
      <c r="BO46" s="712"/>
      <c r="BP46" s="712"/>
      <c r="BQ46" s="712"/>
      <c r="BR46" s="712"/>
      <c r="BS46" s="713"/>
      <c r="BT46" s="713"/>
      <c r="BU46" s="713"/>
      <c r="BV46" s="713"/>
      <c r="BW46" s="713"/>
      <c r="BX46" s="713"/>
      <c r="BY46" s="713"/>
      <c r="BZ46" s="713"/>
      <c r="CA46" s="713"/>
      <c r="CB46" s="713"/>
      <c r="CC46" s="713"/>
      <c r="CD46" s="713"/>
      <c r="CE46" s="713"/>
      <c r="CF46" s="713"/>
      <c r="CG46" s="713"/>
    </row>
    <row r="47" spans="1:85" s="714" customFormat="1" ht="24" customHeight="1">
      <c r="A47" s="699"/>
      <c r="B47" s="700" t="s">
        <v>60</v>
      </c>
      <c r="C47" s="701">
        <v>20</v>
      </c>
      <c r="D47" s="702">
        <v>0</v>
      </c>
      <c r="E47" s="703">
        <v>8.1018518518605198E-5</v>
      </c>
      <c r="F47" s="704">
        <v>2</v>
      </c>
      <c r="G47" s="705" t="s">
        <v>181</v>
      </c>
      <c r="H47" s="706"/>
      <c r="I47" s="706"/>
      <c r="J47" s="706"/>
      <c r="K47" s="706"/>
      <c r="L47" s="706"/>
      <c r="M47" s="700" t="s">
        <v>89</v>
      </c>
      <c r="N47" s="701">
        <v>10</v>
      </c>
      <c r="O47" s="702">
        <v>0</v>
      </c>
      <c r="P47" s="703">
        <v>1.2731481481487172E-4</v>
      </c>
      <c r="Q47" s="704">
        <v>2</v>
      </c>
      <c r="R47" s="705" t="s">
        <v>181</v>
      </c>
      <c r="S47" s="707"/>
      <c r="T47" s="706"/>
      <c r="U47" s="697">
        <v>34.298000000000016</v>
      </c>
      <c r="V47" s="706"/>
      <c r="W47" s="708"/>
      <c r="X47" s="709"/>
      <c r="Y47" s="706"/>
      <c r="Z47" s="710"/>
      <c r="AA47" s="654"/>
      <c r="AB47" s="654"/>
      <c r="AC47" s="654"/>
      <c r="AD47" s="660"/>
      <c r="AE47" s="660"/>
      <c r="AF47" s="660"/>
      <c r="AG47" s="661"/>
      <c r="AH47" s="711"/>
      <c r="AI47" s="654"/>
      <c r="AJ47" s="654"/>
      <c r="AK47" s="654"/>
      <c r="AL47" s="660"/>
      <c r="AM47" s="660"/>
      <c r="AN47" s="660"/>
      <c r="AO47" s="712"/>
      <c r="AP47" s="712"/>
      <c r="AQ47" s="712"/>
      <c r="AR47" s="712"/>
      <c r="AS47" s="712"/>
      <c r="AT47" s="712"/>
      <c r="AU47" s="712"/>
      <c r="AV47" s="712"/>
      <c r="AW47" s="712"/>
      <c r="AX47" s="712"/>
      <c r="AY47" s="712"/>
      <c r="AZ47" s="712"/>
      <c r="BA47" s="712"/>
      <c r="BB47" s="712"/>
      <c r="BC47" s="712"/>
      <c r="BD47" s="712"/>
      <c r="BE47" s="712"/>
      <c r="BF47" s="712"/>
      <c r="BG47" s="712"/>
      <c r="BH47" s="712"/>
      <c r="BI47" s="712"/>
      <c r="BJ47" s="712"/>
      <c r="BK47" s="712"/>
      <c r="BL47" s="712"/>
      <c r="BM47" s="712"/>
      <c r="BN47" s="712"/>
      <c r="BO47" s="712"/>
      <c r="BP47" s="712"/>
      <c r="BQ47" s="712"/>
      <c r="BR47" s="712"/>
      <c r="BS47" s="713"/>
      <c r="BT47" s="713"/>
      <c r="BU47" s="713"/>
      <c r="BV47" s="713"/>
      <c r="BW47" s="713"/>
      <c r="BX47" s="713"/>
      <c r="BY47" s="713"/>
      <c r="BZ47" s="713"/>
      <c r="CA47" s="713"/>
      <c r="CB47" s="713"/>
      <c r="CC47" s="713"/>
      <c r="CD47" s="713"/>
      <c r="CE47" s="713"/>
      <c r="CF47" s="713"/>
      <c r="CG47" s="713"/>
    </row>
    <row r="48" spans="1:85" s="620" customFormat="1" ht="24" customHeight="1">
      <c r="A48" s="618"/>
      <c r="B48" s="700" t="s">
        <v>61</v>
      </c>
      <c r="C48" s="701">
        <v>10</v>
      </c>
      <c r="D48" s="702">
        <v>0</v>
      </c>
      <c r="E48" s="703">
        <v>5.7870370370305402E-5</v>
      </c>
      <c r="F48" s="704">
        <v>2</v>
      </c>
      <c r="G48" s="705" t="s">
        <v>181</v>
      </c>
      <c r="H48" s="706"/>
      <c r="I48" s="706"/>
      <c r="J48" s="706"/>
      <c r="K48" s="706"/>
      <c r="L48" s="706"/>
      <c r="M48" s="700" t="s">
        <v>90</v>
      </c>
      <c r="N48" s="701">
        <v>20</v>
      </c>
      <c r="O48" s="702">
        <v>0</v>
      </c>
      <c r="P48" s="703">
        <v>1.0416666666668295E-4</v>
      </c>
      <c r="Q48" s="704">
        <v>2</v>
      </c>
      <c r="R48" s="705" t="s">
        <v>181</v>
      </c>
      <c r="S48" s="707"/>
      <c r="T48" s="706"/>
      <c r="U48" s="697">
        <v>35.354000000000013</v>
      </c>
      <c r="V48" s="706"/>
      <c r="W48" s="708"/>
      <c r="X48" s="709"/>
      <c r="Y48" s="706"/>
      <c r="Z48" s="710"/>
      <c r="AA48" s="654"/>
      <c r="AB48" s="654"/>
      <c r="AC48" s="654"/>
      <c r="AD48" s="660"/>
      <c r="AE48" s="660"/>
      <c r="AF48" s="660"/>
      <c r="AG48" s="661"/>
      <c r="AH48" s="655"/>
      <c r="AI48" s="654"/>
      <c r="AJ48" s="654"/>
      <c r="AK48" s="654"/>
      <c r="AL48" s="660"/>
      <c r="AM48" s="660"/>
      <c r="AN48" s="660"/>
      <c r="AO48" s="712"/>
      <c r="AP48" s="712"/>
      <c r="AQ48" s="712"/>
      <c r="AR48" s="712"/>
      <c r="AS48" s="712"/>
      <c r="AT48" s="712"/>
      <c r="AU48" s="712"/>
      <c r="AV48" s="712"/>
      <c r="AW48" s="712"/>
      <c r="AX48" s="712"/>
      <c r="AY48" s="712"/>
      <c r="AZ48" s="712"/>
      <c r="BA48" s="712"/>
      <c r="BB48" s="712"/>
      <c r="BC48" s="712"/>
      <c r="BD48" s="712"/>
      <c r="BE48" s="712"/>
      <c r="BF48" s="712"/>
      <c r="BG48" s="712"/>
      <c r="BH48" s="712"/>
      <c r="BI48" s="712"/>
      <c r="BJ48" s="712"/>
      <c r="BK48" s="712"/>
      <c r="BL48" s="712"/>
      <c r="BM48" s="712"/>
      <c r="BN48" s="712"/>
      <c r="BO48" s="712"/>
      <c r="BP48" s="712"/>
      <c r="BQ48" s="712"/>
      <c r="BR48" s="712"/>
      <c r="BS48" s="713"/>
      <c r="BT48" s="713"/>
      <c r="BU48" s="713"/>
      <c r="BV48" s="713"/>
      <c r="BW48" s="713"/>
      <c r="BX48" s="713"/>
      <c r="BY48" s="713"/>
      <c r="BZ48" s="713"/>
      <c r="CA48" s="713"/>
      <c r="CB48" s="713"/>
      <c r="CC48" s="713"/>
      <c r="CD48" s="713"/>
      <c r="CE48" s="713"/>
      <c r="CF48" s="713"/>
      <c r="CG48" s="713"/>
    </row>
    <row r="49" spans="1:85" s="620" customFormat="1" ht="24" customHeight="1">
      <c r="A49" s="618"/>
      <c r="B49" s="700" t="s">
        <v>62</v>
      </c>
      <c r="C49" s="701">
        <v>10</v>
      </c>
      <c r="D49" s="702">
        <v>0</v>
      </c>
      <c r="E49" s="703">
        <v>5.7870370370305402E-5</v>
      </c>
      <c r="F49" s="704">
        <v>2</v>
      </c>
      <c r="G49" s="705" t="s">
        <v>181</v>
      </c>
      <c r="H49" s="706"/>
      <c r="I49" s="706"/>
      <c r="J49" s="706"/>
      <c r="K49" s="706"/>
      <c r="L49" s="706"/>
      <c r="M49" s="700" t="s">
        <v>91</v>
      </c>
      <c r="N49" s="701">
        <v>20</v>
      </c>
      <c r="O49" s="702">
        <v>0</v>
      </c>
      <c r="P49" s="703">
        <v>1.1574074074072183E-4</v>
      </c>
      <c r="Q49" s="704">
        <v>2</v>
      </c>
      <c r="R49" s="705" t="s">
        <v>181</v>
      </c>
      <c r="S49" s="707"/>
      <c r="T49" s="706"/>
      <c r="U49" s="697">
        <v>36.410000000000011</v>
      </c>
      <c r="V49" s="706"/>
      <c r="W49" s="708"/>
      <c r="X49" s="709"/>
      <c r="Y49" s="706"/>
      <c r="Z49" s="710"/>
      <c r="AA49" s="654"/>
      <c r="AB49" s="654"/>
      <c r="AC49" s="654"/>
      <c r="AD49" s="660"/>
      <c r="AE49" s="660"/>
      <c r="AF49" s="660"/>
      <c r="AG49" s="661"/>
      <c r="AH49" s="655"/>
      <c r="AI49" s="654"/>
      <c r="AJ49" s="654"/>
      <c r="AK49" s="654"/>
      <c r="AL49" s="660"/>
      <c r="AM49" s="660"/>
      <c r="AN49" s="660"/>
      <c r="AO49" s="712"/>
      <c r="AP49" s="712"/>
      <c r="AQ49" s="712"/>
      <c r="AR49" s="712"/>
      <c r="AS49" s="712"/>
      <c r="AT49" s="712"/>
      <c r="AU49" s="712"/>
      <c r="AV49" s="712"/>
      <c r="AW49" s="712"/>
      <c r="AX49" s="712"/>
      <c r="AY49" s="712"/>
      <c r="AZ49" s="712"/>
      <c r="BA49" s="712"/>
      <c r="BB49" s="712"/>
      <c r="BC49" s="712"/>
      <c r="BD49" s="712"/>
      <c r="BE49" s="712"/>
      <c r="BF49" s="712"/>
      <c r="BG49" s="712"/>
      <c r="BH49" s="712"/>
      <c r="BI49" s="712"/>
      <c r="BJ49" s="712"/>
      <c r="BK49" s="712"/>
      <c r="BL49" s="712"/>
      <c r="BM49" s="712"/>
      <c r="BN49" s="712"/>
      <c r="BO49" s="712"/>
      <c r="BP49" s="712"/>
      <c r="BQ49" s="712"/>
      <c r="BR49" s="712"/>
      <c r="BS49" s="713"/>
      <c r="BT49" s="713"/>
      <c r="BU49" s="713"/>
      <c r="BV49" s="713"/>
      <c r="BW49" s="713"/>
      <c r="BX49" s="713"/>
      <c r="BY49" s="713"/>
      <c r="BZ49" s="713"/>
      <c r="CA49" s="713"/>
      <c r="CB49" s="713"/>
      <c r="CC49" s="713"/>
      <c r="CD49" s="713"/>
      <c r="CE49" s="713"/>
      <c r="CF49" s="713"/>
      <c r="CG49" s="713"/>
    </row>
    <row r="50" spans="1:85" s="690" customFormat="1" ht="24" customHeight="1">
      <c r="A50" s="715"/>
      <c r="B50" s="716" t="s">
        <v>96</v>
      </c>
      <c r="C50" s="717">
        <v>10</v>
      </c>
      <c r="D50" s="718">
        <v>0</v>
      </c>
      <c r="E50" s="719">
        <v>5.7870370370305402E-5</v>
      </c>
      <c r="F50" s="720">
        <v>1</v>
      </c>
      <c r="G50" s="721" t="s">
        <v>181</v>
      </c>
      <c r="H50" s="706"/>
      <c r="I50" s="706"/>
      <c r="J50" s="706"/>
      <c r="K50" s="706"/>
      <c r="L50" s="706"/>
      <c r="M50" s="716" t="s">
        <v>200</v>
      </c>
      <c r="N50" s="717">
        <v>10</v>
      </c>
      <c r="O50" s="718">
        <v>0</v>
      </c>
      <c r="P50" s="719">
        <v>5.7870370370416424E-5</v>
      </c>
      <c r="Q50" s="720">
        <v>2</v>
      </c>
      <c r="R50" s="721" t="s">
        <v>181</v>
      </c>
      <c r="S50" s="707"/>
      <c r="T50" s="706"/>
      <c r="U50" s="697">
        <v>37.466000000000008</v>
      </c>
      <c r="V50" s="706"/>
      <c r="W50" s="708"/>
      <c r="X50" s="709"/>
      <c r="Y50" s="706"/>
      <c r="Z50" s="710"/>
      <c r="AA50" s="698"/>
      <c r="AB50" s="698"/>
      <c r="AC50" s="698"/>
      <c r="AD50" s="660"/>
      <c r="AE50" s="660"/>
      <c r="AF50" s="660"/>
      <c r="AG50" s="661"/>
      <c r="AH50" s="722"/>
      <c r="AI50" s="698"/>
      <c r="AJ50" s="698"/>
      <c r="AK50" s="698"/>
      <c r="AL50" s="660"/>
      <c r="AM50" s="660"/>
      <c r="AN50" s="660"/>
      <c r="AO50" s="712"/>
      <c r="AP50" s="712"/>
      <c r="AQ50" s="712"/>
      <c r="AR50" s="712"/>
      <c r="AS50" s="712"/>
      <c r="AT50" s="712"/>
      <c r="AU50" s="712"/>
      <c r="AV50" s="712"/>
      <c r="AW50" s="712"/>
      <c r="AX50" s="712"/>
      <c r="AY50" s="712"/>
      <c r="AZ50" s="712"/>
      <c r="BA50" s="712"/>
      <c r="BB50" s="712"/>
      <c r="BC50" s="712"/>
      <c r="BD50" s="712"/>
      <c r="BE50" s="712"/>
      <c r="BF50" s="712"/>
      <c r="BG50" s="712"/>
      <c r="BH50" s="712"/>
      <c r="BI50" s="712"/>
      <c r="BJ50" s="712"/>
      <c r="BK50" s="712"/>
      <c r="BL50" s="712"/>
      <c r="BM50" s="712"/>
      <c r="BN50" s="712"/>
      <c r="BO50" s="712"/>
      <c r="BP50" s="712"/>
      <c r="BQ50" s="712"/>
      <c r="BR50" s="712"/>
      <c r="BS50" s="713"/>
      <c r="BT50" s="713"/>
      <c r="BU50" s="713"/>
      <c r="BV50" s="713"/>
      <c r="BW50" s="713"/>
      <c r="BX50" s="713"/>
      <c r="BY50" s="713"/>
      <c r="BZ50" s="713"/>
      <c r="CA50" s="713"/>
      <c r="CB50" s="713"/>
      <c r="CC50" s="713"/>
      <c r="CD50" s="713"/>
      <c r="CE50" s="713"/>
      <c r="CF50" s="713"/>
      <c r="CG50" s="713"/>
    </row>
    <row r="51" spans="1:85" s="620" customFormat="1" ht="24" customHeight="1">
      <c r="A51" s="618"/>
      <c r="B51" s="723"/>
      <c r="C51" s="724"/>
      <c r="D51" s="724"/>
      <c r="E51" s="725"/>
      <c r="F51" s="726"/>
      <c r="G51" s="726"/>
      <c r="H51" s="706"/>
      <c r="I51" s="706"/>
      <c r="J51" s="706"/>
      <c r="K51" s="706"/>
      <c r="L51" s="706"/>
      <c r="M51" s="727" t="s">
        <v>201</v>
      </c>
      <c r="N51" s="728">
        <v>40</v>
      </c>
      <c r="O51" s="729">
        <v>0</v>
      </c>
      <c r="P51" s="730">
        <v>2.4305555555559355E-4</v>
      </c>
      <c r="Q51" s="731" t="s">
        <v>221</v>
      </c>
      <c r="R51" s="731" t="s">
        <v>221</v>
      </c>
      <c r="S51" s="707"/>
      <c r="T51" s="706"/>
      <c r="U51" s="706"/>
      <c r="V51" s="706"/>
      <c r="W51" s="708"/>
      <c r="X51" s="709"/>
      <c r="Y51" s="706"/>
      <c r="Z51" s="710"/>
      <c r="AA51" s="732"/>
      <c r="AB51" s="732"/>
      <c r="AC51" s="732"/>
      <c r="AD51" s="660"/>
      <c r="AE51" s="660"/>
      <c r="AF51" s="660"/>
      <c r="AG51" s="661"/>
      <c r="AH51" s="655"/>
      <c r="AI51" s="732"/>
      <c r="AJ51" s="732"/>
      <c r="AK51" s="732"/>
      <c r="AL51" s="660"/>
      <c r="AM51" s="660"/>
      <c r="AN51" s="660"/>
      <c r="AO51" s="712"/>
      <c r="AP51" s="712"/>
      <c r="AQ51" s="712"/>
      <c r="AR51" s="712"/>
      <c r="AS51" s="712"/>
      <c r="AT51" s="712"/>
      <c r="AU51" s="712"/>
      <c r="AV51" s="712"/>
      <c r="AW51" s="712"/>
      <c r="AX51" s="712"/>
      <c r="AY51" s="712"/>
      <c r="AZ51" s="712"/>
      <c r="BA51" s="712"/>
      <c r="BB51" s="712"/>
      <c r="BC51" s="712"/>
      <c r="BD51" s="712"/>
      <c r="BE51" s="712"/>
      <c r="BF51" s="712"/>
      <c r="BG51" s="712"/>
      <c r="BH51" s="712"/>
      <c r="BI51" s="712"/>
      <c r="BJ51" s="712"/>
      <c r="BK51" s="712"/>
      <c r="BL51" s="712"/>
      <c r="BM51" s="712"/>
      <c r="BN51" s="712"/>
      <c r="BO51" s="712"/>
      <c r="BP51" s="712"/>
      <c r="BQ51" s="712"/>
      <c r="BR51" s="712"/>
      <c r="BS51" s="713"/>
      <c r="BT51" s="713"/>
      <c r="BU51" s="713"/>
      <c r="BV51" s="713"/>
      <c r="BW51" s="713"/>
      <c r="BX51" s="713"/>
      <c r="BY51" s="713"/>
      <c r="BZ51" s="713"/>
      <c r="CA51" s="713"/>
      <c r="CB51" s="713"/>
      <c r="CC51" s="713"/>
      <c r="CD51" s="713"/>
      <c r="CE51" s="713"/>
      <c r="CF51" s="713"/>
      <c r="CG51" s="713"/>
    </row>
    <row r="52" spans="1:85" s="714" customFormat="1" ht="11.25" customHeight="1">
      <c r="A52" s="699"/>
      <c r="B52" s="733"/>
      <c r="C52" s="707"/>
      <c r="D52" s="707"/>
      <c r="E52" s="734"/>
      <c r="F52" s="734"/>
      <c r="G52" s="734"/>
      <c r="H52" s="735"/>
      <c r="I52" s="736"/>
      <c r="J52" s="736"/>
      <c r="K52" s="736"/>
      <c r="L52" s="736"/>
      <c r="M52" s="736"/>
      <c r="N52" s="736"/>
      <c r="O52" s="736"/>
      <c r="P52" s="736"/>
      <c r="Q52" s="736"/>
      <c r="R52" s="736"/>
      <c r="S52" s="735"/>
      <c r="T52" s="735"/>
      <c r="U52" s="736"/>
      <c r="V52" s="736"/>
      <c r="W52" s="737"/>
      <c r="X52" s="699"/>
      <c r="Z52" s="654"/>
      <c r="AA52" s="654"/>
      <c r="AB52" s="654"/>
      <c r="AC52" s="654"/>
      <c r="AD52" s="660"/>
      <c r="AE52" s="660"/>
      <c r="AF52" s="660"/>
      <c r="AG52" s="661"/>
      <c r="AH52" s="711"/>
      <c r="AI52" s="654"/>
      <c r="AJ52" s="654"/>
      <c r="AK52" s="654"/>
      <c r="AL52" s="660"/>
      <c r="AM52" s="660"/>
      <c r="AN52" s="660"/>
    </row>
    <row r="53" spans="1:85" s="29" customFormat="1" ht="8.25" customHeight="1">
      <c r="A53" s="738"/>
      <c r="B53" s="78"/>
      <c r="C53" s="739"/>
      <c r="D53" s="740"/>
      <c r="E53" s="740"/>
      <c r="F53" s="740"/>
      <c r="G53" s="741"/>
      <c r="H53" s="741"/>
      <c r="I53" s="742"/>
      <c r="J53" s="742"/>
      <c r="K53" s="743"/>
      <c r="L53" s="78"/>
      <c r="M53" s="739"/>
      <c r="N53" s="744"/>
      <c r="O53" s="740"/>
      <c r="P53" s="740"/>
      <c r="Q53" s="741"/>
      <c r="R53" s="741"/>
      <c r="S53" s="742"/>
      <c r="T53" s="742"/>
      <c r="U53" s="743"/>
      <c r="V53" s="745"/>
      <c r="W53" s="746"/>
      <c r="X53" s="747"/>
      <c r="Y53" s="748"/>
      <c r="Z53" s="749"/>
      <c r="AA53" s="749"/>
      <c r="AB53" s="749"/>
      <c r="AC53" s="749"/>
      <c r="AD53" s="750"/>
      <c r="AE53" s="750"/>
      <c r="AF53" s="750"/>
      <c r="AI53" s="749"/>
      <c r="AJ53" s="749"/>
      <c r="AK53" s="749"/>
      <c r="AL53" s="750"/>
      <c r="AM53" s="750"/>
      <c r="AN53" s="750"/>
    </row>
    <row r="54" spans="1:85" s="29" customFormat="1" ht="20.25" customHeight="1">
      <c r="A54" s="751"/>
      <c r="B54" s="752" t="s">
        <v>203</v>
      </c>
      <c r="C54" s="753" t="s">
        <v>204</v>
      </c>
      <c r="D54" s="754"/>
      <c r="E54" s="754"/>
      <c r="F54" s="755"/>
      <c r="G54" s="755"/>
      <c r="H54" s="755"/>
      <c r="I54" s="755"/>
      <c r="J54" s="756"/>
      <c r="K54" s="755"/>
      <c r="L54" s="757"/>
      <c r="M54" s="757"/>
      <c r="N54" s="32"/>
      <c r="O54" s="758"/>
      <c r="P54" s="759"/>
      <c r="Q54" s="760"/>
      <c r="R54" s="761"/>
      <c r="S54" s="761"/>
      <c r="T54" s="760"/>
      <c r="U54" s="762"/>
      <c r="V54" s="763"/>
      <c r="W54" s="764"/>
      <c r="X54" s="747"/>
      <c r="Y54" s="748"/>
      <c r="Z54" s="749"/>
      <c r="AA54" s="749"/>
      <c r="AB54" s="749"/>
      <c r="AC54" s="749"/>
      <c r="AD54" s="750"/>
      <c r="AE54" s="750"/>
      <c r="AF54" s="750"/>
      <c r="AI54" s="749"/>
      <c r="AJ54" s="749"/>
      <c r="AK54" s="749"/>
      <c r="AL54" s="750"/>
      <c r="AM54" s="750"/>
      <c r="AN54" s="750"/>
    </row>
    <row r="55" spans="1:85" s="29" customFormat="1" ht="20.25" customHeight="1" thickBot="1">
      <c r="A55" s="765"/>
      <c r="B55" s="766" t="s">
        <v>205</v>
      </c>
      <c r="C55" s="767" t="s">
        <v>206</v>
      </c>
      <c r="D55" s="768"/>
      <c r="E55" s="768"/>
      <c r="F55" s="769"/>
      <c r="G55" s="769"/>
      <c r="H55" s="769"/>
      <c r="I55" s="769"/>
      <c r="J55" s="770"/>
      <c r="K55" s="769"/>
      <c r="L55" s="771"/>
      <c r="M55" s="771"/>
      <c r="N55" s="772"/>
      <c r="O55" s="773"/>
      <c r="P55" s="774"/>
      <c r="Q55" s="775"/>
      <c r="R55" s="776"/>
      <c r="S55" s="776"/>
      <c r="T55" s="775"/>
      <c r="U55" s="777"/>
      <c r="V55" s="778"/>
      <c r="W55" s="779"/>
      <c r="X55" s="747"/>
      <c r="Y55" s="748"/>
      <c r="Z55" s="749"/>
      <c r="AA55" s="749"/>
      <c r="AB55" s="749"/>
      <c r="AC55" s="749"/>
      <c r="AD55" s="750"/>
      <c r="AE55" s="750"/>
      <c r="AF55" s="750"/>
      <c r="AI55" s="749"/>
      <c r="AJ55" s="749"/>
      <c r="AK55" s="749"/>
      <c r="AL55" s="750"/>
      <c r="AM55" s="750"/>
      <c r="AN55" s="750"/>
    </row>
    <row r="56" spans="1:85" s="714" customFormat="1" ht="12.95" customHeight="1">
      <c r="B56" s="780"/>
      <c r="C56" s="781"/>
      <c r="D56" s="781"/>
      <c r="E56" s="781"/>
      <c r="F56" s="781"/>
      <c r="G56" s="781"/>
      <c r="H56" s="781"/>
      <c r="I56" s="782"/>
      <c r="J56" s="736"/>
      <c r="K56" s="783"/>
      <c r="L56" s="782"/>
      <c r="M56" s="783"/>
      <c r="N56" s="783"/>
      <c r="O56" s="783"/>
      <c r="P56" s="736"/>
      <c r="Q56" s="736"/>
      <c r="R56" s="736"/>
      <c r="S56" s="783"/>
      <c r="T56" s="736"/>
      <c r="U56" s="736"/>
      <c r="V56" s="783"/>
      <c r="W56" s="783"/>
      <c r="X56" s="736"/>
      <c r="Z56" s="602"/>
      <c r="AA56" s="602"/>
      <c r="AB56" s="602"/>
      <c r="AC56" s="602"/>
      <c r="AD56" s="784"/>
      <c r="AE56" s="784"/>
      <c r="AF56" s="784"/>
      <c r="AG56" s="785"/>
      <c r="AH56" s="786"/>
      <c r="AI56" s="602"/>
      <c r="AJ56" s="602"/>
      <c r="AK56" s="602"/>
      <c r="AL56" s="784"/>
      <c r="AM56" s="784"/>
      <c r="AN56" s="784"/>
    </row>
    <row r="57" spans="1:85">
      <c r="AD57" s="784"/>
    </row>
    <row r="59" spans="1:85">
      <c r="C59" s="787"/>
      <c r="D59" s="788"/>
      <c r="E59" s="789"/>
      <c r="F59" s="789"/>
      <c r="G59" s="789"/>
      <c r="N59" s="788"/>
      <c r="O59" s="788"/>
      <c r="P59" s="788"/>
      <c r="Q59" s="788"/>
      <c r="R59" s="788"/>
    </row>
    <row r="60" spans="1:85">
      <c r="B60" s="603"/>
      <c r="C60" s="603"/>
      <c r="S60" s="603"/>
      <c r="T60" s="603"/>
    </row>
    <row r="61" spans="1:85">
      <c r="B61" s="603"/>
      <c r="C61" s="603"/>
      <c r="R61" s="790"/>
      <c r="S61" s="791"/>
      <c r="T61" s="603"/>
    </row>
    <row r="62" spans="1:85">
      <c r="B62" s="603"/>
      <c r="C62" s="603"/>
      <c r="R62" s="792"/>
      <c r="S62" s="791"/>
      <c r="T62" s="603"/>
    </row>
    <row r="63" spans="1:85">
      <c r="B63" s="603"/>
      <c r="C63" s="603"/>
      <c r="Q63" s="791"/>
      <c r="R63" s="791"/>
      <c r="S63" s="791"/>
      <c r="T63" s="603"/>
    </row>
    <row r="64" spans="1:85">
      <c r="B64" s="603"/>
      <c r="C64" s="603"/>
      <c r="Q64" s="791"/>
      <c r="R64" s="791"/>
      <c r="S64" s="791"/>
      <c r="T64" s="603"/>
    </row>
    <row r="65" spans="2:20">
      <c r="B65" s="603"/>
      <c r="C65" s="603"/>
      <c r="S65" s="603"/>
      <c r="T65" s="603"/>
    </row>
    <row r="66" spans="2:20">
      <c r="B66" s="603"/>
      <c r="C66" s="603"/>
      <c r="S66" s="603"/>
      <c r="T66" s="603"/>
    </row>
    <row r="67" spans="2:20">
      <c r="B67" s="603"/>
      <c r="C67" s="603"/>
      <c r="S67" s="603"/>
      <c r="T67" s="603"/>
    </row>
    <row r="68" spans="2:20">
      <c r="B68" s="603"/>
      <c r="C68" s="603"/>
      <c r="S68" s="603"/>
      <c r="T68" s="603"/>
    </row>
    <row r="69" spans="2:20">
      <c r="B69" s="603"/>
      <c r="C69" s="603"/>
      <c r="S69" s="603"/>
      <c r="T69" s="603"/>
    </row>
    <row r="70" spans="2:20">
      <c r="B70" s="603"/>
      <c r="C70" s="603"/>
      <c r="S70" s="603"/>
      <c r="T70" s="603"/>
    </row>
    <row r="71" spans="2:20">
      <c r="B71" s="603"/>
      <c r="C71" s="603"/>
      <c r="S71" s="603"/>
      <c r="T71" s="603"/>
    </row>
    <row r="72" spans="2:20">
      <c r="B72" s="603"/>
      <c r="C72" s="603"/>
      <c r="S72" s="603"/>
      <c r="T72" s="603"/>
    </row>
  </sheetData>
  <mergeCells count="1">
    <mergeCell ref="L1:L10"/>
  </mergeCells>
  <phoneticPr fontId="5"/>
  <printOptions horizontalCentered="1" verticalCentered="1"/>
  <pageMargins left="0.51181102362204722" right="0.51181102362204722" top="0.78740157480314965" bottom="0.59055118110236227" header="0.31496062992125984" footer="0.31496062992125984"/>
  <pageSetup paperSize="9" scale="58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65"/>
  <sheetViews>
    <sheetView showGridLines="0" view="pageBreakPreview" topLeftCell="A7" zoomScaleNormal="115" zoomScaleSheetLayoutView="100" workbookViewId="0">
      <selection activeCell="G57" sqref="G57"/>
    </sheetView>
  </sheetViews>
  <sheetFormatPr defaultRowHeight="11.25"/>
  <cols>
    <col min="1" max="1" width="3.625" style="2" customWidth="1"/>
    <col min="2" max="2" width="1.375" style="2" customWidth="1"/>
    <col min="3" max="3" width="6.875" style="6" customWidth="1"/>
    <col min="4" max="11" width="4.625" style="2" customWidth="1"/>
    <col min="12" max="12" width="0.625" style="2" customWidth="1"/>
    <col min="13" max="13" width="6.875" style="6" customWidth="1"/>
    <col min="14" max="21" width="4.625" style="2" customWidth="1"/>
    <col min="22" max="22" width="1.375" style="2" customWidth="1"/>
    <col min="23" max="23" width="4.25" style="2" customWidth="1"/>
    <col min="24" max="24" width="4.625" style="2" customWidth="1"/>
    <col min="25" max="25" width="4.125" style="2" customWidth="1"/>
    <col min="26" max="27" width="3.625" style="2" customWidth="1"/>
    <col min="28" max="28" width="1.75" style="2" customWidth="1"/>
    <col min="29" max="32" width="3.625" style="2" customWidth="1"/>
    <col min="33" max="36" width="3.75" style="2" customWidth="1"/>
    <col min="37" max="16384" width="9" style="2"/>
  </cols>
  <sheetData>
    <row r="2" spans="2:36" ht="24.95" customHeight="1">
      <c r="B2" s="24" t="s">
        <v>16</v>
      </c>
      <c r="C2" s="18"/>
      <c r="D2" s="1"/>
      <c r="E2" s="1"/>
      <c r="F2" s="1"/>
      <c r="G2" s="75"/>
      <c r="H2" s="1"/>
      <c r="I2" s="1"/>
      <c r="J2" s="1"/>
      <c r="K2" s="64" t="s">
        <v>10</v>
      </c>
      <c r="L2" s="75"/>
      <c r="M2" s="18"/>
      <c r="N2" s="26"/>
      <c r="O2" s="74"/>
      <c r="P2" s="75"/>
      <c r="Q2" s="1"/>
      <c r="R2" s="1"/>
      <c r="S2" s="1"/>
      <c r="T2" s="1"/>
      <c r="U2" s="75"/>
      <c r="V2" s="7"/>
    </row>
    <row r="3" spans="2:36" ht="20.100000000000001" customHeight="1">
      <c r="B3" s="65" t="s">
        <v>12</v>
      </c>
      <c r="C3" s="57"/>
      <c r="D3" s="58"/>
      <c r="E3" s="58"/>
      <c r="F3" s="58"/>
      <c r="G3" s="76"/>
      <c r="H3" s="58"/>
      <c r="I3" s="58"/>
      <c r="J3" s="58"/>
      <c r="K3" s="61"/>
      <c r="L3" s="76"/>
      <c r="M3" s="57"/>
      <c r="N3" s="59"/>
      <c r="O3" s="4"/>
      <c r="P3" s="76"/>
      <c r="Q3" s="58"/>
      <c r="R3" s="58"/>
      <c r="S3" s="58"/>
      <c r="T3" s="58"/>
      <c r="U3" s="76"/>
      <c r="V3" s="60"/>
    </row>
    <row r="4" spans="2:36" ht="24.95" customHeight="1">
      <c r="B4" s="19"/>
      <c r="C4" s="184" t="s">
        <v>2</v>
      </c>
      <c r="D4" s="20"/>
      <c r="E4" s="20"/>
      <c r="F4" s="20"/>
      <c r="G4" s="77"/>
      <c r="H4" s="20"/>
      <c r="I4" s="20"/>
      <c r="J4" s="20"/>
      <c r="K4" s="62"/>
      <c r="L4" s="77"/>
      <c r="M4" s="184"/>
      <c r="N4" s="20"/>
      <c r="O4" s="4"/>
      <c r="P4" s="77"/>
      <c r="Q4" s="3"/>
      <c r="R4" s="20"/>
      <c r="S4" s="20"/>
      <c r="T4" s="20"/>
      <c r="U4" s="77"/>
      <c r="V4" s="5"/>
    </row>
    <row r="5" spans="2:36" ht="24.95" customHeight="1">
      <c r="B5" s="19"/>
      <c r="C5" s="186" t="s">
        <v>222</v>
      </c>
      <c r="D5" s="20"/>
      <c r="E5" s="20"/>
      <c r="F5" s="20"/>
      <c r="G5" s="77"/>
      <c r="H5" s="20"/>
      <c r="I5" s="20"/>
      <c r="J5" s="20"/>
      <c r="K5" s="62"/>
      <c r="L5" s="77"/>
      <c r="M5" s="186"/>
      <c r="N5" s="20"/>
      <c r="O5" s="4"/>
      <c r="P5" s="77"/>
      <c r="Q5" s="3"/>
      <c r="R5" s="20"/>
      <c r="S5" s="20"/>
      <c r="T5" s="20"/>
      <c r="U5" s="77"/>
      <c r="V5" s="5"/>
    </row>
    <row r="6" spans="2:36" ht="24.95" customHeight="1">
      <c r="B6" s="19"/>
      <c r="C6" s="184" t="s">
        <v>8</v>
      </c>
      <c r="D6" s="20"/>
      <c r="E6" s="20"/>
      <c r="F6" s="20"/>
      <c r="G6" s="77"/>
      <c r="H6" s="20"/>
      <c r="I6" s="20"/>
      <c r="J6" s="20"/>
      <c r="K6" s="62"/>
      <c r="L6" s="77"/>
      <c r="M6" s="184"/>
      <c r="N6" s="20"/>
      <c r="O6" s="4"/>
      <c r="P6" s="77"/>
      <c r="Q6" s="3"/>
      <c r="R6" s="20"/>
      <c r="S6" s="20"/>
      <c r="T6" s="20"/>
      <c r="U6" s="77"/>
      <c r="V6" s="5"/>
    </row>
    <row r="7" spans="2:36" ht="24.95" customHeight="1">
      <c r="B7" s="19"/>
      <c r="C7" s="185" t="s">
        <v>104</v>
      </c>
      <c r="D7" s="20"/>
      <c r="E7" s="20"/>
      <c r="F7" s="20"/>
      <c r="G7" s="77"/>
      <c r="H7" s="20"/>
      <c r="I7" s="20"/>
      <c r="J7" s="20"/>
      <c r="K7" s="62"/>
      <c r="L7" s="77"/>
      <c r="M7" s="185"/>
      <c r="N7" s="20"/>
      <c r="O7" s="4"/>
      <c r="P7" s="77"/>
      <c r="Q7" s="3"/>
      <c r="R7" s="20"/>
      <c r="S7" s="20"/>
      <c r="T7" s="20"/>
      <c r="U7" s="77"/>
      <c r="V7" s="5"/>
    </row>
    <row r="8" spans="2:36" ht="24.95" customHeight="1">
      <c r="B8" s="19"/>
      <c r="C8" s="184" t="s">
        <v>1</v>
      </c>
      <c r="D8" s="20"/>
      <c r="E8" s="20"/>
      <c r="F8" s="20"/>
      <c r="G8" s="77"/>
      <c r="H8" s="20"/>
      <c r="I8" s="20"/>
      <c r="J8" s="20"/>
      <c r="K8" s="62"/>
      <c r="L8" s="77"/>
      <c r="M8" s="184"/>
      <c r="N8" s="20"/>
      <c r="O8" s="4"/>
      <c r="P8" s="77"/>
      <c r="Q8" s="3"/>
      <c r="R8" s="20"/>
      <c r="S8" s="20"/>
      <c r="T8" s="20"/>
      <c r="U8" s="77"/>
      <c r="V8" s="5"/>
    </row>
    <row r="9" spans="2:36" ht="24.95" customHeight="1">
      <c r="B9" s="19"/>
      <c r="C9" s="186" t="s">
        <v>223</v>
      </c>
      <c r="D9" s="20"/>
      <c r="E9" s="20"/>
      <c r="F9" s="20"/>
      <c r="G9" s="77"/>
      <c r="H9" s="20"/>
      <c r="I9" s="20"/>
      <c r="J9" s="20"/>
      <c r="K9" s="62"/>
      <c r="L9" s="77"/>
      <c r="M9" s="186"/>
      <c r="N9" s="20"/>
      <c r="O9" s="4"/>
      <c r="P9" s="77"/>
      <c r="Q9" s="3"/>
      <c r="R9" s="20"/>
      <c r="S9" s="20"/>
      <c r="T9" s="20"/>
      <c r="U9" s="77"/>
      <c r="V9" s="5"/>
    </row>
    <row r="10" spans="2:36" ht="24.95" customHeight="1">
      <c r="B10" s="19"/>
      <c r="C10" s="187" t="s">
        <v>18</v>
      </c>
      <c r="D10" s="20"/>
      <c r="E10" s="20"/>
      <c r="F10" s="20"/>
      <c r="G10" s="77"/>
      <c r="H10" s="20"/>
      <c r="I10" s="20"/>
      <c r="J10" s="20"/>
      <c r="K10" s="62"/>
      <c r="L10" s="77"/>
      <c r="M10" s="187"/>
      <c r="N10" s="20"/>
      <c r="O10" s="4"/>
      <c r="P10" s="77"/>
      <c r="Q10" s="3"/>
      <c r="R10" s="20"/>
      <c r="S10" s="20"/>
      <c r="T10" s="20"/>
      <c r="U10" s="77"/>
      <c r="V10" s="5"/>
    </row>
    <row r="11" spans="2:36" ht="24.95" customHeight="1">
      <c r="B11" s="19"/>
      <c r="C11" s="188" t="s">
        <v>106</v>
      </c>
      <c r="D11" s="21"/>
      <c r="E11" s="21"/>
      <c r="F11" s="135"/>
      <c r="G11" s="79"/>
      <c r="H11" s="21"/>
      <c r="I11" s="21"/>
      <c r="J11" s="21"/>
      <c r="K11" s="63"/>
      <c r="L11" s="77"/>
      <c r="M11" s="188"/>
      <c r="N11" s="135"/>
      <c r="O11" s="78"/>
      <c r="P11" s="79"/>
      <c r="Q11" s="78"/>
      <c r="R11" s="21"/>
      <c r="S11" s="21"/>
      <c r="T11" s="135"/>
      <c r="U11" s="79"/>
      <c r="V11" s="136"/>
    </row>
    <row r="12" spans="2:36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0"/>
      <c r="N12" s="11"/>
      <c r="O12" s="11"/>
      <c r="P12" s="11"/>
      <c r="Q12" s="11"/>
      <c r="R12" s="11"/>
      <c r="S12" s="11"/>
      <c r="T12" s="11"/>
      <c r="U12" s="11"/>
      <c r="V12" s="12"/>
    </row>
    <row r="13" spans="2:36" s="8" customFormat="1" ht="14.25" customHeight="1">
      <c r="B13" s="13"/>
      <c r="C13" s="794" t="s">
        <v>224</v>
      </c>
      <c r="D13" s="1014" t="s">
        <v>225</v>
      </c>
      <c r="E13" s="1015"/>
      <c r="F13" s="1015"/>
      <c r="G13" s="1016"/>
      <c r="H13" s="1014" t="s">
        <v>226</v>
      </c>
      <c r="I13" s="1015"/>
      <c r="J13" s="1015"/>
      <c r="K13" s="1016"/>
      <c r="L13" s="795"/>
      <c r="M13" s="794" t="s">
        <v>224</v>
      </c>
      <c r="N13" s="1014" t="s">
        <v>227</v>
      </c>
      <c r="O13" s="1015"/>
      <c r="P13" s="1015"/>
      <c r="Q13" s="1016"/>
      <c r="R13" s="1014" t="s">
        <v>228</v>
      </c>
      <c r="S13" s="1015"/>
      <c r="T13" s="1015"/>
      <c r="U13" s="1016"/>
      <c r="V13" s="14"/>
      <c r="W13" s="15"/>
    </row>
    <row r="14" spans="2:36" s="8" customFormat="1" ht="9.9499999999999993" customHeight="1">
      <c r="B14" s="13"/>
      <c r="C14" s="489" t="s">
        <v>15</v>
      </c>
      <c r="D14" s="1017" t="s">
        <v>229</v>
      </c>
      <c r="E14" s="1018" t="s">
        <v>230</v>
      </c>
      <c r="F14" s="1008" t="s">
        <v>3</v>
      </c>
      <c r="G14" s="502" t="s">
        <v>5</v>
      </c>
      <c r="H14" s="1017" t="s">
        <v>229</v>
      </c>
      <c r="I14" s="1018" t="s">
        <v>230</v>
      </c>
      <c r="J14" s="1008" t="s">
        <v>3</v>
      </c>
      <c r="K14" s="502" t="s">
        <v>5</v>
      </c>
      <c r="L14" s="493"/>
      <c r="M14" s="508" t="s">
        <v>15</v>
      </c>
      <c r="N14" s="1017" t="s">
        <v>229</v>
      </c>
      <c r="O14" s="1018" t="s">
        <v>230</v>
      </c>
      <c r="P14" s="1008" t="s">
        <v>3</v>
      </c>
      <c r="Q14" s="490" t="s">
        <v>5</v>
      </c>
      <c r="R14" s="1017" t="s">
        <v>229</v>
      </c>
      <c r="S14" s="1018" t="s">
        <v>230</v>
      </c>
      <c r="T14" s="1008" t="s">
        <v>3</v>
      </c>
      <c r="U14" s="493" t="s">
        <v>5</v>
      </c>
      <c r="V14" s="14"/>
      <c r="AA14" s="15"/>
    </row>
    <row r="15" spans="2:36" s="8" customFormat="1" ht="9.9499999999999993" customHeight="1">
      <c r="B15" s="13"/>
      <c r="C15" s="491"/>
      <c r="D15" s="1017"/>
      <c r="E15" s="1019"/>
      <c r="F15" s="1008"/>
      <c r="G15" s="502" t="s">
        <v>14</v>
      </c>
      <c r="H15" s="1017"/>
      <c r="I15" s="1019"/>
      <c r="J15" s="1008"/>
      <c r="K15" s="502" t="s">
        <v>14</v>
      </c>
      <c r="L15" s="493"/>
      <c r="M15" s="509"/>
      <c r="N15" s="1017"/>
      <c r="O15" s="1019"/>
      <c r="P15" s="1008"/>
      <c r="Q15" s="493" t="s">
        <v>14</v>
      </c>
      <c r="R15" s="1017"/>
      <c r="S15" s="1019"/>
      <c r="T15" s="1008"/>
      <c r="U15" s="493" t="s">
        <v>14</v>
      </c>
      <c r="V15" s="14"/>
    </row>
    <row r="16" spans="2:36" s="8" customFormat="1" ht="9.9499999999999993" customHeight="1">
      <c r="B16" s="66"/>
      <c r="C16" s="494" t="s">
        <v>231</v>
      </c>
      <c r="D16" s="495" t="s">
        <v>232</v>
      </c>
      <c r="E16" s="496" t="s">
        <v>0</v>
      </c>
      <c r="F16" s="497" t="s">
        <v>233</v>
      </c>
      <c r="G16" s="507" t="s">
        <v>7</v>
      </c>
      <c r="H16" s="495" t="s">
        <v>232</v>
      </c>
      <c r="I16" s="496" t="s">
        <v>0</v>
      </c>
      <c r="J16" s="497" t="s">
        <v>233</v>
      </c>
      <c r="K16" s="507" t="s">
        <v>7</v>
      </c>
      <c r="L16" s="493"/>
      <c r="M16" s="510" t="s">
        <v>231</v>
      </c>
      <c r="N16" s="495" t="s">
        <v>232</v>
      </c>
      <c r="O16" s="496" t="s">
        <v>0</v>
      </c>
      <c r="P16" s="497" t="s">
        <v>233</v>
      </c>
      <c r="Q16" s="498" t="s">
        <v>7</v>
      </c>
      <c r="R16" s="495" t="s">
        <v>232</v>
      </c>
      <c r="S16" s="496" t="s">
        <v>0</v>
      </c>
      <c r="T16" s="497" t="s">
        <v>233</v>
      </c>
      <c r="U16" s="498" t="s">
        <v>7</v>
      </c>
      <c r="V16" s="14"/>
      <c r="AG16" s="796"/>
      <c r="AH16" s="796"/>
      <c r="AI16" s="796"/>
      <c r="AJ16" s="796"/>
    </row>
    <row r="17" spans="2:36" s="8" customFormat="1" ht="12.75" customHeight="1">
      <c r="B17" s="13"/>
      <c r="C17" s="189" t="s">
        <v>234</v>
      </c>
      <c r="D17" s="522">
        <v>1</v>
      </c>
      <c r="E17" s="523">
        <v>1</v>
      </c>
      <c r="F17" s="193">
        <v>2</v>
      </c>
      <c r="G17" s="196">
        <v>0.8</v>
      </c>
      <c r="H17" s="522">
        <v>0</v>
      </c>
      <c r="I17" s="523">
        <v>0</v>
      </c>
      <c r="J17" s="193">
        <v>0</v>
      </c>
      <c r="K17" s="196">
        <v>0</v>
      </c>
      <c r="L17" s="198"/>
      <c r="M17" s="197" t="s">
        <v>63</v>
      </c>
      <c r="N17" s="522">
        <v>0</v>
      </c>
      <c r="O17" s="523">
        <v>3</v>
      </c>
      <c r="P17" s="193">
        <v>3</v>
      </c>
      <c r="Q17" s="195">
        <v>1.3</v>
      </c>
      <c r="R17" s="522">
        <v>4</v>
      </c>
      <c r="S17" s="523">
        <v>3</v>
      </c>
      <c r="T17" s="193">
        <v>7</v>
      </c>
      <c r="U17" s="195">
        <v>2</v>
      </c>
      <c r="V17" s="14"/>
      <c r="Y17" s="111"/>
      <c r="AG17" s="183"/>
      <c r="AH17" s="183"/>
      <c r="AI17" s="183"/>
      <c r="AJ17" s="183"/>
    </row>
    <row r="18" spans="2:36" s="8" customFormat="1" ht="12.75" customHeight="1">
      <c r="B18" s="13"/>
      <c r="C18" s="120" t="s">
        <v>235</v>
      </c>
      <c r="D18" s="525">
        <v>0</v>
      </c>
      <c r="E18" s="526">
        <v>1</v>
      </c>
      <c r="F18" s="124">
        <v>1</v>
      </c>
      <c r="G18" s="161">
        <v>0.4</v>
      </c>
      <c r="H18" s="525">
        <v>0</v>
      </c>
      <c r="I18" s="526">
        <v>2</v>
      </c>
      <c r="J18" s="124">
        <v>2</v>
      </c>
      <c r="K18" s="161">
        <v>0.6</v>
      </c>
      <c r="L18" s="170"/>
      <c r="M18" s="165" t="s">
        <v>64</v>
      </c>
      <c r="N18" s="525">
        <v>1</v>
      </c>
      <c r="O18" s="526">
        <v>1</v>
      </c>
      <c r="P18" s="124">
        <v>2</v>
      </c>
      <c r="Q18" s="125">
        <v>0.8</v>
      </c>
      <c r="R18" s="525">
        <v>2</v>
      </c>
      <c r="S18" s="526">
        <v>2</v>
      </c>
      <c r="T18" s="124">
        <v>4</v>
      </c>
      <c r="U18" s="125">
        <v>1.1000000000000001</v>
      </c>
      <c r="V18" s="14"/>
      <c r="Y18" s="111"/>
      <c r="AG18" s="183"/>
      <c r="AH18" s="183"/>
      <c r="AI18" s="183"/>
      <c r="AJ18" s="183"/>
    </row>
    <row r="19" spans="2:36" s="8" customFormat="1" ht="12.75" customHeight="1">
      <c r="B19" s="13"/>
      <c r="C19" s="120" t="s">
        <v>236</v>
      </c>
      <c r="D19" s="525">
        <v>3</v>
      </c>
      <c r="E19" s="526">
        <v>5</v>
      </c>
      <c r="F19" s="124">
        <v>8</v>
      </c>
      <c r="G19" s="161">
        <v>3.4</v>
      </c>
      <c r="H19" s="525">
        <v>1</v>
      </c>
      <c r="I19" s="526">
        <v>1</v>
      </c>
      <c r="J19" s="124">
        <v>2</v>
      </c>
      <c r="K19" s="161">
        <v>0.6</v>
      </c>
      <c r="L19" s="170"/>
      <c r="M19" s="165" t="s">
        <v>65</v>
      </c>
      <c r="N19" s="525">
        <v>1</v>
      </c>
      <c r="O19" s="526">
        <v>4</v>
      </c>
      <c r="P19" s="124">
        <v>5</v>
      </c>
      <c r="Q19" s="125">
        <v>2.1</v>
      </c>
      <c r="R19" s="525">
        <v>1</v>
      </c>
      <c r="S19" s="526">
        <v>4</v>
      </c>
      <c r="T19" s="124">
        <v>5</v>
      </c>
      <c r="U19" s="125">
        <v>1.4</v>
      </c>
      <c r="V19" s="14"/>
      <c r="Y19" s="111"/>
      <c r="AG19" s="183"/>
      <c r="AH19" s="183"/>
      <c r="AI19" s="183"/>
      <c r="AJ19" s="183"/>
    </row>
    <row r="20" spans="2:36" s="8" customFormat="1" ht="12.75" customHeight="1">
      <c r="B20" s="13"/>
      <c r="C20" s="120" t="s">
        <v>237</v>
      </c>
      <c r="D20" s="525">
        <v>2</v>
      </c>
      <c r="E20" s="526">
        <v>3</v>
      </c>
      <c r="F20" s="124">
        <v>5</v>
      </c>
      <c r="G20" s="161">
        <v>2.1</v>
      </c>
      <c r="H20" s="525">
        <v>4</v>
      </c>
      <c r="I20" s="526">
        <v>3</v>
      </c>
      <c r="J20" s="124">
        <v>7</v>
      </c>
      <c r="K20" s="161">
        <v>2</v>
      </c>
      <c r="L20" s="170"/>
      <c r="M20" s="165" t="s">
        <v>66</v>
      </c>
      <c r="N20" s="525">
        <v>0</v>
      </c>
      <c r="O20" s="526">
        <v>2</v>
      </c>
      <c r="P20" s="124">
        <v>2</v>
      </c>
      <c r="Q20" s="125">
        <v>0.8</v>
      </c>
      <c r="R20" s="525">
        <v>0</v>
      </c>
      <c r="S20" s="526">
        <v>1</v>
      </c>
      <c r="T20" s="124">
        <v>1</v>
      </c>
      <c r="U20" s="125">
        <v>0.3</v>
      </c>
      <c r="V20" s="14"/>
      <c r="Y20" s="111"/>
      <c r="AG20" s="183"/>
      <c r="AH20" s="183"/>
      <c r="AI20" s="183"/>
      <c r="AJ20" s="183"/>
    </row>
    <row r="21" spans="2:36" s="8" customFormat="1" ht="12.75" customHeight="1">
      <c r="B21" s="13"/>
      <c r="C21" s="120" t="s">
        <v>238</v>
      </c>
      <c r="D21" s="525">
        <v>0</v>
      </c>
      <c r="E21" s="526">
        <v>4</v>
      </c>
      <c r="F21" s="124">
        <v>4</v>
      </c>
      <c r="G21" s="161">
        <v>1.7</v>
      </c>
      <c r="H21" s="525">
        <v>3</v>
      </c>
      <c r="I21" s="526">
        <v>3</v>
      </c>
      <c r="J21" s="124">
        <v>6</v>
      </c>
      <c r="K21" s="161">
        <v>1.7</v>
      </c>
      <c r="L21" s="170"/>
      <c r="M21" s="165" t="s">
        <v>67</v>
      </c>
      <c r="N21" s="525">
        <v>0</v>
      </c>
      <c r="O21" s="526">
        <v>4</v>
      </c>
      <c r="P21" s="124">
        <v>4</v>
      </c>
      <c r="Q21" s="125">
        <v>1.7</v>
      </c>
      <c r="R21" s="525">
        <v>1</v>
      </c>
      <c r="S21" s="526">
        <v>3</v>
      </c>
      <c r="T21" s="124">
        <v>4</v>
      </c>
      <c r="U21" s="125">
        <v>1.1000000000000001</v>
      </c>
      <c r="V21" s="14"/>
      <c r="Y21" s="111"/>
      <c r="AG21" s="183"/>
      <c r="AH21" s="183"/>
      <c r="AI21" s="183"/>
      <c r="AJ21" s="183"/>
    </row>
    <row r="22" spans="2:36" s="8" customFormat="1" ht="12.75" customHeight="1">
      <c r="B22" s="13"/>
      <c r="C22" s="126" t="s">
        <v>239</v>
      </c>
      <c r="D22" s="528">
        <v>2</v>
      </c>
      <c r="E22" s="529">
        <v>3</v>
      </c>
      <c r="F22" s="130">
        <v>5</v>
      </c>
      <c r="G22" s="162">
        <v>2.1</v>
      </c>
      <c r="H22" s="528">
        <v>2</v>
      </c>
      <c r="I22" s="529">
        <v>2</v>
      </c>
      <c r="J22" s="130">
        <v>4</v>
      </c>
      <c r="K22" s="162">
        <v>1.1000000000000001</v>
      </c>
      <c r="L22" s="170"/>
      <c r="M22" s="166" t="s">
        <v>240</v>
      </c>
      <c r="N22" s="528">
        <v>1</v>
      </c>
      <c r="O22" s="529">
        <v>2</v>
      </c>
      <c r="P22" s="130">
        <v>3</v>
      </c>
      <c r="Q22" s="131">
        <v>1.3</v>
      </c>
      <c r="R22" s="528">
        <v>0</v>
      </c>
      <c r="S22" s="529">
        <v>1</v>
      </c>
      <c r="T22" s="130">
        <v>1</v>
      </c>
      <c r="U22" s="131">
        <v>0.3</v>
      </c>
      <c r="V22" s="14"/>
      <c r="Y22" s="111"/>
      <c r="AG22" s="183"/>
      <c r="AH22" s="183"/>
      <c r="AI22" s="183"/>
      <c r="AJ22" s="183"/>
    </row>
    <row r="23" spans="2:36" s="8" customFormat="1" ht="13.5" customHeight="1">
      <c r="B23" s="13"/>
      <c r="C23" s="112" t="s">
        <v>31</v>
      </c>
      <c r="D23" s="67">
        <v>8</v>
      </c>
      <c r="E23" s="68">
        <v>17</v>
      </c>
      <c r="F23" s="73">
        <v>25</v>
      </c>
      <c r="G23" s="163">
        <v>10.5</v>
      </c>
      <c r="H23" s="67">
        <v>10</v>
      </c>
      <c r="I23" s="68">
        <v>11</v>
      </c>
      <c r="J23" s="73">
        <v>21</v>
      </c>
      <c r="K23" s="163">
        <v>5.9</v>
      </c>
      <c r="L23" s="171"/>
      <c r="M23" s="167" t="s">
        <v>31</v>
      </c>
      <c r="N23" s="67">
        <v>3</v>
      </c>
      <c r="O23" s="68">
        <v>16</v>
      </c>
      <c r="P23" s="73">
        <v>19</v>
      </c>
      <c r="Q23" s="69">
        <v>8</v>
      </c>
      <c r="R23" s="67">
        <v>8</v>
      </c>
      <c r="S23" s="68">
        <v>14</v>
      </c>
      <c r="T23" s="73">
        <v>22</v>
      </c>
      <c r="U23" s="69">
        <v>6.1</v>
      </c>
      <c r="V23" s="14"/>
      <c r="Y23" s="111"/>
      <c r="AG23" s="183"/>
      <c r="AH23" s="183"/>
      <c r="AI23" s="183"/>
      <c r="AJ23" s="183"/>
    </row>
    <row r="24" spans="2:36" s="8" customFormat="1" ht="12.75" customHeight="1">
      <c r="B24" s="13"/>
      <c r="C24" s="189" t="s">
        <v>38</v>
      </c>
      <c r="D24" s="522">
        <v>4</v>
      </c>
      <c r="E24" s="523">
        <v>4</v>
      </c>
      <c r="F24" s="193">
        <v>8</v>
      </c>
      <c r="G24" s="196">
        <v>3.4</v>
      </c>
      <c r="H24" s="522">
        <v>3</v>
      </c>
      <c r="I24" s="523">
        <v>7</v>
      </c>
      <c r="J24" s="193">
        <v>10</v>
      </c>
      <c r="K24" s="196">
        <v>2.8</v>
      </c>
      <c r="L24" s="198"/>
      <c r="M24" s="197" t="s">
        <v>68</v>
      </c>
      <c r="N24" s="522">
        <v>3</v>
      </c>
      <c r="O24" s="523">
        <v>0</v>
      </c>
      <c r="P24" s="193">
        <v>3</v>
      </c>
      <c r="Q24" s="195">
        <v>1.3</v>
      </c>
      <c r="R24" s="522">
        <v>1</v>
      </c>
      <c r="S24" s="523">
        <v>1</v>
      </c>
      <c r="T24" s="193">
        <v>2</v>
      </c>
      <c r="U24" s="195">
        <v>0.6</v>
      </c>
      <c r="V24" s="14"/>
      <c r="Y24" s="111"/>
      <c r="AG24" s="183"/>
      <c r="AH24" s="183"/>
      <c r="AI24" s="183"/>
      <c r="AJ24" s="183"/>
    </row>
    <row r="25" spans="2:36" s="8" customFormat="1" ht="12.75" customHeight="1">
      <c r="B25" s="13"/>
      <c r="C25" s="120" t="s">
        <v>39</v>
      </c>
      <c r="D25" s="525">
        <v>2</v>
      </c>
      <c r="E25" s="526">
        <v>1</v>
      </c>
      <c r="F25" s="124">
        <v>3</v>
      </c>
      <c r="G25" s="161">
        <v>1.3</v>
      </c>
      <c r="H25" s="525">
        <v>1</v>
      </c>
      <c r="I25" s="526">
        <v>4</v>
      </c>
      <c r="J25" s="124">
        <v>5</v>
      </c>
      <c r="K25" s="161">
        <v>1.4</v>
      </c>
      <c r="L25" s="170"/>
      <c r="M25" s="165" t="s">
        <v>69</v>
      </c>
      <c r="N25" s="525">
        <v>1</v>
      </c>
      <c r="O25" s="526">
        <v>1</v>
      </c>
      <c r="P25" s="124">
        <v>2</v>
      </c>
      <c r="Q25" s="125">
        <v>0.8</v>
      </c>
      <c r="R25" s="525">
        <v>1</v>
      </c>
      <c r="S25" s="526">
        <v>1</v>
      </c>
      <c r="T25" s="124">
        <v>2</v>
      </c>
      <c r="U25" s="125">
        <v>0.6</v>
      </c>
      <c r="V25" s="14"/>
      <c r="Y25" s="111"/>
      <c r="AG25" s="183"/>
      <c r="AH25" s="183"/>
      <c r="AI25" s="183"/>
      <c r="AJ25" s="183"/>
    </row>
    <row r="26" spans="2:36" s="8" customFormat="1" ht="12.75" customHeight="1">
      <c r="B26" s="13"/>
      <c r="C26" s="120" t="s">
        <v>40</v>
      </c>
      <c r="D26" s="525">
        <v>0</v>
      </c>
      <c r="E26" s="526">
        <v>2</v>
      </c>
      <c r="F26" s="124">
        <v>2</v>
      </c>
      <c r="G26" s="161">
        <v>0.8</v>
      </c>
      <c r="H26" s="525">
        <v>0</v>
      </c>
      <c r="I26" s="526">
        <v>1</v>
      </c>
      <c r="J26" s="124">
        <v>1</v>
      </c>
      <c r="K26" s="161">
        <v>0.3</v>
      </c>
      <c r="L26" s="170"/>
      <c r="M26" s="165" t="s">
        <v>70</v>
      </c>
      <c r="N26" s="525">
        <v>2</v>
      </c>
      <c r="O26" s="526">
        <v>0</v>
      </c>
      <c r="P26" s="124">
        <v>2</v>
      </c>
      <c r="Q26" s="125">
        <v>0.8</v>
      </c>
      <c r="R26" s="525">
        <v>4</v>
      </c>
      <c r="S26" s="526">
        <v>5</v>
      </c>
      <c r="T26" s="124">
        <v>9</v>
      </c>
      <c r="U26" s="125">
        <v>2.5</v>
      </c>
      <c r="V26" s="14"/>
      <c r="Y26" s="111"/>
      <c r="AG26" s="183"/>
      <c r="AH26" s="183"/>
      <c r="AI26" s="183"/>
      <c r="AJ26" s="183"/>
    </row>
    <row r="27" spans="2:36" s="8" customFormat="1" ht="12.75" customHeight="1">
      <c r="B27" s="13"/>
      <c r="C27" s="120" t="s">
        <v>41</v>
      </c>
      <c r="D27" s="525">
        <v>3</v>
      </c>
      <c r="E27" s="526">
        <v>2</v>
      </c>
      <c r="F27" s="124">
        <v>5</v>
      </c>
      <c r="G27" s="161">
        <v>2.1</v>
      </c>
      <c r="H27" s="525">
        <v>0</v>
      </c>
      <c r="I27" s="526">
        <v>4</v>
      </c>
      <c r="J27" s="124">
        <v>4</v>
      </c>
      <c r="K27" s="161">
        <v>1.1000000000000001</v>
      </c>
      <c r="L27" s="170"/>
      <c r="M27" s="165" t="s">
        <v>71</v>
      </c>
      <c r="N27" s="525">
        <v>2</v>
      </c>
      <c r="O27" s="526">
        <v>1</v>
      </c>
      <c r="P27" s="124">
        <v>3</v>
      </c>
      <c r="Q27" s="125">
        <v>1.3</v>
      </c>
      <c r="R27" s="525">
        <v>0</v>
      </c>
      <c r="S27" s="526">
        <v>3</v>
      </c>
      <c r="T27" s="124">
        <v>3</v>
      </c>
      <c r="U27" s="125">
        <v>0.8</v>
      </c>
      <c r="V27" s="14"/>
      <c r="Y27" s="111"/>
      <c r="AG27" s="183"/>
      <c r="AH27" s="183"/>
      <c r="AI27" s="183"/>
      <c r="AJ27" s="183"/>
    </row>
    <row r="28" spans="2:36" s="8" customFormat="1" ht="12.75" customHeight="1">
      <c r="B28" s="13"/>
      <c r="C28" s="120" t="s">
        <v>42</v>
      </c>
      <c r="D28" s="525">
        <v>1</v>
      </c>
      <c r="E28" s="526">
        <v>0</v>
      </c>
      <c r="F28" s="124">
        <v>1</v>
      </c>
      <c r="G28" s="161">
        <v>0.4</v>
      </c>
      <c r="H28" s="525">
        <v>4</v>
      </c>
      <c r="I28" s="526">
        <v>2</v>
      </c>
      <c r="J28" s="124">
        <v>6</v>
      </c>
      <c r="K28" s="161">
        <v>1.7</v>
      </c>
      <c r="L28" s="170"/>
      <c r="M28" s="165" t="s">
        <v>72</v>
      </c>
      <c r="N28" s="525">
        <v>2</v>
      </c>
      <c r="O28" s="526">
        <v>3</v>
      </c>
      <c r="P28" s="124">
        <v>5</v>
      </c>
      <c r="Q28" s="125">
        <v>2.1</v>
      </c>
      <c r="R28" s="525">
        <v>2</v>
      </c>
      <c r="S28" s="526">
        <v>4</v>
      </c>
      <c r="T28" s="124">
        <v>6</v>
      </c>
      <c r="U28" s="125">
        <v>1.7</v>
      </c>
      <c r="V28" s="14"/>
      <c r="Y28" s="111"/>
      <c r="AG28" s="183"/>
      <c r="AH28" s="183"/>
      <c r="AI28" s="183"/>
      <c r="AJ28" s="183"/>
    </row>
    <row r="29" spans="2:36" s="8" customFormat="1" ht="12.75" customHeight="1">
      <c r="B29" s="13"/>
      <c r="C29" s="126" t="s">
        <v>241</v>
      </c>
      <c r="D29" s="528">
        <v>1</v>
      </c>
      <c r="E29" s="529">
        <v>2</v>
      </c>
      <c r="F29" s="130">
        <v>3</v>
      </c>
      <c r="G29" s="162">
        <v>1.3</v>
      </c>
      <c r="H29" s="528">
        <v>0</v>
      </c>
      <c r="I29" s="529">
        <v>3</v>
      </c>
      <c r="J29" s="130">
        <v>3</v>
      </c>
      <c r="K29" s="162">
        <v>0.8</v>
      </c>
      <c r="L29" s="170"/>
      <c r="M29" s="166" t="s">
        <v>242</v>
      </c>
      <c r="N29" s="528">
        <v>4</v>
      </c>
      <c r="O29" s="529">
        <v>1</v>
      </c>
      <c r="P29" s="130">
        <v>5</v>
      </c>
      <c r="Q29" s="131">
        <v>2.1</v>
      </c>
      <c r="R29" s="528">
        <v>0</v>
      </c>
      <c r="S29" s="529">
        <v>4</v>
      </c>
      <c r="T29" s="130">
        <v>4</v>
      </c>
      <c r="U29" s="131">
        <v>1.1000000000000001</v>
      </c>
      <c r="V29" s="14"/>
      <c r="Y29" s="111"/>
    </row>
    <row r="30" spans="2:36" s="8" customFormat="1" ht="13.5" customHeight="1">
      <c r="B30" s="13"/>
      <c r="C30" s="112" t="s">
        <v>31</v>
      </c>
      <c r="D30" s="67">
        <v>11</v>
      </c>
      <c r="E30" s="68">
        <v>11</v>
      </c>
      <c r="F30" s="73">
        <v>22</v>
      </c>
      <c r="G30" s="163">
        <v>9.3000000000000007</v>
      </c>
      <c r="H30" s="67">
        <v>8</v>
      </c>
      <c r="I30" s="68">
        <v>21</v>
      </c>
      <c r="J30" s="73">
        <v>29</v>
      </c>
      <c r="K30" s="163">
        <v>8.1</v>
      </c>
      <c r="L30" s="171"/>
      <c r="M30" s="167" t="s">
        <v>31</v>
      </c>
      <c r="N30" s="67">
        <v>14</v>
      </c>
      <c r="O30" s="68">
        <v>6</v>
      </c>
      <c r="P30" s="73">
        <v>20</v>
      </c>
      <c r="Q30" s="69">
        <v>8.4</v>
      </c>
      <c r="R30" s="67">
        <v>8</v>
      </c>
      <c r="S30" s="68">
        <v>18</v>
      </c>
      <c r="T30" s="73">
        <v>26</v>
      </c>
      <c r="U30" s="69">
        <v>7.3</v>
      </c>
      <c r="V30" s="14"/>
      <c r="Y30" s="111"/>
    </row>
    <row r="31" spans="2:36" s="8" customFormat="1" ht="12.75" customHeight="1">
      <c r="B31" s="13"/>
      <c r="C31" s="189" t="s">
        <v>43</v>
      </c>
      <c r="D31" s="522">
        <v>1</v>
      </c>
      <c r="E31" s="523">
        <v>0</v>
      </c>
      <c r="F31" s="193">
        <v>1</v>
      </c>
      <c r="G31" s="196">
        <v>0.4</v>
      </c>
      <c r="H31" s="522">
        <v>0</v>
      </c>
      <c r="I31" s="523">
        <v>1</v>
      </c>
      <c r="J31" s="193">
        <v>1</v>
      </c>
      <c r="K31" s="196">
        <v>0.3</v>
      </c>
      <c r="L31" s="198"/>
      <c r="M31" s="197" t="s">
        <v>73</v>
      </c>
      <c r="N31" s="522">
        <v>1</v>
      </c>
      <c r="O31" s="523">
        <v>1</v>
      </c>
      <c r="P31" s="193">
        <v>2</v>
      </c>
      <c r="Q31" s="195">
        <v>0.8</v>
      </c>
      <c r="R31" s="522">
        <v>4</v>
      </c>
      <c r="S31" s="523">
        <v>2</v>
      </c>
      <c r="T31" s="193">
        <v>6</v>
      </c>
      <c r="U31" s="195">
        <v>1.7</v>
      </c>
      <c r="V31" s="14"/>
      <c r="Y31" s="111"/>
      <c r="AG31" s="797"/>
      <c r="AH31" s="797"/>
    </row>
    <row r="32" spans="2:36" s="8" customFormat="1" ht="12.75" customHeight="1">
      <c r="B32" s="13"/>
      <c r="C32" s="120" t="s">
        <v>44</v>
      </c>
      <c r="D32" s="525">
        <v>3</v>
      </c>
      <c r="E32" s="526">
        <v>3</v>
      </c>
      <c r="F32" s="124">
        <v>6</v>
      </c>
      <c r="G32" s="161">
        <v>2.5</v>
      </c>
      <c r="H32" s="525">
        <v>0</v>
      </c>
      <c r="I32" s="526">
        <v>5</v>
      </c>
      <c r="J32" s="124">
        <v>5</v>
      </c>
      <c r="K32" s="161">
        <v>1.4</v>
      </c>
      <c r="L32" s="170"/>
      <c r="M32" s="165" t="s">
        <v>74</v>
      </c>
      <c r="N32" s="525">
        <v>1</v>
      </c>
      <c r="O32" s="526">
        <v>1</v>
      </c>
      <c r="P32" s="124">
        <v>2</v>
      </c>
      <c r="Q32" s="125">
        <v>0.8</v>
      </c>
      <c r="R32" s="525">
        <v>1</v>
      </c>
      <c r="S32" s="526">
        <v>2</v>
      </c>
      <c r="T32" s="124">
        <v>3</v>
      </c>
      <c r="U32" s="125">
        <v>0.8</v>
      </c>
      <c r="V32" s="14"/>
      <c r="Y32" s="111"/>
      <c r="AG32" s="797"/>
      <c r="AH32" s="797"/>
    </row>
    <row r="33" spans="2:34" s="8" customFormat="1" ht="12.75" customHeight="1">
      <c r="B33" s="13"/>
      <c r="C33" s="120" t="s">
        <v>45</v>
      </c>
      <c r="D33" s="525">
        <v>1</v>
      </c>
      <c r="E33" s="526">
        <v>2</v>
      </c>
      <c r="F33" s="124">
        <v>3</v>
      </c>
      <c r="G33" s="161">
        <v>1.3</v>
      </c>
      <c r="H33" s="525">
        <v>0</v>
      </c>
      <c r="I33" s="526">
        <v>3</v>
      </c>
      <c r="J33" s="124">
        <v>3</v>
      </c>
      <c r="K33" s="161">
        <v>0.8</v>
      </c>
      <c r="L33" s="170"/>
      <c r="M33" s="165" t="s">
        <v>75</v>
      </c>
      <c r="N33" s="525">
        <v>0</v>
      </c>
      <c r="O33" s="526">
        <v>3</v>
      </c>
      <c r="P33" s="124">
        <v>3</v>
      </c>
      <c r="Q33" s="125">
        <v>1.3</v>
      </c>
      <c r="R33" s="525">
        <v>1</v>
      </c>
      <c r="S33" s="526">
        <v>3</v>
      </c>
      <c r="T33" s="124">
        <v>4</v>
      </c>
      <c r="U33" s="125">
        <v>1.1000000000000001</v>
      </c>
      <c r="V33" s="14"/>
      <c r="Y33" s="111"/>
      <c r="AG33" s="797"/>
      <c r="AH33" s="797"/>
    </row>
    <row r="34" spans="2:34" s="8" customFormat="1" ht="12.75" customHeight="1">
      <c r="B34" s="13"/>
      <c r="C34" s="120" t="s">
        <v>46</v>
      </c>
      <c r="D34" s="525">
        <v>0</v>
      </c>
      <c r="E34" s="526">
        <v>1</v>
      </c>
      <c r="F34" s="124">
        <v>1</v>
      </c>
      <c r="G34" s="161">
        <v>0.4</v>
      </c>
      <c r="H34" s="525">
        <v>0</v>
      </c>
      <c r="I34" s="526">
        <v>1</v>
      </c>
      <c r="J34" s="124">
        <v>1</v>
      </c>
      <c r="K34" s="161">
        <v>0.3</v>
      </c>
      <c r="L34" s="170"/>
      <c r="M34" s="165" t="s">
        <v>76</v>
      </c>
      <c r="N34" s="525">
        <v>0</v>
      </c>
      <c r="O34" s="526">
        <v>1</v>
      </c>
      <c r="P34" s="124">
        <v>1</v>
      </c>
      <c r="Q34" s="125">
        <v>0.4</v>
      </c>
      <c r="R34" s="525">
        <v>2</v>
      </c>
      <c r="S34" s="526">
        <v>4</v>
      </c>
      <c r="T34" s="124">
        <v>6</v>
      </c>
      <c r="U34" s="125">
        <v>1.7</v>
      </c>
      <c r="V34" s="14"/>
      <c r="Y34" s="111"/>
      <c r="AG34" s="797"/>
      <c r="AH34" s="797"/>
    </row>
    <row r="35" spans="2:34" s="8" customFormat="1" ht="12.75" customHeight="1">
      <c r="B35" s="13"/>
      <c r="C35" s="120" t="s">
        <v>47</v>
      </c>
      <c r="D35" s="525">
        <v>2</v>
      </c>
      <c r="E35" s="526">
        <v>2</v>
      </c>
      <c r="F35" s="124">
        <v>4</v>
      </c>
      <c r="G35" s="161">
        <v>1.7</v>
      </c>
      <c r="H35" s="525">
        <v>2</v>
      </c>
      <c r="I35" s="526">
        <v>1</v>
      </c>
      <c r="J35" s="124">
        <v>3</v>
      </c>
      <c r="K35" s="161">
        <v>0.8</v>
      </c>
      <c r="L35" s="170"/>
      <c r="M35" s="165" t="s">
        <v>243</v>
      </c>
      <c r="N35" s="525">
        <v>1</v>
      </c>
      <c r="O35" s="526">
        <v>1</v>
      </c>
      <c r="P35" s="124">
        <v>2</v>
      </c>
      <c r="Q35" s="125">
        <v>0.8</v>
      </c>
      <c r="R35" s="525">
        <v>2</v>
      </c>
      <c r="S35" s="526">
        <v>5</v>
      </c>
      <c r="T35" s="124">
        <v>7</v>
      </c>
      <c r="U35" s="125">
        <v>2</v>
      </c>
      <c r="V35" s="14"/>
      <c r="Y35" s="111"/>
      <c r="AG35" s="797"/>
      <c r="AH35" s="797"/>
    </row>
    <row r="36" spans="2:34" s="8" customFormat="1" ht="12.75" customHeight="1">
      <c r="B36" s="13"/>
      <c r="C36" s="126" t="s">
        <v>244</v>
      </c>
      <c r="D36" s="528">
        <v>1</v>
      </c>
      <c r="E36" s="529">
        <v>5</v>
      </c>
      <c r="F36" s="130">
        <v>6</v>
      </c>
      <c r="G36" s="162">
        <v>2.5</v>
      </c>
      <c r="H36" s="528">
        <v>1</v>
      </c>
      <c r="I36" s="529">
        <v>2</v>
      </c>
      <c r="J36" s="130">
        <v>3</v>
      </c>
      <c r="K36" s="162">
        <v>0.8</v>
      </c>
      <c r="L36" s="170"/>
      <c r="M36" s="166" t="s">
        <v>245</v>
      </c>
      <c r="N36" s="528">
        <v>1</v>
      </c>
      <c r="O36" s="529">
        <v>3</v>
      </c>
      <c r="P36" s="130">
        <v>4</v>
      </c>
      <c r="Q36" s="131">
        <v>1.7</v>
      </c>
      <c r="R36" s="528">
        <v>3</v>
      </c>
      <c r="S36" s="529">
        <v>0</v>
      </c>
      <c r="T36" s="130">
        <v>3</v>
      </c>
      <c r="U36" s="131">
        <v>0.8</v>
      </c>
      <c r="V36" s="14"/>
      <c r="Y36" s="111"/>
      <c r="AG36" s="797"/>
      <c r="AH36" s="797"/>
    </row>
    <row r="37" spans="2:34" s="8" customFormat="1" ht="13.5" customHeight="1">
      <c r="B37" s="13"/>
      <c r="C37" s="112" t="s">
        <v>31</v>
      </c>
      <c r="D37" s="67">
        <v>8</v>
      </c>
      <c r="E37" s="68">
        <v>13</v>
      </c>
      <c r="F37" s="73">
        <v>21</v>
      </c>
      <c r="G37" s="163">
        <v>8.9</v>
      </c>
      <c r="H37" s="67">
        <v>3</v>
      </c>
      <c r="I37" s="68">
        <v>13</v>
      </c>
      <c r="J37" s="73">
        <v>16</v>
      </c>
      <c r="K37" s="163">
        <v>4.5</v>
      </c>
      <c r="L37" s="171"/>
      <c r="M37" s="167" t="s">
        <v>31</v>
      </c>
      <c r="N37" s="67">
        <v>4</v>
      </c>
      <c r="O37" s="68">
        <v>10</v>
      </c>
      <c r="P37" s="73">
        <v>14</v>
      </c>
      <c r="Q37" s="69">
        <v>5.9</v>
      </c>
      <c r="R37" s="67">
        <v>13</v>
      </c>
      <c r="S37" s="68">
        <v>16</v>
      </c>
      <c r="T37" s="73">
        <v>29</v>
      </c>
      <c r="U37" s="69">
        <v>8.1</v>
      </c>
      <c r="V37" s="14"/>
      <c r="Y37" s="111"/>
      <c r="AG37" s="797"/>
      <c r="AH37" s="797"/>
    </row>
    <row r="38" spans="2:34" s="8" customFormat="1" ht="12.75" customHeight="1">
      <c r="B38" s="13"/>
      <c r="C38" s="189" t="s">
        <v>48</v>
      </c>
      <c r="D38" s="522">
        <v>4</v>
      </c>
      <c r="E38" s="523">
        <v>4</v>
      </c>
      <c r="F38" s="193">
        <v>8</v>
      </c>
      <c r="G38" s="196">
        <v>3.4</v>
      </c>
      <c r="H38" s="522">
        <v>1</v>
      </c>
      <c r="I38" s="523">
        <v>2</v>
      </c>
      <c r="J38" s="193">
        <v>3</v>
      </c>
      <c r="K38" s="196">
        <v>0.8</v>
      </c>
      <c r="L38" s="198"/>
      <c r="M38" s="197" t="s">
        <v>77</v>
      </c>
      <c r="N38" s="522">
        <v>1</v>
      </c>
      <c r="O38" s="523">
        <v>0</v>
      </c>
      <c r="P38" s="193">
        <v>1</v>
      </c>
      <c r="Q38" s="195">
        <v>0.4</v>
      </c>
      <c r="R38" s="522">
        <v>0</v>
      </c>
      <c r="S38" s="523">
        <v>6</v>
      </c>
      <c r="T38" s="193">
        <v>6</v>
      </c>
      <c r="U38" s="195">
        <v>1.7</v>
      </c>
      <c r="V38" s="14"/>
      <c r="Y38" s="111"/>
      <c r="AG38" s="797"/>
      <c r="AH38" s="797"/>
    </row>
    <row r="39" spans="2:34" s="8" customFormat="1" ht="12.75" customHeight="1">
      <c r="B39" s="13"/>
      <c r="C39" s="120" t="s">
        <v>49</v>
      </c>
      <c r="D39" s="525">
        <v>1</v>
      </c>
      <c r="E39" s="526">
        <v>2</v>
      </c>
      <c r="F39" s="124">
        <v>3</v>
      </c>
      <c r="G39" s="161">
        <v>1.3</v>
      </c>
      <c r="H39" s="525">
        <v>3</v>
      </c>
      <c r="I39" s="526">
        <v>2</v>
      </c>
      <c r="J39" s="124">
        <v>5</v>
      </c>
      <c r="K39" s="161">
        <v>1.4</v>
      </c>
      <c r="L39" s="170"/>
      <c r="M39" s="165" t="s">
        <v>78</v>
      </c>
      <c r="N39" s="525">
        <v>0</v>
      </c>
      <c r="O39" s="526">
        <v>1</v>
      </c>
      <c r="P39" s="124">
        <v>1</v>
      </c>
      <c r="Q39" s="125">
        <v>0.4</v>
      </c>
      <c r="R39" s="525">
        <v>1</v>
      </c>
      <c r="S39" s="526">
        <v>4</v>
      </c>
      <c r="T39" s="124">
        <v>5</v>
      </c>
      <c r="U39" s="125">
        <v>1.4</v>
      </c>
      <c r="V39" s="14"/>
      <c r="Y39" s="111"/>
      <c r="AG39" s="797"/>
      <c r="AH39" s="797"/>
    </row>
    <row r="40" spans="2:34" s="8" customFormat="1" ht="12.75" customHeight="1">
      <c r="B40" s="13"/>
      <c r="C40" s="120" t="s">
        <v>50</v>
      </c>
      <c r="D40" s="525">
        <v>4</v>
      </c>
      <c r="E40" s="526">
        <v>3</v>
      </c>
      <c r="F40" s="124">
        <v>7</v>
      </c>
      <c r="G40" s="161">
        <v>3</v>
      </c>
      <c r="H40" s="525">
        <v>2</v>
      </c>
      <c r="I40" s="526">
        <v>5</v>
      </c>
      <c r="J40" s="124">
        <v>7</v>
      </c>
      <c r="K40" s="161">
        <v>2</v>
      </c>
      <c r="L40" s="170"/>
      <c r="M40" s="165" t="s">
        <v>79</v>
      </c>
      <c r="N40" s="525">
        <v>1</v>
      </c>
      <c r="O40" s="526">
        <v>1</v>
      </c>
      <c r="P40" s="124">
        <v>2</v>
      </c>
      <c r="Q40" s="125">
        <v>0.8</v>
      </c>
      <c r="R40" s="525">
        <v>1</v>
      </c>
      <c r="S40" s="526">
        <v>0</v>
      </c>
      <c r="T40" s="124">
        <v>1</v>
      </c>
      <c r="U40" s="125">
        <v>0.3</v>
      </c>
      <c r="V40" s="14"/>
      <c r="Y40" s="111"/>
      <c r="AG40" s="797"/>
      <c r="AH40" s="797"/>
    </row>
    <row r="41" spans="2:34" s="8" customFormat="1" ht="12.75" customHeight="1">
      <c r="B41" s="13"/>
      <c r="C41" s="120" t="s">
        <v>51</v>
      </c>
      <c r="D41" s="525">
        <v>4</v>
      </c>
      <c r="E41" s="526">
        <v>4</v>
      </c>
      <c r="F41" s="124">
        <v>8</v>
      </c>
      <c r="G41" s="161">
        <v>3.4</v>
      </c>
      <c r="H41" s="525">
        <v>3</v>
      </c>
      <c r="I41" s="526">
        <v>4</v>
      </c>
      <c r="J41" s="124">
        <v>7</v>
      </c>
      <c r="K41" s="161">
        <v>2</v>
      </c>
      <c r="L41" s="170"/>
      <c r="M41" s="165" t="s">
        <v>80</v>
      </c>
      <c r="N41" s="525">
        <v>1</v>
      </c>
      <c r="O41" s="526">
        <v>1</v>
      </c>
      <c r="P41" s="124">
        <v>2</v>
      </c>
      <c r="Q41" s="125">
        <v>0.8</v>
      </c>
      <c r="R41" s="525">
        <v>0</v>
      </c>
      <c r="S41" s="526">
        <v>3</v>
      </c>
      <c r="T41" s="124">
        <v>3</v>
      </c>
      <c r="U41" s="125">
        <v>0.8</v>
      </c>
      <c r="V41" s="14"/>
      <c r="Y41" s="111"/>
      <c r="AG41" s="797"/>
      <c r="AH41" s="797"/>
    </row>
    <row r="42" spans="2:34" s="8" customFormat="1" ht="12.75" customHeight="1">
      <c r="B42" s="13"/>
      <c r="C42" s="120" t="s">
        <v>52</v>
      </c>
      <c r="D42" s="525">
        <v>2</v>
      </c>
      <c r="E42" s="526">
        <v>1</v>
      </c>
      <c r="F42" s="124">
        <v>3</v>
      </c>
      <c r="G42" s="161">
        <v>1.3</v>
      </c>
      <c r="H42" s="525">
        <v>4</v>
      </c>
      <c r="I42" s="526">
        <v>0</v>
      </c>
      <c r="J42" s="124">
        <v>4</v>
      </c>
      <c r="K42" s="161">
        <v>1.1000000000000001</v>
      </c>
      <c r="L42" s="170"/>
      <c r="M42" s="165" t="s">
        <v>81</v>
      </c>
      <c r="N42" s="525">
        <v>0</v>
      </c>
      <c r="O42" s="526">
        <v>0</v>
      </c>
      <c r="P42" s="124">
        <v>0</v>
      </c>
      <c r="Q42" s="125">
        <v>0</v>
      </c>
      <c r="R42" s="525">
        <v>3</v>
      </c>
      <c r="S42" s="526">
        <v>2</v>
      </c>
      <c r="T42" s="124">
        <v>5</v>
      </c>
      <c r="U42" s="125">
        <v>1.4</v>
      </c>
      <c r="V42" s="14"/>
      <c r="Y42" s="111"/>
      <c r="AG42" s="797"/>
      <c r="AH42" s="797"/>
    </row>
    <row r="43" spans="2:34" s="8" customFormat="1" ht="12.75" customHeight="1">
      <c r="B43" s="13"/>
      <c r="C43" s="126" t="s">
        <v>246</v>
      </c>
      <c r="D43" s="528">
        <v>1</v>
      </c>
      <c r="E43" s="529">
        <v>2</v>
      </c>
      <c r="F43" s="130">
        <v>3</v>
      </c>
      <c r="G43" s="162">
        <v>1.3</v>
      </c>
      <c r="H43" s="528">
        <v>4</v>
      </c>
      <c r="I43" s="529">
        <v>3</v>
      </c>
      <c r="J43" s="130">
        <v>7</v>
      </c>
      <c r="K43" s="162">
        <v>2</v>
      </c>
      <c r="L43" s="170"/>
      <c r="M43" s="166" t="s">
        <v>247</v>
      </c>
      <c r="N43" s="528">
        <v>6</v>
      </c>
      <c r="O43" s="529">
        <v>3</v>
      </c>
      <c r="P43" s="130">
        <v>9</v>
      </c>
      <c r="Q43" s="131">
        <v>3.8</v>
      </c>
      <c r="R43" s="528">
        <v>3</v>
      </c>
      <c r="S43" s="529">
        <v>6</v>
      </c>
      <c r="T43" s="130">
        <v>9</v>
      </c>
      <c r="U43" s="131">
        <v>2.5</v>
      </c>
      <c r="V43" s="14"/>
      <c r="Y43" s="111"/>
    </row>
    <row r="44" spans="2:34" s="8" customFormat="1" ht="13.5" customHeight="1">
      <c r="B44" s="13"/>
      <c r="C44" s="112" t="s">
        <v>31</v>
      </c>
      <c r="D44" s="67">
        <v>16</v>
      </c>
      <c r="E44" s="68">
        <v>16</v>
      </c>
      <c r="F44" s="73">
        <v>32</v>
      </c>
      <c r="G44" s="163">
        <v>13.5</v>
      </c>
      <c r="H44" s="67">
        <v>17</v>
      </c>
      <c r="I44" s="68">
        <v>16</v>
      </c>
      <c r="J44" s="73">
        <v>33</v>
      </c>
      <c r="K44" s="163">
        <v>9.1999999999999993</v>
      </c>
      <c r="L44" s="171"/>
      <c r="M44" s="167" t="s">
        <v>31</v>
      </c>
      <c r="N44" s="67">
        <v>9</v>
      </c>
      <c r="O44" s="68">
        <v>6</v>
      </c>
      <c r="P44" s="73">
        <v>15</v>
      </c>
      <c r="Q44" s="69">
        <v>6.3</v>
      </c>
      <c r="R44" s="67">
        <v>8</v>
      </c>
      <c r="S44" s="68">
        <v>21</v>
      </c>
      <c r="T44" s="73">
        <v>29</v>
      </c>
      <c r="U44" s="69">
        <v>8.1</v>
      </c>
      <c r="V44" s="14"/>
      <c r="Y44" s="111"/>
    </row>
    <row r="45" spans="2:34" s="8" customFormat="1" ht="12.75" customHeight="1">
      <c r="B45" s="13"/>
      <c r="C45" s="189" t="s">
        <v>53</v>
      </c>
      <c r="D45" s="522">
        <v>1</v>
      </c>
      <c r="E45" s="523">
        <v>3</v>
      </c>
      <c r="F45" s="193">
        <v>4</v>
      </c>
      <c r="G45" s="196">
        <v>1.7</v>
      </c>
      <c r="H45" s="522">
        <v>2</v>
      </c>
      <c r="I45" s="523">
        <v>5</v>
      </c>
      <c r="J45" s="193">
        <v>7</v>
      </c>
      <c r="K45" s="196">
        <v>2</v>
      </c>
      <c r="L45" s="198"/>
      <c r="M45" s="197" t="s">
        <v>82</v>
      </c>
      <c r="N45" s="522">
        <v>1</v>
      </c>
      <c r="O45" s="523">
        <v>2</v>
      </c>
      <c r="P45" s="193">
        <v>3</v>
      </c>
      <c r="Q45" s="195">
        <v>1.3</v>
      </c>
      <c r="R45" s="522">
        <v>4</v>
      </c>
      <c r="S45" s="523">
        <v>4</v>
      </c>
      <c r="T45" s="193">
        <v>8</v>
      </c>
      <c r="U45" s="195">
        <v>2.2000000000000002</v>
      </c>
      <c r="V45" s="14"/>
      <c r="Y45" s="111"/>
    </row>
    <row r="46" spans="2:34" s="8" customFormat="1" ht="12.75" customHeight="1">
      <c r="B46" s="13"/>
      <c r="C46" s="120" t="s">
        <v>54</v>
      </c>
      <c r="D46" s="525">
        <v>0</v>
      </c>
      <c r="E46" s="526">
        <v>5</v>
      </c>
      <c r="F46" s="124">
        <v>5</v>
      </c>
      <c r="G46" s="161">
        <v>2.1</v>
      </c>
      <c r="H46" s="525">
        <v>2</v>
      </c>
      <c r="I46" s="526">
        <v>2</v>
      </c>
      <c r="J46" s="124">
        <v>4</v>
      </c>
      <c r="K46" s="161">
        <v>1.1000000000000001</v>
      </c>
      <c r="L46" s="170"/>
      <c r="M46" s="165" t="s">
        <v>83</v>
      </c>
      <c r="N46" s="525">
        <v>1</v>
      </c>
      <c r="O46" s="526">
        <v>3</v>
      </c>
      <c r="P46" s="124">
        <v>4</v>
      </c>
      <c r="Q46" s="125">
        <v>1.7</v>
      </c>
      <c r="R46" s="525">
        <v>4</v>
      </c>
      <c r="S46" s="526">
        <v>6</v>
      </c>
      <c r="T46" s="124">
        <v>10</v>
      </c>
      <c r="U46" s="125">
        <v>2.8</v>
      </c>
      <c r="V46" s="14"/>
      <c r="Y46" s="111"/>
    </row>
    <row r="47" spans="2:34" s="8" customFormat="1" ht="12.75" customHeight="1">
      <c r="B47" s="13"/>
      <c r="C47" s="120" t="s">
        <v>55</v>
      </c>
      <c r="D47" s="525">
        <v>0</v>
      </c>
      <c r="E47" s="526">
        <v>0</v>
      </c>
      <c r="F47" s="124">
        <v>0</v>
      </c>
      <c r="G47" s="161">
        <v>0</v>
      </c>
      <c r="H47" s="525">
        <v>2</v>
      </c>
      <c r="I47" s="526">
        <v>3</v>
      </c>
      <c r="J47" s="124">
        <v>5</v>
      </c>
      <c r="K47" s="161">
        <v>1.4</v>
      </c>
      <c r="L47" s="170"/>
      <c r="M47" s="165" t="s">
        <v>84</v>
      </c>
      <c r="N47" s="525">
        <v>0</v>
      </c>
      <c r="O47" s="526">
        <v>5</v>
      </c>
      <c r="P47" s="124">
        <v>5</v>
      </c>
      <c r="Q47" s="125">
        <v>2.1</v>
      </c>
      <c r="R47" s="525">
        <v>3</v>
      </c>
      <c r="S47" s="526">
        <v>5</v>
      </c>
      <c r="T47" s="124">
        <v>8</v>
      </c>
      <c r="U47" s="125">
        <v>2.2000000000000002</v>
      </c>
      <c r="V47" s="14"/>
      <c r="Y47" s="111"/>
    </row>
    <row r="48" spans="2:34" s="8" customFormat="1" ht="12.75" customHeight="1">
      <c r="B48" s="13"/>
      <c r="C48" s="120" t="s">
        <v>56</v>
      </c>
      <c r="D48" s="525">
        <v>1</v>
      </c>
      <c r="E48" s="526">
        <v>2</v>
      </c>
      <c r="F48" s="124">
        <v>3</v>
      </c>
      <c r="G48" s="161">
        <v>1.3</v>
      </c>
      <c r="H48" s="525">
        <v>2</v>
      </c>
      <c r="I48" s="526">
        <v>6</v>
      </c>
      <c r="J48" s="124">
        <v>8</v>
      </c>
      <c r="K48" s="161">
        <v>2.2000000000000002</v>
      </c>
      <c r="L48" s="170"/>
      <c r="M48" s="165" t="s">
        <v>85</v>
      </c>
      <c r="N48" s="525">
        <v>0</v>
      </c>
      <c r="O48" s="526">
        <v>3</v>
      </c>
      <c r="P48" s="124">
        <v>3</v>
      </c>
      <c r="Q48" s="125">
        <v>1.3</v>
      </c>
      <c r="R48" s="525">
        <v>0</v>
      </c>
      <c r="S48" s="526">
        <v>4</v>
      </c>
      <c r="T48" s="124">
        <v>4</v>
      </c>
      <c r="U48" s="125">
        <v>1.1000000000000001</v>
      </c>
      <c r="V48" s="14"/>
      <c r="Y48" s="111"/>
    </row>
    <row r="49" spans="2:27" s="8" customFormat="1" ht="12.75" customHeight="1">
      <c r="B49" s="13"/>
      <c r="C49" s="120" t="s">
        <v>57</v>
      </c>
      <c r="D49" s="525">
        <v>0</v>
      </c>
      <c r="E49" s="526">
        <v>0</v>
      </c>
      <c r="F49" s="124">
        <v>0</v>
      </c>
      <c r="G49" s="161">
        <v>0</v>
      </c>
      <c r="H49" s="525">
        <v>2</v>
      </c>
      <c r="I49" s="526">
        <v>2</v>
      </c>
      <c r="J49" s="124">
        <v>4</v>
      </c>
      <c r="K49" s="161">
        <v>1.1000000000000001</v>
      </c>
      <c r="L49" s="170"/>
      <c r="M49" s="165" t="s">
        <v>86</v>
      </c>
      <c r="N49" s="525">
        <v>2</v>
      </c>
      <c r="O49" s="526">
        <v>4</v>
      </c>
      <c r="P49" s="124">
        <v>6</v>
      </c>
      <c r="Q49" s="125">
        <v>2.5</v>
      </c>
      <c r="R49" s="525">
        <v>3</v>
      </c>
      <c r="S49" s="526">
        <v>6</v>
      </c>
      <c r="T49" s="124">
        <v>9</v>
      </c>
      <c r="U49" s="125">
        <v>2.5</v>
      </c>
      <c r="V49" s="14"/>
      <c r="Y49" s="111"/>
    </row>
    <row r="50" spans="2:27" s="8" customFormat="1" ht="12.75" customHeight="1">
      <c r="B50" s="13"/>
      <c r="C50" s="126" t="s">
        <v>248</v>
      </c>
      <c r="D50" s="528">
        <v>0</v>
      </c>
      <c r="E50" s="529">
        <v>1</v>
      </c>
      <c r="F50" s="130">
        <v>1</v>
      </c>
      <c r="G50" s="162">
        <v>0.4</v>
      </c>
      <c r="H50" s="528">
        <v>3</v>
      </c>
      <c r="I50" s="529">
        <v>2</v>
      </c>
      <c r="J50" s="130">
        <v>5</v>
      </c>
      <c r="K50" s="162">
        <v>1.4</v>
      </c>
      <c r="L50" s="170"/>
      <c r="M50" s="166" t="s">
        <v>249</v>
      </c>
      <c r="N50" s="528">
        <v>0</v>
      </c>
      <c r="O50" s="529">
        <v>3</v>
      </c>
      <c r="P50" s="130">
        <v>3</v>
      </c>
      <c r="Q50" s="131">
        <v>1.3</v>
      </c>
      <c r="R50" s="528">
        <v>3</v>
      </c>
      <c r="S50" s="529">
        <v>6</v>
      </c>
      <c r="T50" s="130">
        <v>9</v>
      </c>
      <c r="U50" s="131">
        <v>2.5</v>
      </c>
      <c r="V50" s="14"/>
      <c r="Y50" s="111"/>
    </row>
    <row r="51" spans="2:27" s="8" customFormat="1" ht="13.5" customHeight="1">
      <c r="B51" s="13"/>
      <c r="C51" s="112" t="s">
        <v>31</v>
      </c>
      <c r="D51" s="67">
        <v>2</v>
      </c>
      <c r="E51" s="68">
        <v>11</v>
      </c>
      <c r="F51" s="73">
        <v>13</v>
      </c>
      <c r="G51" s="163">
        <v>5.5</v>
      </c>
      <c r="H51" s="67">
        <v>13</v>
      </c>
      <c r="I51" s="68">
        <v>20</v>
      </c>
      <c r="J51" s="73">
        <v>33</v>
      </c>
      <c r="K51" s="163">
        <v>9.1999999999999993</v>
      </c>
      <c r="L51" s="171"/>
      <c r="M51" s="167" t="s">
        <v>31</v>
      </c>
      <c r="N51" s="67">
        <v>4</v>
      </c>
      <c r="O51" s="68">
        <v>20</v>
      </c>
      <c r="P51" s="73">
        <v>24</v>
      </c>
      <c r="Q51" s="69">
        <v>10.1</v>
      </c>
      <c r="R51" s="67">
        <v>17</v>
      </c>
      <c r="S51" s="68">
        <v>31</v>
      </c>
      <c r="T51" s="73">
        <v>48</v>
      </c>
      <c r="U51" s="69">
        <v>13.4</v>
      </c>
      <c r="V51" s="14"/>
      <c r="Y51" s="111"/>
    </row>
    <row r="52" spans="2:27" s="8" customFormat="1" ht="12.75" customHeight="1">
      <c r="B52" s="13"/>
      <c r="C52" s="189" t="s">
        <v>58</v>
      </c>
      <c r="D52" s="522">
        <v>1</v>
      </c>
      <c r="E52" s="523">
        <v>3</v>
      </c>
      <c r="F52" s="193">
        <v>4</v>
      </c>
      <c r="G52" s="196">
        <v>1.7</v>
      </c>
      <c r="H52" s="522">
        <v>2</v>
      </c>
      <c r="I52" s="523">
        <v>6</v>
      </c>
      <c r="J52" s="193">
        <v>8</v>
      </c>
      <c r="K52" s="196">
        <v>2.2000000000000002</v>
      </c>
      <c r="L52" s="198"/>
      <c r="M52" s="197" t="s">
        <v>87</v>
      </c>
      <c r="N52" s="522">
        <v>2</v>
      </c>
      <c r="O52" s="523">
        <v>1</v>
      </c>
      <c r="P52" s="193">
        <v>3</v>
      </c>
      <c r="Q52" s="195">
        <v>1.3</v>
      </c>
      <c r="R52" s="522">
        <v>2</v>
      </c>
      <c r="S52" s="523">
        <v>2</v>
      </c>
      <c r="T52" s="193">
        <v>4</v>
      </c>
      <c r="U52" s="195">
        <v>1.1000000000000001</v>
      </c>
      <c r="V52" s="14"/>
      <c r="Y52" s="111"/>
    </row>
    <row r="53" spans="2:27" s="8" customFormat="1" ht="12.75" customHeight="1">
      <c r="B53" s="13"/>
      <c r="C53" s="120" t="s">
        <v>59</v>
      </c>
      <c r="D53" s="525">
        <v>1</v>
      </c>
      <c r="E53" s="526">
        <v>4</v>
      </c>
      <c r="F53" s="124">
        <v>5</v>
      </c>
      <c r="G53" s="161">
        <v>2.1</v>
      </c>
      <c r="H53" s="525">
        <v>1</v>
      </c>
      <c r="I53" s="526">
        <v>1</v>
      </c>
      <c r="J53" s="124">
        <v>2</v>
      </c>
      <c r="K53" s="161">
        <v>0.6</v>
      </c>
      <c r="L53" s="170"/>
      <c r="M53" s="165" t="s">
        <v>88</v>
      </c>
      <c r="N53" s="525">
        <v>0</v>
      </c>
      <c r="O53" s="526">
        <v>2</v>
      </c>
      <c r="P53" s="124">
        <v>2</v>
      </c>
      <c r="Q53" s="125">
        <v>0.8</v>
      </c>
      <c r="R53" s="525">
        <v>3</v>
      </c>
      <c r="S53" s="526">
        <v>9</v>
      </c>
      <c r="T53" s="124">
        <v>12</v>
      </c>
      <c r="U53" s="125">
        <v>3.4</v>
      </c>
      <c r="V53" s="14"/>
      <c r="Y53" s="111"/>
    </row>
    <row r="54" spans="2:27" s="8" customFormat="1" ht="12.75" customHeight="1">
      <c r="B54" s="13"/>
      <c r="C54" s="120" t="s">
        <v>60</v>
      </c>
      <c r="D54" s="525">
        <v>3</v>
      </c>
      <c r="E54" s="526">
        <v>0</v>
      </c>
      <c r="F54" s="124">
        <v>3</v>
      </c>
      <c r="G54" s="161">
        <v>1.3</v>
      </c>
      <c r="H54" s="525">
        <v>2</v>
      </c>
      <c r="I54" s="526">
        <v>3</v>
      </c>
      <c r="J54" s="124">
        <v>5</v>
      </c>
      <c r="K54" s="161">
        <v>1.4</v>
      </c>
      <c r="L54" s="170"/>
      <c r="M54" s="165" t="s">
        <v>89</v>
      </c>
      <c r="N54" s="525">
        <v>0</v>
      </c>
      <c r="O54" s="526">
        <v>1</v>
      </c>
      <c r="P54" s="124">
        <v>1</v>
      </c>
      <c r="Q54" s="125">
        <v>0.4</v>
      </c>
      <c r="R54" s="525">
        <v>3</v>
      </c>
      <c r="S54" s="526">
        <v>4</v>
      </c>
      <c r="T54" s="124">
        <v>7</v>
      </c>
      <c r="U54" s="125">
        <v>2</v>
      </c>
      <c r="V54" s="14"/>
      <c r="Y54" s="111"/>
    </row>
    <row r="55" spans="2:27" s="8" customFormat="1" ht="12.75" customHeight="1">
      <c r="B55" s="13"/>
      <c r="C55" s="120" t="s">
        <v>61</v>
      </c>
      <c r="D55" s="525">
        <v>3</v>
      </c>
      <c r="E55" s="526">
        <v>3</v>
      </c>
      <c r="F55" s="124">
        <v>6</v>
      </c>
      <c r="G55" s="161">
        <v>2.5</v>
      </c>
      <c r="H55" s="525">
        <v>2</v>
      </c>
      <c r="I55" s="526">
        <v>5</v>
      </c>
      <c r="J55" s="124">
        <v>7</v>
      </c>
      <c r="K55" s="161">
        <v>2</v>
      </c>
      <c r="L55" s="170"/>
      <c r="M55" s="165" t="s">
        <v>90</v>
      </c>
      <c r="N55" s="525">
        <v>1</v>
      </c>
      <c r="O55" s="526">
        <v>0</v>
      </c>
      <c r="P55" s="124">
        <v>1</v>
      </c>
      <c r="Q55" s="125">
        <v>0.4</v>
      </c>
      <c r="R55" s="525">
        <v>1</v>
      </c>
      <c r="S55" s="526">
        <v>9</v>
      </c>
      <c r="T55" s="124">
        <v>10</v>
      </c>
      <c r="U55" s="125">
        <v>2.8</v>
      </c>
      <c r="V55" s="14"/>
      <c r="Y55" s="111"/>
    </row>
    <row r="56" spans="2:27" s="8" customFormat="1" ht="12.75" customHeight="1">
      <c r="B56" s="13"/>
      <c r="C56" s="120" t="s">
        <v>62</v>
      </c>
      <c r="D56" s="525">
        <v>0</v>
      </c>
      <c r="E56" s="526">
        <v>0</v>
      </c>
      <c r="F56" s="124">
        <v>0</v>
      </c>
      <c r="G56" s="161">
        <v>0</v>
      </c>
      <c r="H56" s="525">
        <v>3</v>
      </c>
      <c r="I56" s="526">
        <v>5</v>
      </c>
      <c r="J56" s="124">
        <v>8</v>
      </c>
      <c r="K56" s="161">
        <v>2.2000000000000002</v>
      </c>
      <c r="L56" s="170"/>
      <c r="M56" s="165" t="s">
        <v>91</v>
      </c>
      <c r="N56" s="525">
        <v>1</v>
      </c>
      <c r="O56" s="526">
        <v>0</v>
      </c>
      <c r="P56" s="124">
        <v>1</v>
      </c>
      <c r="Q56" s="125">
        <v>0.4</v>
      </c>
      <c r="R56" s="525">
        <v>3</v>
      </c>
      <c r="S56" s="526">
        <v>1</v>
      </c>
      <c r="T56" s="124">
        <v>4</v>
      </c>
      <c r="U56" s="125">
        <v>1.1000000000000001</v>
      </c>
      <c r="V56" s="14"/>
      <c r="Y56" s="111"/>
    </row>
    <row r="57" spans="2:27" s="8" customFormat="1" ht="12.75" customHeight="1">
      <c r="B57" s="13"/>
      <c r="C57" s="126" t="s">
        <v>250</v>
      </c>
      <c r="D57" s="528">
        <v>2</v>
      </c>
      <c r="E57" s="529">
        <v>1</v>
      </c>
      <c r="F57" s="130">
        <v>3</v>
      </c>
      <c r="G57" s="162">
        <v>1.3</v>
      </c>
      <c r="H57" s="528">
        <v>0</v>
      </c>
      <c r="I57" s="529">
        <v>4</v>
      </c>
      <c r="J57" s="130">
        <v>4</v>
      </c>
      <c r="K57" s="162">
        <v>1.1000000000000001</v>
      </c>
      <c r="L57" s="170"/>
      <c r="M57" s="166" t="s">
        <v>251</v>
      </c>
      <c r="N57" s="528">
        <v>2</v>
      </c>
      <c r="O57" s="529">
        <v>1</v>
      </c>
      <c r="P57" s="130">
        <v>3</v>
      </c>
      <c r="Q57" s="131">
        <v>1.3</v>
      </c>
      <c r="R57" s="528">
        <v>0</v>
      </c>
      <c r="S57" s="529">
        <v>1</v>
      </c>
      <c r="T57" s="130">
        <v>1</v>
      </c>
      <c r="U57" s="131">
        <v>0.3</v>
      </c>
      <c r="V57" s="14"/>
      <c r="Y57" s="111"/>
    </row>
    <row r="58" spans="2:27" s="8" customFormat="1" ht="13.5" customHeight="1">
      <c r="B58" s="13"/>
      <c r="C58" s="173" t="s">
        <v>31</v>
      </c>
      <c r="D58" s="174">
        <v>10</v>
      </c>
      <c r="E58" s="175">
        <v>11</v>
      </c>
      <c r="F58" s="177">
        <v>21</v>
      </c>
      <c r="G58" s="179">
        <v>8.9</v>
      </c>
      <c r="H58" s="174">
        <v>10</v>
      </c>
      <c r="I58" s="175">
        <v>24</v>
      </c>
      <c r="J58" s="177">
        <v>34</v>
      </c>
      <c r="K58" s="179">
        <v>9.5</v>
      </c>
      <c r="L58" s="171"/>
      <c r="M58" s="167" t="s">
        <v>31</v>
      </c>
      <c r="N58" s="67">
        <v>6</v>
      </c>
      <c r="O58" s="68">
        <v>5</v>
      </c>
      <c r="P58" s="73">
        <v>11</v>
      </c>
      <c r="Q58" s="69">
        <v>4.5999999999999996</v>
      </c>
      <c r="R58" s="174">
        <v>12</v>
      </c>
      <c r="S58" s="175">
        <v>26</v>
      </c>
      <c r="T58" s="177">
        <v>38</v>
      </c>
      <c r="U58" s="69">
        <v>10.6</v>
      </c>
      <c r="V58" s="14"/>
      <c r="Y58" s="111"/>
    </row>
    <row r="59" spans="2:27" s="8" customFormat="1" ht="13.5" customHeight="1">
      <c r="B59" s="13"/>
      <c r="C59" s="180"/>
      <c r="D59" s="181"/>
      <c r="E59" s="181"/>
      <c r="F59" s="181"/>
      <c r="G59" s="182"/>
      <c r="H59" s="181"/>
      <c r="I59" s="181"/>
      <c r="J59" s="181"/>
      <c r="K59" s="182"/>
      <c r="L59" s="172"/>
      <c r="M59" s="168" t="s">
        <v>37</v>
      </c>
      <c r="N59" s="67">
        <v>95</v>
      </c>
      <c r="O59" s="68">
        <v>142</v>
      </c>
      <c r="P59" s="73">
        <v>237</v>
      </c>
      <c r="Q59" s="69">
        <v>100</v>
      </c>
      <c r="R59" s="67">
        <v>127</v>
      </c>
      <c r="S59" s="68">
        <v>231</v>
      </c>
      <c r="T59" s="73">
        <v>358</v>
      </c>
      <c r="U59" s="69">
        <v>100</v>
      </c>
      <c r="V59" s="14"/>
      <c r="Y59" s="111"/>
    </row>
    <row r="60" spans="2:27" s="8" customFormat="1" ht="6.75" customHeight="1">
      <c r="B60" s="16"/>
      <c r="C60" s="132"/>
      <c r="D60" s="133"/>
      <c r="E60" s="133"/>
      <c r="F60" s="133"/>
      <c r="G60" s="134"/>
      <c r="H60" s="133"/>
      <c r="I60" s="133"/>
      <c r="J60" s="133"/>
      <c r="K60" s="134"/>
      <c r="L60" s="134"/>
      <c r="M60" s="132"/>
      <c r="N60" s="133"/>
      <c r="O60" s="133"/>
      <c r="P60" s="133"/>
      <c r="Q60" s="134"/>
      <c r="R60" s="133"/>
      <c r="S60" s="133"/>
      <c r="T60" s="133"/>
      <c r="U60" s="134"/>
      <c r="V60" s="17"/>
      <c r="Y60" s="111"/>
    </row>
    <row r="61" spans="2:27">
      <c r="Z61" s="8"/>
      <c r="AA61" s="8"/>
    </row>
    <row r="62" spans="2:27">
      <c r="Z62" s="8"/>
      <c r="AA62" s="8"/>
    </row>
    <row r="63" spans="2:27">
      <c r="Z63" s="8"/>
      <c r="AA63" s="8"/>
    </row>
    <row r="64" spans="2:27">
      <c r="Z64" s="8"/>
      <c r="AA64" s="8"/>
    </row>
    <row r="65" spans="26:27">
      <c r="Z65" s="8"/>
      <c r="AA65" s="8"/>
    </row>
  </sheetData>
  <mergeCells count="16">
    <mergeCell ref="T14:T15"/>
    <mergeCell ref="D13:G13"/>
    <mergeCell ref="H13:K13"/>
    <mergeCell ref="N13:Q13"/>
    <mergeCell ref="R13:U13"/>
    <mergeCell ref="D14:D15"/>
    <mergeCell ref="E14:E15"/>
    <mergeCell ref="F14:F15"/>
    <mergeCell ref="H14:H15"/>
    <mergeCell ref="I14:I15"/>
    <mergeCell ref="J14:J15"/>
    <mergeCell ref="N14:N15"/>
    <mergeCell ref="O14:O15"/>
    <mergeCell ref="P14:P15"/>
    <mergeCell ref="R14:R15"/>
    <mergeCell ref="S14:S15"/>
  </mergeCells>
  <phoneticPr fontId="5"/>
  <conditionalFormatting sqref="C13:C15 C16:E23 C58:E60 C30:E30 C37:E37 C44:E44 C51:E51 G14:G15 F16:G60 P17:P60 Q14:Q60 L13:L60 D13">
    <cfRule type="cellIs" dxfId="199" priority="100" stopIfTrue="1" operator="lessThan">
      <formula>0</formula>
    </cfRule>
  </conditionalFormatting>
  <conditionalFormatting sqref="D14 F14">
    <cfRule type="cellIs" dxfId="198" priority="99" stopIfTrue="1" operator="lessThan">
      <formula>0</formula>
    </cfRule>
  </conditionalFormatting>
  <conditionalFormatting sqref="E14">
    <cfRule type="cellIs" dxfId="197" priority="98" stopIfTrue="1" operator="lessThan">
      <formula>0</formula>
    </cfRule>
  </conditionalFormatting>
  <conditionalFormatting sqref="N23:O23">
    <cfRule type="cellIs" dxfId="196" priority="96" stopIfTrue="1" operator="lessThan">
      <formula>0</formula>
    </cfRule>
  </conditionalFormatting>
  <conditionalFormatting sqref="N59:O60">
    <cfRule type="cellIs" dxfId="195" priority="97" stopIfTrue="1" operator="lessThan">
      <formula>0</formula>
    </cfRule>
  </conditionalFormatting>
  <conditionalFormatting sqref="C24 C26 C28:C29">
    <cfRule type="cellIs" dxfId="194" priority="95" stopIfTrue="1" operator="lessThan">
      <formula>0</formula>
    </cfRule>
  </conditionalFormatting>
  <conditionalFormatting sqref="C31 C33 C35:C36">
    <cfRule type="cellIs" dxfId="193" priority="91" stopIfTrue="1" operator="lessThan">
      <formula>0</formula>
    </cfRule>
  </conditionalFormatting>
  <conditionalFormatting sqref="N30:O30">
    <cfRule type="cellIs" dxfId="192" priority="94" stopIfTrue="1" operator="lessThan">
      <formula>0</formula>
    </cfRule>
  </conditionalFormatting>
  <conditionalFormatting sqref="C25">
    <cfRule type="cellIs" dxfId="191" priority="93" stopIfTrue="1" operator="lessThan">
      <formula>0</formula>
    </cfRule>
  </conditionalFormatting>
  <conditionalFormatting sqref="C32">
    <cfRule type="cellIs" dxfId="190" priority="89" stopIfTrue="1" operator="lessThan">
      <formula>0</formula>
    </cfRule>
  </conditionalFormatting>
  <conditionalFormatting sqref="C27">
    <cfRule type="cellIs" dxfId="189" priority="92" stopIfTrue="1" operator="lessThan">
      <formula>0</formula>
    </cfRule>
  </conditionalFormatting>
  <conditionalFormatting sqref="C34">
    <cfRule type="cellIs" dxfId="188" priority="88" stopIfTrue="1" operator="lessThan">
      <formula>0</formula>
    </cfRule>
  </conditionalFormatting>
  <conditionalFormatting sqref="N37:O37">
    <cfRule type="cellIs" dxfId="187" priority="90" stopIfTrue="1" operator="lessThan">
      <formula>0</formula>
    </cfRule>
  </conditionalFormatting>
  <conditionalFormatting sqref="C38 C40 C42:C43">
    <cfRule type="cellIs" dxfId="186" priority="87" stopIfTrue="1" operator="lessThan">
      <formula>0</formula>
    </cfRule>
  </conditionalFormatting>
  <conditionalFormatting sqref="N44:O44">
    <cfRule type="cellIs" dxfId="185" priority="86" stopIfTrue="1" operator="lessThan">
      <formula>0</formula>
    </cfRule>
  </conditionalFormatting>
  <conditionalFormatting sqref="C39">
    <cfRule type="cellIs" dxfId="184" priority="85" stopIfTrue="1" operator="lessThan">
      <formula>0</formula>
    </cfRule>
  </conditionalFormatting>
  <conditionalFormatting sqref="C41">
    <cfRule type="cellIs" dxfId="183" priority="84" stopIfTrue="1" operator="lessThan">
      <formula>0</formula>
    </cfRule>
  </conditionalFormatting>
  <conditionalFormatting sqref="C45 C47 C49:C50">
    <cfRule type="cellIs" dxfId="182" priority="83" stopIfTrue="1" operator="lessThan">
      <formula>0</formula>
    </cfRule>
  </conditionalFormatting>
  <conditionalFormatting sqref="N51:O51">
    <cfRule type="cellIs" dxfId="181" priority="82" stopIfTrue="1" operator="lessThan">
      <formula>0</formula>
    </cfRule>
  </conditionalFormatting>
  <conditionalFormatting sqref="C46">
    <cfRule type="cellIs" dxfId="180" priority="81" stopIfTrue="1" operator="lessThan">
      <formula>0</formula>
    </cfRule>
  </conditionalFormatting>
  <conditionalFormatting sqref="C48">
    <cfRule type="cellIs" dxfId="179" priority="80" stopIfTrue="1" operator="lessThan">
      <formula>0</formula>
    </cfRule>
  </conditionalFormatting>
  <conditionalFormatting sqref="N58:O58">
    <cfRule type="cellIs" dxfId="178" priority="78" stopIfTrue="1" operator="lessThan">
      <formula>0</formula>
    </cfRule>
  </conditionalFormatting>
  <conditionalFormatting sqref="C52 C54 C56:C57">
    <cfRule type="cellIs" dxfId="177" priority="79" stopIfTrue="1" operator="lessThan">
      <formula>0</formula>
    </cfRule>
  </conditionalFormatting>
  <conditionalFormatting sqref="C53">
    <cfRule type="cellIs" dxfId="176" priority="77" stopIfTrue="1" operator="lessThan">
      <formula>0</formula>
    </cfRule>
  </conditionalFormatting>
  <conditionalFormatting sqref="C55">
    <cfRule type="cellIs" dxfId="175" priority="76" stopIfTrue="1" operator="lessThan">
      <formula>0</formula>
    </cfRule>
  </conditionalFormatting>
  <conditionalFormatting sqref="M14:M17 M19 M21:M22">
    <cfRule type="cellIs" dxfId="174" priority="75" stopIfTrue="1" operator="lessThan">
      <formula>0</formula>
    </cfRule>
  </conditionalFormatting>
  <conditionalFormatting sqref="M59:M60">
    <cfRule type="cellIs" dxfId="173" priority="74" stopIfTrue="1" operator="lessThan">
      <formula>0</formula>
    </cfRule>
  </conditionalFormatting>
  <conditionalFormatting sqref="M23">
    <cfRule type="cellIs" dxfId="172" priority="73" stopIfTrue="1" operator="lessThan">
      <formula>0</formula>
    </cfRule>
  </conditionalFormatting>
  <conditionalFormatting sqref="M18">
    <cfRule type="cellIs" dxfId="171" priority="72" stopIfTrue="1" operator="lessThan">
      <formula>0</formula>
    </cfRule>
  </conditionalFormatting>
  <conditionalFormatting sqref="M20">
    <cfRule type="cellIs" dxfId="170" priority="71" stopIfTrue="1" operator="lessThan">
      <formula>0</formula>
    </cfRule>
  </conditionalFormatting>
  <conditionalFormatting sqref="M24 M26 M28:M29">
    <cfRule type="cellIs" dxfId="169" priority="70" stopIfTrue="1" operator="lessThan">
      <formula>0</formula>
    </cfRule>
  </conditionalFormatting>
  <conditionalFormatting sqref="M30">
    <cfRule type="cellIs" dxfId="168" priority="69" stopIfTrue="1" operator="lessThan">
      <formula>0</formula>
    </cfRule>
  </conditionalFormatting>
  <conditionalFormatting sqref="M25">
    <cfRule type="cellIs" dxfId="167" priority="68" stopIfTrue="1" operator="lessThan">
      <formula>0</formula>
    </cfRule>
  </conditionalFormatting>
  <conditionalFormatting sqref="M27">
    <cfRule type="cellIs" dxfId="166" priority="67" stopIfTrue="1" operator="lessThan">
      <formula>0</formula>
    </cfRule>
  </conditionalFormatting>
  <conditionalFormatting sqref="M31 M33 M35:M36">
    <cfRule type="cellIs" dxfId="165" priority="66" stopIfTrue="1" operator="lessThan">
      <formula>0</formula>
    </cfRule>
  </conditionalFormatting>
  <conditionalFormatting sqref="M37">
    <cfRule type="cellIs" dxfId="164" priority="65" stopIfTrue="1" operator="lessThan">
      <formula>0</formula>
    </cfRule>
  </conditionalFormatting>
  <conditionalFormatting sqref="M32">
    <cfRule type="cellIs" dxfId="163" priority="64" stopIfTrue="1" operator="lessThan">
      <formula>0</formula>
    </cfRule>
  </conditionalFormatting>
  <conditionalFormatting sqref="M34">
    <cfRule type="cellIs" dxfId="162" priority="63" stopIfTrue="1" operator="lessThan">
      <formula>0</formula>
    </cfRule>
  </conditionalFormatting>
  <conditionalFormatting sqref="M38 M40 M42:M43">
    <cfRule type="cellIs" dxfId="161" priority="62" stopIfTrue="1" operator="lessThan">
      <formula>0</formula>
    </cfRule>
  </conditionalFormatting>
  <conditionalFormatting sqref="M44">
    <cfRule type="cellIs" dxfId="160" priority="61" stopIfTrue="1" operator="lessThan">
      <formula>0</formula>
    </cfRule>
  </conditionalFormatting>
  <conditionalFormatting sqref="M39">
    <cfRule type="cellIs" dxfId="159" priority="60" stopIfTrue="1" operator="lessThan">
      <formula>0</formula>
    </cfRule>
  </conditionalFormatting>
  <conditionalFormatting sqref="M41">
    <cfRule type="cellIs" dxfId="158" priority="59" stopIfTrue="1" operator="lessThan">
      <formula>0</formula>
    </cfRule>
  </conditionalFormatting>
  <conditionalFormatting sqref="M45 M47 M49:M50">
    <cfRule type="cellIs" dxfId="157" priority="58" stopIfTrue="1" operator="lessThan">
      <formula>0</formula>
    </cfRule>
  </conditionalFormatting>
  <conditionalFormatting sqref="M51">
    <cfRule type="cellIs" dxfId="156" priority="57" stopIfTrue="1" operator="lessThan">
      <formula>0</formula>
    </cfRule>
  </conditionalFormatting>
  <conditionalFormatting sqref="M46">
    <cfRule type="cellIs" dxfId="155" priority="56" stopIfTrue="1" operator="lessThan">
      <formula>0</formula>
    </cfRule>
  </conditionalFormatting>
  <conditionalFormatting sqref="M48">
    <cfRule type="cellIs" dxfId="154" priority="55" stopIfTrue="1" operator="lessThan">
      <formula>0</formula>
    </cfRule>
  </conditionalFormatting>
  <conditionalFormatting sqref="M52 M54 M56:M57">
    <cfRule type="cellIs" dxfId="153" priority="54" stopIfTrue="1" operator="lessThan">
      <formula>0</formula>
    </cfRule>
  </conditionalFormatting>
  <conditionalFormatting sqref="M58">
    <cfRule type="cellIs" dxfId="152" priority="53" stopIfTrue="1" operator="lessThan">
      <formula>0</formula>
    </cfRule>
  </conditionalFormatting>
  <conditionalFormatting sqref="M53">
    <cfRule type="cellIs" dxfId="151" priority="52" stopIfTrue="1" operator="lessThan">
      <formula>0</formula>
    </cfRule>
  </conditionalFormatting>
  <conditionalFormatting sqref="M55">
    <cfRule type="cellIs" dxfId="150" priority="51" stopIfTrue="1" operator="lessThan">
      <formula>0</formula>
    </cfRule>
  </conditionalFormatting>
  <conditionalFormatting sqref="N17:O17 N19:O19 N21:O22">
    <cfRule type="cellIs" dxfId="149" priority="50" stopIfTrue="1" operator="lessThan">
      <formula>0</formula>
    </cfRule>
  </conditionalFormatting>
  <conditionalFormatting sqref="N18:O18">
    <cfRule type="cellIs" dxfId="148" priority="49" stopIfTrue="1" operator="lessThan">
      <formula>0</formula>
    </cfRule>
  </conditionalFormatting>
  <conditionalFormatting sqref="N20:O20">
    <cfRule type="cellIs" dxfId="147" priority="48" stopIfTrue="1" operator="lessThan">
      <formula>0</formula>
    </cfRule>
  </conditionalFormatting>
  <conditionalFormatting sqref="H17:I23 H58:I60 H30:I30 H37:I37 H44:I44 H51:I51 J17:K60 K14:K16">
    <cfRule type="cellIs" dxfId="146" priority="47" stopIfTrue="1" operator="lessThan">
      <formula>0</formula>
    </cfRule>
  </conditionalFormatting>
  <conditionalFormatting sqref="R17:S23 R58:S58 R30:S30 R37:S37 R44:S44 R51:S51 T17:U58 R60:U60 U14:U16">
    <cfRule type="cellIs" dxfId="145" priority="46" stopIfTrue="1" operator="lessThan">
      <formula>0</formula>
    </cfRule>
  </conditionalFormatting>
  <conditionalFormatting sqref="M13">
    <cfRule type="cellIs" dxfId="144" priority="45" stopIfTrue="1" operator="lessThan">
      <formula>0</formula>
    </cfRule>
  </conditionalFormatting>
  <conditionalFormatting sqref="R14 T14">
    <cfRule type="cellIs" dxfId="143" priority="32" stopIfTrue="1" operator="lessThan">
      <formula>0</formula>
    </cfRule>
  </conditionalFormatting>
  <conditionalFormatting sqref="N13">
    <cfRule type="cellIs" dxfId="142" priority="44" stopIfTrue="1" operator="lessThan">
      <formula>0</formula>
    </cfRule>
  </conditionalFormatting>
  <conditionalFormatting sqref="R13">
    <cfRule type="cellIs" dxfId="141" priority="43" stopIfTrue="1" operator="lessThan">
      <formula>0</formula>
    </cfRule>
  </conditionalFormatting>
  <conditionalFormatting sqref="H13">
    <cfRule type="cellIs" dxfId="140" priority="42" stopIfTrue="1" operator="lessThan">
      <formula>0</formula>
    </cfRule>
  </conditionalFormatting>
  <conditionalFormatting sqref="T59:U59">
    <cfRule type="cellIs" dxfId="139" priority="41" stopIfTrue="1" operator="lessThan">
      <formula>0</formula>
    </cfRule>
  </conditionalFormatting>
  <conditionalFormatting sqref="R59:S59">
    <cfRule type="cellIs" dxfId="138" priority="40" stopIfTrue="1" operator="lessThan">
      <formula>0</formula>
    </cfRule>
  </conditionalFormatting>
  <conditionalFormatting sqref="H16:J16">
    <cfRule type="cellIs" dxfId="137" priority="39" stopIfTrue="1" operator="lessThan">
      <formula>0</formula>
    </cfRule>
  </conditionalFormatting>
  <conditionalFormatting sqref="H14 J14">
    <cfRule type="cellIs" dxfId="136" priority="38" stopIfTrue="1" operator="lessThan">
      <formula>0</formula>
    </cfRule>
  </conditionalFormatting>
  <conditionalFormatting sqref="I14">
    <cfRule type="cellIs" dxfId="135" priority="37" stopIfTrue="1" operator="lessThan">
      <formula>0</formula>
    </cfRule>
  </conditionalFormatting>
  <conditionalFormatting sqref="N16:P16">
    <cfRule type="cellIs" dxfId="134" priority="36" stopIfTrue="1" operator="lessThan">
      <formula>0</formula>
    </cfRule>
  </conditionalFormatting>
  <conditionalFormatting sqref="N14 P14">
    <cfRule type="cellIs" dxfId="133" priority="35" stopIfTrue="1" operator="lessThan">
      <formula>0</formula>
    </cfRule>
  </conditionalFormatting>
  <conditionalFormatting sqref="O14">
    <cfRule type="cellIs" dxfId="132" priority="34" stopIfTrue="1" operator="lessThan">
      <formula>0</formula>
    </cfRule>
  </conditionalFormatting>
  <conditionalFormatting sqref="R16:T16">
    <cfRule type="cellIs" dxfId="131" priority="33" stopIfTrue="1" operator="lessThan">
      <formula>0</formula>
    </cfRule>
  </conditionalFormatting>
  <conditionalFormatting sqref="S14">
    <cfRule type="cellIs" dxfId="130" priority="31" stopIfTrue="1" operator="lessThan">
      <formula>0</formula>
    </cfRule>
  </conditionalFormatting>
  <conditionalFormatting sqref="D24:E29">
    <cfRule type="cellIs" dxfId="129" priority="30" stopIfTrue="1" operator="lessThan">
      <formula>0</formula>
    </cfRule>
  </conditionalFormatting>
  <conditionalFormatting sqref="D31:E36">
    <cfRule type="cellIs" dxfId="128" priority="29" stopIfTrue="1" operator="lessThan">
      <formula>0</formula>
    </cfRule>
  </conditionalFormatting>
  <conditionalFormatting sqref="D38:E43">
    <cfRule type="cellIs" dxfId="127" priority="28" stopIfTrue="1" operator="lessThan">
      <formula>0</formula>
    </cfRule>
  </conditionalFormatting>
  <conditionalFormatting sqref="D45:E50">
    <cfRule type="cellIs" dxfId="126" priority="27" stopIfTrue="1" operator="lessThan">
      <formula>0</formula>
    </cfRule>
  </conditionalFormatting>
  <conditionalFormatting sqref="D52:E57">
    <cfRule type="cellIs" dxfId="125" priority="26" stopIfTrue="1" operator="lessThan">
      <formula>0</formula>
    </cfRule>
  </conditionalFormatting>
  <conditionalFormatting sqref="H24:I29">
    <cfRule type="cellIs" dxfId="124" priority="25" stopIfTrue="1" operator="lessThan">
      <formula>0</formula>
    </cfRule>
  </conditionalFormatting>
  <conditionalFormatting sqref="H31:I36">
    <cfRule type="cellIs" dxfId="123" priority="24" stopIfTrue="1" operator="lessThan">
      <formula>0</formula>
    </cfRule>
  </conditionalFormatting>
  <conditionalFormatting sqref="H38:I43">
    <cfRule type="cellIs" dxfId="122" priority="23" stopIfTrue="1" operator="lessThan">
      <formula>0</formula>
    </cfRule>
  </conditionalFormatting>
  <conditionalFormatting sqref="H45:I50">
    <cfRule type="cellIs" dxfId="121" priority="22" stopIfTrue="1" operator="lessThan">
      <formula>0</formula>
    </cfRule>
  </conditionalFormatting>
  <conditionalFormatting sqref="H52:I57">
    <cfRule type="cellIs" dxfId="120" priority="21" stopIfTrue="1" operator="lessThan">
      <formula>0</formula>
    </cfRule>
  </conditionalFormatting>
  <conditionalFormatting sqref="N24:O24 N26:O26 N28:O29">
    <cfRule type="cellIs" dxfId="119" priority="20" stopIfTrue="1" operator="lessThan">
      <formula>0</formula>
    </cfRule>
  </conditionalFormatting>
  <conditionalFormatting sqref="N25:O25">
    <cfRule type="cellIs" dxfId="118" priority="19" stopIfTrue="1" operator="lessThan">
      <formula>0</formula>
    </cfRule>
  </conditionalFormatting>
  <conditionalFormatting sqref="N27:O27">
    <cfRule type="cellIs" dxfId="117" priority="18" stopIfTrue="1" operator="lessThan">
      <formula>0</formula>
    </cfRule>
  </conditionalFormatting>
  <conditionalFormatting sqref="N31:O31 N33:O33 N35:O36">
    <cfRule type="cellIs" dxfId="116" priority="17" stopIfTrue="1" operator="lessThan">
      <formula>0</formula>
    </cfRule>
  </conditionalFormatting>
  <conditionalFormatting sqref="N32:O32">
    <cfRule type="cellIs" dxfId="115" priority="16" stopIfTrue="1" operator="lessThan">
      <formula>0</formula>
    </cfRule>
  </conditionalFormatting>
  <conditionalFormatting sqref="N34:O34">
    <cfRule type="cellIs" dxfId="114" priority="15" stopIfTrue="1" operator="lessThan">
      <formula>0</formula>
    </cfRule>
  </conditionalFormatting>
  <conditionalFormatting sqref="N38:O38 N40:O40 N42:O43">
    <cfRule type="cellIs" dxfId="113" priority="14" stopIfTrue="1" operator="lessThan">
      <formula>0</formula>
    </cfRule>
  </conditionalFormatting>
  <conditionalFormatting sqref="N39:O39">
    <cfRule type="cellIs" dxfId="112" priority="13" stopIfTrue="1" operator="lessThan">
      <formula>0</formula>
    </cfRule>
  </conditionalFormatting>
  <conditionalFormatting sqref="N41:O41">
    <cfRule type="cellIs" dxfId="111" priority="12" stopIfTrue="1" operator="lessThan">
      <formula>0</formula>
    </cfRule>
  </conditionalFormatting>
  <conditionalFormatting sqref="N45:O45 N47:O47 N49:O50">
    <cfRule type="cellIs" dxfId="110" priority="11" stopIfTrue="1" operator="lessThan">
      <formula>0</formula>
    </cfRule>
  </conditionalFormatting>
  <conditionalFormatting sqref="N46:O46">
    <cfRule type="cellIs" dxfId="109" priority="10" stopIfTrue="1" operator="lessThan">
      <formula>0</formula>
    </cfRule>
  </conditionalFormatting>
  <conditionalFormatting sqref="N48:O48">
    <cfRule type="cellIs" dxfId="108" priority="9" stopIfTrue="1" operator="lessThan">
      <formula>0</formula>
    </cfRule>
  </conditionalFormatting>
  <conditionalFormatting sqref="N52:O52 N54:O54 N56:O57">
    <cfRule type="cellIs" dxfId="107" priority="8" stopIfTrue="1" operator="lessThan">
      <formula>0</formula>
    </cfRule>
  </conditionalFormatting>
  <conditionalFormatting sqref="N53:O53">
    <cfRule type="cellIs" dxfId="106" priority="7" stopIfTrue="1" operator="lessThan">
      <formula>0</formula>
    </cfRule>
  </conditionalFormatting>
  <conditionalFormatting sqref="N55:O55">
    <cfRule type="cellIs" dxfId="105" priority="6" stopIfTrue="1" operator="lessThan">
      <formula>0</formula>
    </cfRule>
  </conditionalFormatting>
  <conditionalFormatting sqref="R24:S29">
    <cfRule type="cellIs" dxfId="104" priority="5" stopIfTrue="1" operator="lessThan">
      <formula>0</formula>
    </cfRule>
  </conditionalFormatting>
  <conditionalFormatting sqref="R31:S36">
    <cfRule type="cellIs" dxfId="103" priority="4" stopIfTrue="1" operator="lessThan">
      <formula>0</formula>
    </cfRule>
  </conditionalFormatting>
  <conditionalFormatting sqref="R38:S43">
    <cfRule type="cellIs" dxfId="102" priority="3" stopIfTrue="1" operator="lessThan">
      <formula>0</formula>
    </cfRule>
  </conditionalFormatting>
  <conditionalFormatting sqref="R45:S50">
    <cfRule type="cellIs" dxfId="101" priority="2" stopIfTrue="1" operator="lessThan">
      <formula>0</formula>
    </cfRule>
  </conditionalFormatting>
  <conditionalFormatting sqref="R52:S57">
    <cfRule type="cellIs" dxfId="10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65"/>
  <sheetViews>
    <sheetView showGridLines="0" view="pageBreakPreview" topLeftCell="A7" zoomScaleNormal="115" zoomScaleSheetLayoutView="100" workbookViewId="0">
      <selection activeCell="G57" sqref="G57"/>
    </sheetView>
  </sheetViews>
  <sheetFormatPr defaultRowHeight="11.25"/>
  <cols>
    <col min="1" max="1" width="3.625" style="2" customWidth="1"/>
    <col min="2" max="2" width="1.375" style="2" customWidth="1"/>
    <col min="3" max="3" width="6.875" style="6" customWidth="1"/>
    <col min="4" max="11" width="4.625" style="2" customWidth="1"/>
    <col min="12" max="12" width="0.625" style="2" customWidth="1"/>
    <col min="13" max="13" width="6.875" style="6" customWidth="1"/>
    <col min="14" max="21" width="4.625" style="2" customWidth="1"/>
    <col min="22" max="22" width="1.375" style="2" customWidth="1"/>
    <col min="23" max="23" width="4.25" style="2" customWidth="1"/>
    <col min="24" max="24" width="4.625" style="2" customWidth="1"/>
    <col min="25" max="25" width="4.125" style="2" customWidth="1"/>
    <col min="26" max="27" width="3.625" style="2" customWidth="1"/>
    <col min="28" max="28" width="1.75" style="2" customWidth="1"/>
    <col min="29" max="32" width="3.625" style="2" customWidth="1"/>
    <col min="33" max="36" width="3.75" style="2" customWidth="1"/>
    <col min="37" max="16384" width="9" style="2"/>
  </cols>
  <sheetData>
    <row r="2" spans="2:36" ht="24.95" customHeight="1">
      <c r="B2" s="24" t="s">
        <v>16</v>
      </c>
      <c r="C2" s="18"/>
      <c r="D2" s="1"/>
      <c r="E2" s="1"/>
      <c r="F2" s="1"/>
      <c r="G2" s="75"/>
      <c r="H2" s="1"/>
      <c r="I2" s="1"/>
      <c r="J2" s="1"/>
      <c r="K2" s="64" t="s">
        <v>10</v>
      </c>
      <c r="L2" s="75"/>
      <c r="M2" s="18"/>
      <c r="N2" s="26"/>
      <c r="O2" s="74"/>
      <c r="P2" s="75"/>
      <c r="Q2" s="1"/>
      <c r="R2" s="1"/>
      <c r="S2" s="1"/>
      <c r="T2" s="1"/>
      <c r="U2" s="75"/>
      <c r="V2" s="7"/>
    </row>
    <row r="3" spans="2:36" ht="20.100000000000001" customHeight="1">
      <c r="B3" s="65" t="s">
        <v>12</v>
      </c>
      <c r="C3" s="57"/>
      <c r="D3" s="58"/>
      <c r="E3" s="58"/>
      <c r="F3" s="58"/>
      <c r="G3" s="76"/>
      <c r="H3" s="58"/>
      <c r="I3" s="58"/>
      <c r="J3" s="58"/>
      <c r="K3" s="61"/>
      <c r="L3" s="76"/>
      <c r="M3" s="57"/>
      <c r="N3" s="59"/>
      <c r="O3" s="4"/>
      <c r="P3" s="76"/>
      <c r="Q3" s="58"/>
      <c r="R3" s="58"/>
      <c r="S3" s="58"/>
      <c r="T3" s="58"/>
      <c r="U3" s="76"/>
      <c r="V3" s="60"/>
    </row>
    <row r="4" spans="2:36" ht="24.95" customHeight="1">
      <c r="B4" s="19"/>
      <c r="C4" s="184" t="s">
        <v>2</v>
      </c>
      <c r="D4" s="20"/>
      <c r="E4" s="20"/>
      <c r="F4" s="20"/>
      <c r="G4" s="77"/>
      <c r="H4" s="20"/>
      <c r="I4" s="20"/>
      <c r="J4" s="20"/>
      <c r="K4" s="62"/>
      <c r="L4" s="77"/>
      <c r="M4" s="184"/>
      <c r="N4" s="20"/>
      <c r="O4" s="4"/>
      <c r="P4" s="77"/>
      <c r="Q4" s="3"/>
      <c r="R4" s="20"/>
      <c r="S4" s="20"/>
      <c r="T4" s="20"/>
      <c r="U4" s="77"/>
      <c r="V4" s="5"/>
    </row>
    <row r="5" spans="2:36" ht="24.95" customHeight="1">
      <c r="B5" s="19"/>
      <c r="C5" s="186" t="s">
        <v>130</v>
      </c>
      <c r="D5" s="20"/>
      <c r="E5" s="20"/>
      <c r="F5" s="20"/>
      <c r="G5" s="77"/>
      <c r="H5" s="20"/>
      <c r="I5" s="20"/>
      <c r="J5" s="20"/>
      <c r="K5" s="62"/>
      <c r="L5" s="77"/>
      <c r="M5" s="186"/>
      <c r="N5" s="20"/>
      <c r="O5" s="4"/>
      <c r="P5" s="77"/>
      <c r="Q5" s="3"/>
      <c r="R5" s="20"/>
      <c r="S5" s="20"/>
      <c r="T5" s="20"/>
      <c r="U5" s="77"/>
      <c r="V5" s="5"/>
    </row>
    <row r="6" spans="2:36" ht="24.95" customHeight="1">
      <c r="B6" s="19"/>
      <c r="C6" s="184" t="s">
        <v>8</v>
      </c>
      <c r="D6" s="20"/>
      <c r="E6" s="20"/>
      <c r="F6" s="20"/>
      <c r="G6" s="77"/>
      <c r="H6" s="20"/>
      <c r="I6" s="20"/>
      <c r="J6" s="20"/>
      <c r="K6" s="62"/>
      <c r="L6" s="77"/>
      <c r="M6" s="184"/>
      <c r="N6" s="20"/>
      <c r="O6" s="4"/>
      <c r="P6" s="77"/>
      <c r="Q6" s="3"/>
      <c r="R6" s="20"/>
      <c r="S6" s="20"/>
      <c r="T6" s="20"/>
      <c r="U6" s="77"/>
      <c r="V6" s="5"/>
    </row>
    <row r="7" spans="2:36" ht="24.95" customHeight="1">
      <c r="B7" s="19"/>
      <c r="C7" s="185" t="s">
        <v>131</v>
      </c>
      <c r="D7" s="20"/>
      <c r="E7" s="20"/>
      <c r="F7" s="20"/>
      <c r="G7" s="77"/>
      <c r="H7" s="20"/>
      <c r="I7" s="20"/>
      <c r="J7" s="20"/>
      <c r="K7" s="62"/>
      <c r="L7" s="77"/>
      <c r="M7" s="185"/>
      <c r="N7" s="20"/>
      <c r="O7" s="4"/>
      <c r="P7" s="77"/>
      <c r="Q7" s="3"/>
      <c r="R7" s="20"/>
      <c r="S7" s="20"/>
      <c r="T7" s="20"/>
      <c r="U7" s="77"/>
      <c r="V7" s="5"/>
    </row>
    <row r="8" spans="2:36" ht="24.95" customHeight="1">
      <c r="B8" s="19"/>
      <c r="C8" s="184" t="s">
        <v>1</v>
      </c>
      <c r="D8" s="20"/>
      <c r="E8" s="20"/>
      <c r="F8" s="20"/>
      <c r="G8" s="77"/>
      <c r="H8" s="20"/>
      <c r="I8" s="20"/>
      <c r="J8" s="20"/>
      <c r="K8" s="62"/>
      <c r="L8" s="77"/>
      <c r="M8" s="184"/>
      <c r="N8" s="20"/>
      <c r="O8" s="4"/>
      <c r="P8" s="77"/>
      <c r="Q8" s="3"/>
      <c r="R8" s="20"/>
      <c r="S8" s="20"/>
      <c r="T8" s="20"/>
      <c r="U8" s="77"/>
      <c r="V8" s="5"/>
    </row>
    <row r="9" spans="2:36" ht="24.95" customHeight="1">
      <c r="B9" s="19"/>
      <c r="C9" s="186" t="s">
        <v>252</v>
      </c>
      <c r="D9" s="20"/>
      <c r="E9" s="20"/>
      <c r="F9" s="20"/>
      <c r="G9" s="77"/>
      <c r="H9" s="20"/>
      <c r="I9" s="20"/>
      <c r="J9" s="20"/>
      <c r="K9" s="62"/>
      <c r="L9" s="77"/>
      <c r="M9" s="186"/>
      <c r="N9" s="20"/>
      <c r="O9" s="4"/>
      <c r="P9" s="77"/>
      <c r="Q9" s="3"/>
      <c r="R9" s="20"/>
      <c r="S9" s="20"/>
      <c r="T9" s="20"/>
      <c r="U9" s="77"/>
      <c r="V9" s="5"/>
    </row>
    <row r="10" spans="2:36" ht="24.95" customHeight="1">
      <c r="B10" s="19"/>
      <c r="C10" s="187" t="s">
        <v>18</v>
      </c>
      <c r="D10" s="20"/>
      <c r="E10" s="20"/>
      <c r="F10" s="20"/>
      <c r="G10" s="77"/>
      <c r="H10" s="20"/>
      <c r="I10" s="20"/>
      <c r="J10" s="20"/>
      <c r="K10" s="62"/>
      <c r="L10" s="77"/>
      <c r="M10" s="187"/>
      <c r="N10" s="20"/>
      <c r="O10" s="4"/>
      <c r="P10" s="77"/>
      <c r="Q10" s="3"/>
      <c r="R10" s="20"/>
      <c r="S10" s="20"/>
      <c r="T10" s="20"/>
      <c r="U10" s="77"/>
      <c r="V10" s="5"/>
    </row>
    <row r="11" spans="2:36" ht="24.95" customHeight="1">
      <c r="B11" s="19"/>
      <c r="C11" s="188" t="s">
        <v>133</v>
      </c>
      <c r="D11" s="21"/>
      <c r="E11" s="21"/>
      <c r="F11" s="135"/>
      <c r="G11" s="79"/>
      <c r="H11" s="21"/>
      <c r="I11" s="21"/>
      <c r="J11" s="21"/>
      <c r="K11" s="63"/>
      <c r="L11" s="77"/>
      <c r="M11" s="188"/>
      <c r="N11" s="135"/>
      <c r="O11" s="78"/>
      <c r="P11" s="79"/>
      <c r="Q11" s="78"/>
      <c r="R11" s="21"/>
      <c r="S11" s="21"/>
      <c r="T11" s="135"/>
      <c r="U11" s="79"/>
      <c r="V11" s="136"/>
    </row>
    <row r="12" spans="2:36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0"/>
      <c r="N12" s="11"/>
      <c r="O12" s="11"/>
      <c r="P12" s="11"/>
      <c r="Q12" s="11"/>
      <c r="R12" s="11"/>
      <c r="S12" s="11"/>
      <c r="T12" s="11"/>
      <c r="U12" s="11"/>
      <c r="V12" s="12"/>
    </row>
    <row r="13" spans="2:36" s="8" customFormat="1" ht="14.25" customHeight="1">
      <c r="B13" s="13"/>
      <c r="C13" s="794" t="s">
        <v>224</v>
      </c>
      <c r="D13" s="1014" t="s">
        <v>253</v>
      </c>
      <c r="E13" s="1015"/>
      <c r="F13" s="1015"/>
      <c r="G13" s="1016"/>
      <c r="H13" s="1014" t="s">
        <v>254</v>
      </c>
      <c r="I13" s="1015"/>
      <c r="J13" s="1015"/>
      <c r="K13" s="1016"/>
      <c r="L13" s="795"/>
      <c r="M13" s="794" t="s">
        <v>224</v>
      </c>
      <c r="N13" s="1014" t="s">
        <v>255</v>
      </c>
      <c r="O13" s="1015"/>
      <c r="P13" s="1015"/>
      <c r="Q13" s="1016"/>
      <c r="R13" s="1014" t="s">
        <v>256</v>
      </c>
      <c r="S13" s="1015"/>
      <c r="T13" s="1015"/>
      <c r="U13" s="1016"/>
      <c r="V13" s="14"/>
      <c r="W13" s="15"/>
    </row>
    <row r="14" spans="2:36" s="8" customFormat="1" ht="9.9499999999999993" customHeight="1">
      <c r="B14" s="13"/>
      <c r="C14" s="489" t="s">
        <v>15</v>
      </c>
      <c r="D14" s="1017" t="s">
        <v>229</v>
      </c>
      <c r="E14" s="1018" t="s">
        <v>230</v>
      </c>
      <c r="F14" s="1008" t="s">
        <v>3</v>
      </c>
      <c r="G14" s="502" t="s">
        <v>5</v>
      </c>
      <c r="H14" s="1017" t="s">
        <v>229</v>
      </c>
      <c r="I14" s="1018" t="s">
        <v>230</v>
      </c>
      <c r="J14" s="1008" t="s">
        <v>3</v>
      </c>
      <c r="K14" s="502" t="s">
        <v>5</v>
      </c>
      <c r="L14" s="493"/>
      <c r="M14" s="508" t="s">
        <v>15</v>
      </c>
      <c r="N14" s="1017" t="s">
        <v>229</v>
      </c>
      <c r="O14" s="1018" t="s">
        <v>230</v>
      </c>
      <c r="P14" s="1008" t="s">
        <v>3</v>
      </c>
      <c r="Q14" s="490" t="s">
        <v>5</v>
      </c>
      <c r="R14" s="1017" t="s">
        <v>229</v>
      </c>
      <c r="S14" s="1018" t="s">
        <v>230</v>
      </c>
      <c r="T14" s="1008" t="s">
        <v>3</v>
      </c>
      <c r="U14" s="493" t="s">
        <v>5</v>
      </c>
      <c r="V14" s="14"/>
      <c r="AA14" s="15"/>
    </row>
    <row r="15" spans="2:36" s="8" customFormat="1" ht="9.9499999999999993" customHeight="1">
      <c r="B15" s="13"/>
      <c r="C15" s="491"/>
      <c r="D15" s="1017"/>
      <c r="E15" s="1019"/>
      <c r="F15" s="1008"/>
      <c r="G15" s="502" t="s">
        <v>14</v>
      </c>
      <c r="H15" s="1017"/>
      <c r="I15" s="1019"/>
      <c r="J15" s="1008"/>
      <c r="K15" s="502" t="s">
        <v>14</v>
      </c>
      <c r="L15" s="493"/>
      <c r="M15" s="509"/>
      <c r="N15" s="1017"/>
      <c r="O15" s="1019"/>
      <c r="P15" s="1008"/>
      <c r="Q15" s="493" t="s">
        <v>14</v>
      </c>
      <c r="R15" s="1017"/>
      <c r="S15" s="1019"/>
      <c r="T15" s="1008"/>
      <c r="U15" s="493" t="s">
        <v>14</v>
      </c>
      <c r="V15" s="14"/>
    </row>
    <row r="16" spans="2:36" s="8" customFormat="1" ht="9.9499999999999993" customHeight="1">
      <c r="B16" s="66"/>
      <c r="C16" s="494" t="s">
        <v>257</v>
      </c>
      <c r="D16" s="495" t="s">
        <v>232</v>
      </c>
      <c r="E16" s="496" t="s">
        <v>0</v>
      </c>
      <c r="F16" s="497" t="s">
        <v>233</v>
      </c>
      <c r="G16" s="507" t="s">
        <v>7</v>
      </c>
      <c r="H16" s="495" t="s">
        <v>232</v>
      </c>
      <c r="I16" s="496" t="s">
        <v>0</v>
      </c>
      <c r="J16" s="497" t="s">
        <v>233</v>
      </c>
      <c r="K16" s="507" t="s">
        <v>7</v>
      </c>
      <c r="L16" s="493"/>
      <c r="M16" s="510" t="s">
        <v>257</v>
      </c>
      <c r="N16" s="495" t="s">
        <v>232</v>
      </c>
      <c r="O16" s="496" t="s">
        <v>0</v>
      </c>
      <c r="P16" s="497" t="s">
        <v>233</v>
      </c>
      <c r="Q16" s="498" t="s">
        <v>7</v>
      </c>
      <c r="R16" s="495" t="s">
        <v>232</v>
      </c>
      <c r="S16" s="496" t="s">
        <v>0</v>
      </c>
      <c r="T16" s="497" t="s">
        <v>233</v>
      </c>
      <c r="U16" s="498" t="s">
        <v>7</v>
      </c>
      <c r="V16" s="14"/>
      <c r="AG16" s="796"/>
      <c r="AH16" s="796"/>
      <c r="AI16" s="796"/>
      <c r="AJ16" s="796"/>
    </row>
    <row r="17" spans="2:36" s="8" customFormat="1" ht="12.75" customHeight="1">
      <c r="B17" s="13"/>
      <c r="C17" s="189" t="s">
        <v>258</v>
      </c>
      <c r="D17" s="522">
        <v>0</v>
      </c>
      <c r="E17" s="523">
        <v>0</v>
      </c>
      <c r="F17" s="193">
        <v>0</v>
      </c>
      <c r="G17" s="196">
        <v>0</v>
      </c>
      <c r="H17" s="522">
        <v>2</v>
      </c>
      <c r="I17" s="523">
        <v>0</v>
      </c>
      <c r="J17" s="193">
        <v>2</v>
      </c>
      <c r="K17" s="196">
        <v>2.1</v>
      </c>
      <c r="L17" s="198"/>
      <c r="M17" s="197" t="s">
        <v>63</v>
      </c>
      <c r="N17" s="522">
        <v>0</v>
      </c>
      <c r="O17" s="523">
        <v>0</v>
      </c>
      <c r="P17" s="193">
        <v>0</v>
      </c>
      <c r="Q17" s="195">
        <v>0</v>
      </c>
      <c r="R17" s="522">
        <v>0</v>
      </c>
      <c r="S17" s="523">
        <v>0</v>
      </c>
      <c r="T17" s="193">
        <v>0</v>
      </c>
      <c r="U17" s="195">
        <v>0</v>
      </c>
      <c r="V17" s="14"/>
      <c r="Y17" s="111"/>
      <c r="AG17" s="183"/>
      <c r="AH17" s="183"/>
      <c r="AI17" s="183"/>
      <c r="AJ17" s="183"/>
    </row>
    <row r="18" spans="2:36" s="8" customFormat="1" ht="12.75" customHeight="1">
      <c r="B18" s="13"/>
      <c r="C18" s="120" t="s">
        <v>259</v>
      </c>
      <c r="D18" s="525">
        <v>0</v>
      </c>
      <c r="E18" s="526">
        <v>0</v>
      </c>
      <c r="F18" s="124">
        <v>0</v>
      </c>
      <c r="G18" s="161">
        <v>0</v>
      </c>
      <c r="H18" s="525">
        <v>1</v>
      </c>
      <c r="I18" s="526">
        <v>1</v>
      </c>
      <c r="J18" s="124">
        <v>2</v>
      </c>
      <c r="K18" s="161">
        <v>2.1</v>
      </c>
      <c r="L18" s="170"/>
      <c r="M18" s="165" t="s">
        <v>64</v>
      </c>
      <c r="N18" s="525">
        <v>0</v>
      </c>
      <c r="O18" s="526">
        <v>0</v>
      </c>
      <c r="P18" s="124">
        <v>0</v>
      </c>
      <c r="Q18" s="125">
        <v>0</v>
      </c>
      <c r="R18" s="525">
        <v>1</v>
      </c>
      <c r="S18" s="526">
        <v>2</v>
      </c>
      <c r="T18" s="124">
        <v>3</v>
      </c>
      <c r="U18" s="125">
        <v>3.1</v>
      </c>
      <c r="V18" s="14"/>
      <c r="Y18" s="111"/>
      <c r="AG18" s="183"/>
      <c r="AH18" s="183"/>
      <c r="AI18" s="183"/>
      <c r="AJ18" s="183"/>
    </row>
    <row r="19" spans="2:36" s="8" customFormat="1" ht="12.75" customHeight="1">
      <c r="B19" s="13"/>
      <c r="C19" s="120" t="s">
        <v>260</v>
      </c>
      <c r="D19" s="525">
        <v>0</v>
      </c>
      <c r="E19" s="526">
        <v>1</v>
      </c>
      <c r="F19" s="124">
        <v>1</v>
      </c>
      <c r="G19" s="161">
        <v>1</v>
      </c>
      <c r="H19" s="525">
        <v>2</v>
      </c>
      <c r="I19" s="526">
        <v>1</v>
      </c>
      <c r="J19" s="124">
        <v>3</v>
      </c>
      <c r="K19" s="161">
        <v>3.1</v>
      </c>
      <c r="L19" s="170"/>
      <c r="M19" s="165" t="s">
        <v>65</v>
      </c>
      <c r="N19" s="525">
        <v>0</v>
      </c>
      <c r="O19" s="526">
        <v>0</v>
      </c>
      <c r="P19" s="124">
        <v>0</v>
      </c>
      <c r="Q19" s="125">
        <v>0</v>
      </c>
      <c r="R19" s="525">
        <v>0</v>
      </c>
      <c r="S19" s="526">
        <v>0</v>
      </c>
      <c r="T19" s="124">
        <v>0</v>
      </c>
      <c r="U19" s="125">
        <v>0</v>
      </c>
      <c r="V19" s="14"/>
      <c r="Y19" s="111"/>
      <c r="AG19" s="183"/>
      <c r="AH19" s="183"/>
      <c r="AI19" s="183"/>
      <c r="AJ19" s="183"/>
    </row>
    <row r="20" spans="2:36" s="8" customFormat="1" ht="12.75" customHeight="1">
      <c r="B20" s="13"/>
      <c r="C20" s="120" t="s">
        <v>261</v>
      </c>
      <c r="D20" s="525">
        <v>3</v>
      </c>
      <c r="E20" s="526">
        <v>1</v>
      </c>
      <c r="F20" s="124">
        <v>4</v>
      </c>
      <c r="G20" s="161">
        <v>3.9</v>
      </c>
      <c r="H20" s="525">
        <v>0</v>
      </c>
      <c r="I20" s="526">
        <v>0</v>
      </c>
      <c r="J20" s="124">
        <v>0</v>
      </c>
      <c r="K20" s="161">
        <v>0</v>
      </c>
      <c r="L20" s="170"/>
      <c r="M20" s="165" t="s">
        <v>66</v>
      </c>
      <c r="N20" s="525">
        <v>0</v>
      </c>
      <c r="O20" s="526">
        <v>1</v>
      </c>
      <c r="P20" s="124">
        <v>1</v>
      </c>
      <c r="Q20" s="125">
        <v>1</v>
      </c>
      <c r="R20" s="525">
        <v>0</v>
      </c>
      <c r="S20" s="526">
        <v>1</v>
      </c>
      <c r="T20" s="124">
        <v>1</v>
      </c>
      <c r="U20" s="125">
        <v>1</v>
      </c>
      <c r="V20" s="14"/>
      <c r="Y20" s="111"/>
      <c r="AG20" s="183"/>
      <c r="AH20" s="183"/>
      <c r="AI20" s="183"/>
      <c r="AJ20" s="183"/>
    </row>
    <row r="21" spans="2:36" s="8" customFormat="1" ht="12.75" customHeight="1">
      <c r="B21" s="13"/>
      <c r="C21" s="120" t="s">
        <v>262</v>
      </c>
      <c r="D21" s="525">
        <v>0</v>
      </c>
      <c r="E21" s="526">
        <v>1</v>
      </c>
      <c r="F21" s="124">
        <v>1</v>
      </c>
      <c r="G21" s="161">
        <v>1</v>
      </c>
      <c r="H21" s="525">
        <v>0</v>
      </c>
      <c r="I21" s="526">
        <v>1</v>
      </c>
      <c r="J21" s="124">
        <v>1</v>
      </c>
      <c r="K21" s="161">
        <v>1</v>
      </c>
      <c r="L21" s="170"/>
      <c r="M21" s="165" t="s">
        <v>67</v>
      </c>
      <c r="N21" s="525">
        <v>0</v>
      </c>
      <c r="O21" s="526">
        <v>2</v>
      </c>
      <c r="P21" s="124">
        <v>2</v>
      </c>
      <c r="Q21" s="125">
        <v>1.9</v>
      </c>
      <c r="R21" s="525">
        <v>0</v>
      </c>
      <c r="S21" s="526">
        <v>1</v>
      </c>
      <c r="T21" s="124">
        <v>1</v>
      </c>
      <c r="U21" s="125">
        <v>1</v>
      </c>
      <c r="V21" s="14"/>
      <c r="Y21" s="111"/>
      <c r="AG21" s="183"/>
      <c r="AH21" s="183"/>
      <c r="AI21" s="183"/>
      <c r="AJ21" s="183"/>
    </row>
    <row r="22" spans="2:36" s="8" customFormat="1" ht="12.75" customHeight="1">
      <c r="B22" s="13"/>
      <c r="C22" s="126" t="s">
        <v>263</v>
      </c>
      <c r="D22" s="528">
        <v>0</v>
      </c>
      <c r="E22" s="529">
        <v>0</v>
      </c>
      <c r="F22" s="130">
        <v>0</v>
      </c>
      <c r="G22" s="162">
        <v>0</v>
      </c>
      <c r="H22" s="528">
        <v>1</v>
      </c>
      <c r="I22" s="529">
        <v>1</v>
      </c>
      <c r="J22" s="130">
        <v>2</v>
      </c>
      <c r="K22" s="162">
        <v>2.1</v>
      </c>
      <c r="L22" s="170"/>
      <c r="M22" s="166" t="s">
        <v>264</v>
      </c>
      <c r="N22" s="528">
        <v>0</v>
      </c>
      <c r="O22" s="529">
        <v>2</v>
      </c>
      <c r="P22" s="130">
        <v>2</v>
      </c>
      <c r="Q22" s="131">
        <v>1.9</v>
      </c>
      <c r="R22" s="528">
        <v>2</v>
      </c>
      <c r="S22" s="529">
        <v>0</v>
      </c>
      <c r="T22" s="130">
        <v>2</v>
      </c>
      <c r="U22" s="131">
        <v>2.1</v>
      </c>
      <c r="V22" s="14"/>
      <c r="Y22" s="111"/>
      <c r="AG22" s="183"/>
      <c r="AH22" s="183"/>
      <c r="AI22" s="183"/>
      <c r="AJ22" s="183"/>
    </row>
    <row r="23" spans="2:36" s="8" customFormat="1" ht="13.5" customHeight="1">
      <c r="B23" s="13"/>
      <c r="C23" s="112" t="s">
        <v>31</v>
      </c>
      <c r="D23" s="67">
        <v>3</v>
      </c>
      <c r="E23" s="68">
        <v>3</v>
      </c>
      <c r="F23" s="73">
        <v>6</v>
      </c>
      <c r="G23" s="163">
        <v>5.8</v>
      </c>
      <c r="H23" s="67">
        <v>6</v>
      </c>
      <c r="I23" s="68">
        <v>4</v>
      </c>
      <c r="J23" s="73">
        <v>10</v>
      </c>
      <c r="K23" s="163">
        <v>10.4</v>
      </c>
      <c r="L23" s="171"/>
      <c r="M23" s="167" t="s">
        <v>31</v>
      </c>
      <c r="N23" s="67">
        <v>0</v>
      </c>
      <c r="O23" s="68">
        <v>5</v>
      </c>
      <c r="P23" s="73">
        <v>5</v>
      </c>
      <c r="Q23" s="69">
        <v>4.9000000000000004</v>
      </c>
      <c r="R23" s="67">
        <v>3</v>
      </c>
      <c r="S23" s="68">
        <v>4</v>
      </c>
      <c r="T23" s="73">
        <v>7</v>
      </c>
      <c r="U23" s="69">
        <v>7.3</v>
      </c>
      <c r="V23" s="14"/>
      <c r="Y23" s="111"/>
      <c r="AG23" s="183"/>
      <c r="AH23" s="183"/>
      <c r="AI23" s="183"/>
      <c r="AJ23" s="183"/>
    </row>
    <row r="24" spans="2:36" s="8" customFormat="1" ht="12.75" customHeight="1">
      <c r="B24" s="13"/>
      <c r="C24" s="189" t="s">
        <v>38</v>
      </c>
      <c r="D24" s="522">
        <v>1</v>
      </c>
      <c r="E24" s="523">
        <v>2</v>
      </c>
      <c r="F24" s="193">
        <v>3</v>
      </c>
      <c r="G24" s="196">
        <v>2.9</v>
      </c>
      <c r="H24" s="522">
        <v>1</v>
      </c>
      <c r="I24" s="523">
        <v>1</v>
      </c>
      <c r="J24" s="193">
        <v>2</v>
      </c>
      <c r="K24" s="196">
        <v>2.1</v>
      </c>
      <c r="L24" s="198"/>
      <c r="M24" s="197" t="s">
        <v>68</v>
      </c>
      <c r="N24" s="522">
        <v>0</v>
      </c>
      <c r="O24" s="523">
        <v>0</v>
      </c>
      <c r="P24" s="193">
        <v>0</v>
      </c>
      <c r="Q24" s="195">
        <v>0</v>
      </c>
      <c r="R24" s="522">
        <v>0</v>
      </c>
      <c r="S24" s="523">
        <v>1</v>
      </c>
      <c r="T24" s="193">
        <v>1</v>
      </c>
      <c r="U24" s="195">
        <v>1</v>
      </c>
      <c r="V24" s="14"/>
      <c r="Y24" s="111"/>
      <c r="AG24" s="183"/>
      <c r="AH24" s="183"/>
      <c r="AI24" s="183"/>
      <c r="AJ24" s="183"/>
    </row>
    <row r="25" spans="2:36" s="8" customFormat="1" ht="12.75" customHeight="1">
      <c r="B25" s="13"/>
      <c r="C25" s="120" t="s">
        <v>39</v>
      </c>
      <c r="D25" s="525">
        <v>1</v>
      </c>
      <c r="E25" s="526">
        <v>1</v>
      </c>
      <c r="F25" s="124">
        <v>2</v>
      </c>
      <c r="G25" s="161">
        <v>1.9</v>
      </c>
      <c r="H25" s="525">
        <v>0</v>
      </c>
      <c r="I25" s="526">
        <v>1</v>
      </c>
      <c r="J25" s="124">
        <v>1</v>
      </c>
      <c r="K25" s="161">
        <v>1</v>
      </c>
      <c r="L25" s="170"/>
      <c r="M25" s="165" t="s">
        <v>69</v>
      </c>
      <c r="N25" s="525">
        <v>0</v>
      </c>
      <c r="O25" s="526">
        <v>1</v>
      </c>
      <c r="P25" s="124">
        <v>1</v>
      </c>
      <c r="Q25" s="125">
        <v>1</v>
      </c>
      <c r="R25" s="525">
        <v>2</v>
      </c>
      <c r="S25" s="526">
        <v>0</v>
      </c>
      <c r="T25" s="124">
        <v>2</v>
      </c>
      <c r="U25" s="125">
        <v>2.1</v>
      </c>
      <c r="V25" s="14"/>
      <c r="Y25" s="111"/>
      <c r="AG25" s="183"/>
      <c r="AH25" s="183"/>
      <c r="AI25" s="183"/>
      <c r="AJ25" s="183"/>
    </row>
    <row r="26" spans="2:36" s="8" customFormat="1" ht="12.75" customHeight="1">
      <c r="B26" s="13"/>
      <c r="C26" s="120" t="s">
        <v>40</v>
      </c>
      <c r="D26" s="525">
        <v>1</v>
      </c>
      <c r="E26" s="526">
        <v>2</v>
      </c>
      <c r="F26" s="124">
        <v>3</v>
      </c>
      <c r="G26" s="161">
        <v>2.9</v>
      </c>
      <c r="H26" s="525">
        <v>0</v>
      </c>
      <c r="I26" s="526">
        <v>0</v>
      </c>
      <c r="J26" s="124">
        <v>0</v>
      </c>
      <c r="K26" s="161">
        <v>0</v>
      </c>
      <c r="L26" s="170"/>
      <c r="M26" s="165" t="s">
        <v>70</v>
      </c>
      <c r="N26" s="525">
        <v>1</v>
      </c>
      <c r="O26" s="526">
        <v>1</v>
      </c>
      <c r="P26" s="124">
        <v>2</v>
      </c>
      <c r="Q26" s="125">
        <v>1.9</v>
      </c>
      <c r="R26" s="525">
        <v>0</v>
      </c>
      <c r="S26" s="526">
        <v>1</v>
      </c>
      <c r="T26" s="124">
        <v>1</v>
      </c>
      <c r="U26" s="125">
        <v>1</v>
      </c>
      <c r="V26" s="14"/>
      <c r="Y26" s="111"/>
      <c r="AG26" s="183"/>
      <c r="AH26" s="183"/>
      <c r="AI26" s="183"/>
      <c r="AJ26" s="183"/>
    </row>
    <row r="27" spans="2:36" s="8" customFormat="1" ht="12.75" customHeight="1">
      <c r="B27" s="13"/>
      <c r="C27" s="120" t="s">
        <v>41</v>
      </c>
      <c r="D27" s="525">
        <v>0</v>
      </c>
      <c r="E27" s="526">
        <v>3</v>
      </c>
      <c r="F27" s="124">
        <v>3</v>
      </c>
      <c r="G27" s="161">
        <v>2.9</v>
      </c>
      <c r="H27" s="525">
        <v>0</v>
      </c>
      <c r="I27" s="526">
        <v>4</v>
      </c>
      <c r="J27" s="124">
        <v>4</v>
      </c>
      <c r="K27" s="161">
        <v>4.2</v>
      </c>
      <c r="L27" s="170"/>
      <c r="M27" s="165" t="s">
        <v>71</v>
      </c>
      <c r="N27" s="525">
        <v>0</v>
      </c>
      <c r="O27" s="526">
        <v>1</v>
      </c>
      <c r="P27" s="124">
        <v>1</v>
      </c>
      <c r="Q27" s="125">
        <v>1</v>
      </c>
      <c r="R27" s="525">
        <v>0</v>
      </c>
      <c r="S27" s="526">
        <v>3</v>
      </c>
      <c r="T27" s="124">
        <v>3</v>
      </c>
      <c r="U27" s="125">
        <v>3.1</v>
      </c>
      <c r="V27" s="14"/>
      <c r="Y27" s="111"/>
      <c r="AG27" s="183"/>
      <c r="AH27" s="183"/>
      <c r="AI27" s="183"/>
      <c r="AJ27" s="183"/>
    </row>
    <row r="28" spans="2:36" s="8" customFormat="1" ht="12.75" customHeight="1">
      <c r="B28" s="13"/>
      <c r="C28" s="120" t="s">
        <v>42</v>
      </c>
      <c r="D28" s="525">
        <v>1</v>
      </c>
      <c r="E28" s="526">
        <v>2</v>
      </c>
      <c r="F28" s="124">
        <v>3</v>
      </c>
      <c r="G28" s="161">
        <v>2.9</v>
      </c>
      <c r="H28" s="525">
        <v>1</v>
      </c>
      <c r="I28" s="526">
        <v>1</v>
      </c>
      <c r="J28" s="124">
        <v>2</v>
      </c>
      <c r="K28" s="161">
        <v>2.1</v>
      </c>
      <c r="L28" s="170"/>
      <c r="M28" s="165" t="s">
        <v>72</v>
      </c>
      <c r="N28" s="525">
        <v>2</v>
      </c>
      <c r="O28" s="526">
        <v>1</v>
      </c>
      <c r="P28" s="124">
        <v>3</v>
      </c>
      <c r="Q28" s="125">
        <v>2.9</v>
      </c>
      <c r="R28" s="525">
        <v>0</v>
      </c>
      <c r="S28" s="526">
        <v>2</v>
      </c>
      <c r="T28" s="124">
        <v>2</v>
      </c>
      <c r="U28" s="125">
        <v>2.1</v>
      </c>
      <c r="V28" s="14"/>
      <c r="Y28" s="111"/>
      <c r="AG28" s="183"/>
      <c r="AH28" s="183"/>
      <c r="AI28" s="183"/>
      <c r="AJ28" s="183"/>
    </row>
    <row r="29" spans="2:36" s="8" customFormat="1" ht="12.75" customHeight="1">
      <c r="B29" s="13"/>
      <c r="C29" s="126" t="s">
        <v>265</v>
      </c>
      <c r="D29" s="528">
        <v>0</v>
      </c>
      <c r="E29" s="529">
        <v>2</v>
      </c>
      <c r="F29" s="130">
        <v>2</v>
      </c>
      <c r="G29" s="162">
        <v>1.9</v>
      </c>
      <c r="H29" s="528">
        <v>0</v>
      </c>
      <c r="I29" s="529">
        <v>0</v>
      </c>
      <c r="J29" s="130">
        <v>0</v>
      </c>
      <c r="K29" s="162">
        <v>0</v>
      </c>
      <c r="L29" s="170"/>
      <c r="M29" s="166" t="s">
        <v>266</v>
      </c>
      <c r="N29" s="528">
        <v>0</v>
      </c>
      <c r="O29" s="529">
        <v>2</v>
      </c>
      <c r="P29" s="130">
        <v>2</v>
      </c>
      <c r="Q29" s="131">
        <v>1.9</v>
      </c>
      <c r="R29" s="528">
        <v>0</v>
      </c>
      <c r="S29" s="529">
        <v>1</v>
      </c>
      <c r="T29" s="130">
        <v>1</v>
      </c>
      <c r="U29" s="131">
        <v>1</v>
      </c>
      <c r="V29" s="14"/>
      <c r="Y29" s="111"/>
    </row>
    <row r="30" spans="2:36" s="8" customFormat="1" ht="13.5" customHeight="1">
      <c r="B30" s="13"/>
      <c r="C30" s="112" t="s">
        <v>31</v>
      </c>
      <c r="D30" s="67">
        <v>4</v>
      </c>
      <c r="E30" s="68">
        <v>12</v>
      </c>
      <c r="F30" s="73">
        <v>16</v>
      </c>
      <c r="G30" s="163">
        <v>15.5</v>
      </c>
      <c r="H30" s="67">
        <v>2</v>
      </c>
      <c r="I30" s="68">
        <v>7</v>
      </c>
      <c r="J30" s="73">
        <v>9</v>
      </c>
      <c r="K30" s="163">
        <v>9.4</v>
      </c>
      <c r="L30" s="171"/>
      <c r="M30" s="167" t="s">
        <v>31</v>
      </c>
      <c r="N30" s="67">
        <v>3</v>
      </c>
      <c r="O30" s="68">
        <v>6</v>
      </c>
      <c r="P30" s="73">
        <v>9</v>
      </c>
      <c r="Q30" s="69">
        <v>8.6999999999999993</v>
      </c>
      <c r="R30" s="67">
        <v>2</v>
      </c>
      <c r="S30" s="68">
        <v>8</v>
      </c>
      <c r="T30" s="73">
        <v>10</v>
      </c>
      <c r="U30" s="69">
        <v>10.4</v>
      </c>
      <c r="V30" s="14"/>
      <c r="Y30" s="111"/>
    </row>
    <row r="31" spans="2:36" s="8" customFormat="1" ht="12.75" customHeight="1">
      <c r="B31" s="13"/>
      <c r="C31" s="189" t="s">
        <v>43</v>
      </c>
      <c r="D31" s="522">
        <v>0</v>
      </c>
      <c r="E31" s="523">
        <v>2</v>
      </c>
      <c r="F31" s="193">
        <v>2</v>
      </c>
      <c r="G31" s="196">
        <v>1.9</v>
      </c>
      <c r="H31" s="522">
        <v>0</v>
      </c>
      <c r="I31" s="523">
        <v>0</v>
      </c>
      <c r="J31" s="193">
        <v>0</v>
      </c>
      <c r="K31" s="196">
        <v>0</v>
      </c>
      <c r="L31" s="198"/>
      <c r="M31" s="197" t="s">
        <v>73</v>
      </c>
      <c r="N31" s="522">
        <v>0</v>
      </c>
      <c r="O31" s="523">
        <v>2</v>
      </c>
      <c r="P31" s="193">
        <v>2</v>
      </c>
      <c r="Q31" s="195">
        <v>1.9</v>
      </c>
      <c r="R31" s="522">
        <v>1</v>
      </c>
      <c r="S31" s="523">
        <v>0</v>
      </c>
      <c r="T31" s="193">
        <v>1</v>
      </c>
      <c r="U31" s="195">
        <v>1</v>
      </c>
      <c r="V31" s="14"/>
      <c r="Y31" s="111"/>
      <c r="AG31" s="797"/>
      <c r="AH31" s="797"/>
    </row>
    <row r="32" spans="2:36" s="8" customFormat="1" ht="12.75" customHeight="1">
      <c r="B32" s="13"/>
      <c r="C32" s="120" t="s">
        <v>44</v>
      </c>
      <c r="D32" s="525">
        <v>2</v>
      </c>
      <c r="E32" s="526">
        <v>1</v>
      </c>
      <c r="F32" s="124">
        <v>3</v>
      </c>
      <c r="G32" s="161">
        <v>2.9</v>
      </c>
      <c r="H32" s="525">
        <v>0</v>
      </c>
      <c r="I32" s="526">
        <v>1</v>
      </c>
      <c r="J32" s="124">
        <v>1</v>
      </c>
      <c r="K32" s="161">
        <v>1</v>
      </c>
      <c r="L32" s="170"/>
      <c r="M32" s="165" t="s">
        <v>74</v>
      </c>
      <c r="N32" s="525">
        <v>0</v>
      </c>
      <c r="O32" s="526">
        <v>1</v>
      </c>
      <c r="P32" s="124">
        <v>1</v>
      </c>
      <c r="Q32" s="125">
        <v>1</v>
      </c>
      <c r="R32" s="525">
        <v>0</v>
      </c>
      <c r="S32" s="526">
        <v>1</v>
      </c>
      <c r="T32" s="124">
        <v>1</v>
      </c>
      <c r="U32" s="125">
        <v>1</v>
      </c>
      <c r="V32" s="14"/>
      <c r="Y32" s="111"/>
      <c r="AG32" s="797"/>
      <c r="AH32" s="797"/>
    </row>
    <row r="33" spans="2:34" s="8" customFormat="1" ht="12.75" customHeight="1">
      <c r="B33" s="13"/>
      <c r="C33" s="120" t="s">
        <v>45</v>
      </c>
      <c r="D33" s="525">
        <v>0</v>
      </c>
      <c r="E33" s="526">
        <v>2</v>
      </c>
      <c r="F33" s="124">
        <v>2</v>
      </c>
      <c r="G33" s="161">
        <v>1.9</v>
      </c>
      <c r="H33" s="525">
        <v>1</v>
      </c>
      <c r="I33" s="526">
        <v>0</v>
      </c>
      <c r="J33" s="124">
        <v>1</v>
      </c>
      <c r="K33" s="161">
        <v>1</v>
      </c>
      <c r="L33" s="170"/>
      <c r="M33" s="165" t="s">
        <v>75</v>
      </c>
      <c r="N33" s="525">
        <v>1</v>
      </c>
      <c r="O33" s="526">
        <v>1</v>
      </c>
      <c r="P33" s="124">
        <v>2</v>
      </c>
      <c r="Q33" s="125">
        <v>1.9</v>
      </c>
      <c r="R33" s="525">
        <v>0</v>
      </c>
      <c r="S33" s="526">
        <v>2</v>
      </c>
      <c r="T33" s="124">
        <v>2</v>
      </c>
      <c r="U33" s="125">
        <v>2.1</v>
      </c>
      <c r="V33" s="14"/>
      <c r="Y33" s="111"/>
      <c r="AG33" s="797"/>
      <c r="AH33" s="797"/>
    </row>
    <row r="34" spans="2:34" s="8" customFormat="1" ht="12.75" customHeight="1">
      <c r="B34" s="13"/>
      <c r="C34" s="120" t="s">
        <v>46</v>
      </c>
      <c r="D34" s="525">
        <v>1</v>
      </c>
      <c r="E34" s="526">
        <v>0</v>
      </c>
      <c r="F34" s="124">
        <v>1</v>
      </c>
      <c r="G34" s="161">
        <v>1</v>
      </c>
      <c r="H34" s="525">
        <v>1</v>
      </c>
      <c r="I34" s="526">
        <v>0</v>
      </c>
      <c r="J34" s="124">
        <v>1</v>
      </c>
      <c r="K34" s="161">
        <v>1</v>
      </c>
      <c r="L34" s="170"/>
      <c r="M34" s="165" t="s">
        <v>76</v>
      </c>
      <c r="N34" s="525">
        <v>0</v>
      </c>
      <c r="O34" s="526">
        <v>2</v>
      </c>
      <c r="P34" s="124">
        <v>2</v>
      </c>
      <c r="Q34" s="125">
        <v>1.9</v>
      </c>
      <c r="R34" s="525">
        <v>1</v>
      </c>
      <c r="S34" s="526">
        <v>0</v>
      </c>
      <c r="T34" s="124">
        <v>1</v>
      </c>
      <c r="U34" s="125">
        <v>1</v>
      </c>
      <c r="V34" s="14"/>
      <c r="Y34" s="111"/>
      <c r="AG34" s="797"/>
      <c r="AH34" s="797"/>
    </row>
    <row r="35" spans="2:34" s="8" customFormat="1" ht="12.75" customHeight="1">
      <c r="B35" s="13"/>
      <c r="C35" s="120" t="s">
        <v>47</v>
      </c>
      <c r="D35" s="525">
        <v>1</v>
      </c>
      <c r="E35" s="526">
        <v>1</v>
      </c>
      <c r="F35" s="124">
        <v>2</v>
      </c>
      <c r="G35" s="161">
        <v>1.9</v>
      </c>
      <c r="H35" s="525">
        <v>0</v>
      </c>
      <c r="I35" s="526">
        <v>2</v>
      </c>
      <c r="J35" s="124">
        <v>2</v>
      </c>
      <c r="K35" s="161">
        <v>2.1</v>
      </c>
      <c r="L35" s="170"/>
      <c r="M35" s="165" t="s">
        <v>267</v>
      </c>
      <c r="N35" s="525">
        <v>1</v>
      </c>
      <c r="O35" s="526">
        <v>0</v>
      </c>
      <c r="P35" s="124">
        <v>1</v>
      </c>
      <c r="Q35" s="125">
        <v>1</v>
      </c>
      <c r="R35" s="525">
        <v>0</v>
      </c>
      <c r="S35" s="526">
        <v>0</v>
      </c>
      <c r="T35" s="124">
        <v>0</v>
      </c>
      <c r="U35" s="125">
        <v>0</v>
      </c>
      <c r="V35" s="14"/>
      <c r="Y35" s="111"/>
      <c r="AG35" s="797"/>
      <c r="AH35" s="797"/>
    </row>
    <row r="36" spans="2:34" s="8" customFormat="1" ht="12.75" customHeight="1">
      <c r="B36" s="13"/>
      <c r="C36" s="126" t="s">
        <v>268</v>
      </c>
      <c r="D36" s="528">
        <v>0</v>
      </c>
      <c r="E36" s="529">
        <v>1</v>
      </c>
      <c r="F36" s="130">
        <v>1</v>
      </c>
      <c r="G36" s="162">
        <v>1</v>
      </c>
      <c r="H36" s="528">
        <v>0</v>
      </c>
      <c r="I36" s="529">
        <v>0</v>
      </c>
      <c r="J36" s="130">
        <v>0</v>
      </c>
      <c r="K36" s="162">
        <v>0</v>
      </c>
      <c r="L36" s="170"/>
      <c r="M36" s="166" t="s">
        <v>269</v>
      </c>
      <c r="N36" s="528">
        <v>0</v>
      </c>
      <c r="O36" s="529">
        <v>4</v>
      </c>
      <c r="P36" s="130">
        <v>4</v>
      </c>
      <c r="Q36" s="131">
        <v>3.9</v>
      </c>
      <c r="R36" s="528">
        <v>1</v>
      </c>
      <c r="S36" s="529">
        <v>0</v>
      </c>
      <c r="T36" s="130">
        <v>1</v>
      </c>
      <c r="U36" s="131">
        <v>1</v>
      </c>
      <c r="V36" s="14"/>
      <c r="Y36" s="111"/>
      <c r="AG36" s="797"/>
      <c r="AH36" s="797"/>
    </row>
    <row r="37" spans="2:34" s="8" customFormat="1" ht="13.5" customHeight="1">
      <c r="B37" s="13"/>
      <c r="C37" s="112" t="s">
        <v>31</v>
      </c>
      <c r="D37" s="67">
        <v>4</v>
      </c>
      <c r="E37" s="68">
        <v>7</v>
      </c>
      <c r="F37" s="73">
        <v>11</v>
      </c>
      <c r="G37" s="163">
        <v>10.7</v>
      </c>
      <c r="H37" s="67">
        <v>2</v>
      </c>
      <c r="I37" s="68">
        <v>3</v>
      </c>
      <c r="J37" s="73">
        <v>5</v>
      </c>
      <c r="K37" s="163">
        <v>5.2</v>
      </c>
      <c r="L37" s="171"/>
      <c r="M37" s="167" t="s">
        <v>31</v>
      </c>
      <c r="N37" s="67">
        <v>2</v>
      </c>
      <c r="O37" s="68">
        <v>10</v>
      </c>
      <c r="P37" s="73">
        <v>12</v>
      </c>
      <c r="Q37" s="69">
        <v>11.7</v>
      </c>
      <c r="R37" s="67">
        <v>3</v>
      </c>
      <c r="S37" s="68">
        <v>3</v>
      </c>
      <c r="T37" s="73">
        <v>6</v>
      </c>
      <c r="U37" s="69">
        <v>6.3</v>
      </c>
      <c r="V37" s="14"/>
      <c r="Y37" s="111"/>
      <c r="AG37" s="797"/>
      <c r="AH37" s="797"/>
    </row>
    <row r="38" spans="2:34" s="8" customFormat="1" ht="12.75" customHeight="1">
      <c r="B38" s="13"/>
      <c r="C38" s="189" t="s">
        <v>48</v>
      </c>
      <c r="D38" s="522">
        <v>1</v>
      </c>
      <c r="E38" s="523">
        <v>0</v>
      </c>
      <c r="F38" s="193">
        <v>1</v>
      </c>
      <c r="G38" s="196">
        <v>1</v>
      </c>
      <c r="H38" s="522">
        <v>1</v>
      </c>
      <c r="I38" s="523">
        <v>1</v>
      </c>
      <c r="J38" s="193">
        <v>2</v>
      </c>
      <c r="K38" s="196">
        <v>2.1</v>
      </c>
      <c r="L38" s="198"/>
      <c r="M38" s="197" t="s">
        <v>77</v>
      </c>
      <c r="N38" s="522">
        <v>0</v>
      </c>
      <c r="O38" s="523">
        <v>2</v>
      </c>
      <c r="P38" s="193">
        <v>2</v>
      </c>
      <c r="Q38" s="195">
        <v>1.9</v>
      </c>
      <c r="R38" s="522">
        <v>0</v>
      </c>
      <c r="S38" s="523">
        <v>1</v>
      </c>
      <c r="T38" s="193">
        <v>1</v>
      </c>
      <c r="U38" s="195">
        <v>1</v>
      </c>
      <c r="V38" s="14"/>
      <c r="Y38" s="111"/>
      <c r="AG38" s="797"/>
      <c r="AH38" s="797"/>
    </row>
    <row r="39" spans="2:34" s="8" customFormat="1" ht="12.75" customHeight="1">
      <c r="B39" s="13"/>
      <c r="C39" s="120" t="s">
        <v>49</v>
      </c>
      <c r="D39" s="525">
        <v>0</v>
      </c>
      <c r="E39" s="526">
        <v>0</v>
      </c>
      <c r="F39" s="124">
        <v>0</v>
      </c>
      <c r="G39" s="161">
        <v>0</v>
      </c>
      <c r="H39" s="525">
        <v>2</v>
      </c>
      <c r="I39" s="526">
        <v>2</v>
      </c>
      <c r="J39" s="124">
        <v>4</v>
      </c>
      <c r="K39" s="161">
        <v>4.2</v>
      </c>
      <c r="L39" s="170"/>
      <c r="M39" s="165" t="s">
        <v>78</v>
      </c>
      <c r="N39" s="525">
        <v>0</v>
      </c>
      <c r="O39" s="526">
        <v>0</v>
      </c>
      <c r="P39" s="124">
        <v>0</v>
      </c>
      <c r="Q39" s="125">
        <v>0</v>
      </c>
      <c r="R39" s="525">
        <v>0</v>
      </c>
      <c r="S39" s="526">
        <v>0</v>
      </c>
      <c r="T39" s="124">
        <v>0</v>
      </c>
      <c r="U39" s="125">
        <v>0</v>
      </c>
      <c r="V39" s="14"/>
      <c r="Y39" s="111"/>
      <c r="AG39" s="797"/>
      <c r="AH39" s="797"/>
    </row>
    <row r="40" spans="2:34" s="8" customFormat="1" ht="12.75" customHeight="1">
      <c r="B40" s="13"/>
      <c r="C40" s="120" t="s">
        <v>50</v>
      </c>
      <c r="D40" s="525">
        <v>2</v>
      </c>
      <c r="E40" s="526">
        <v>1</v>
      </c>
      <c r="F40" s="124">
        <v>3</v>
      </c>
      <c r="G40" s="161">
        <v>2.9</v>
      </c>
      <c r="H40" s="525">
        <v>0</v>
      </c>
      <c r="I40" s="526">
        <v>0</v>
      </c>
      <c r="J40" s="124">
        <v>0</v>
      </c>
      <c r="K40" s="161">
        <v>0</v>
      </c>
      <c r="L40" s="170"/>
      <c r="M40" s="165" t="s">
        <v>79</v>
      </c>
      <c r="N40" s="525">
        <v>0</v>
      </c>
      <c r="O40" s="526">
        <v>1</v>
      </c>
      <c r="P40" s="124">
        <v>1</v>
      </c>
      <c r="Q40" s="125">
        <v>1</v>
      </c>
      <c r="R40" s="525">
        <v>1</v>
      </c>
      <c r="S40" s="526">
        <v>2</v>
      </c>
      <c r="T40" s="124">
        <v>3</v>
      </c>
      <c r="U40" s="125">
        <v>3.1</v>
      </c>
      <c r="V40" s="14"/>
      <c r="Y40" s="111"/>
      <c r="AG40" s="797"/>
      <c r="AH40" s="797"/>
    </row>
    <row r="41" spans="2:34" s="8" customFormat="1" ht="12.75" customHeight="1">
      <c r="B41" s="13"/>
      <c r="C41" s="120" t="s">
        <v>51</v>
      </c>
      <c r="D41" s="525">
        <v>0</v>
      </c>
      <c r="E41" s="526">
        <v>1</v>
      </c>
      <c r="F41" s="124">
        <v>1</v>
      </c>
      <c r="G41" s="161">
        <v>1</v>
      </c>
      <c r="H41" s="525">
        <v>0</v>
      </c>
      <c r="I41" s="526">
        <v>0</v>
      </c>
      <c r="J41" s="124">
        <v>0</v>
      </c>
      <c r="K41" s="161">
        <v>0</v>
      </c>
      <c r="L41" s="170"/>
      <c r="M41" s="165" t="s">
        <v>80</v>
      </c>
      <c r="N41" s="525">
        <v>1</v>
      </c>
      <c r="O41" s="526">
        <v>1</v>
      </c>
      <c r="P41" s="124">
        <v>2</v>
      </c>
      <c r="Q41" s="125">
        <v>1.9</v>
      </c>
      <c r="R41" s="525">
        <v>0</v>
      </c>
      <c r="S41" s="526">
        <v>0</v>
      </c>
      <c r="T41" s="124">
        <v>0</v>
      </c>
      <c r="U41" s="125">
        <v>0</v>
      </c>
      <c r="V41" s="14"/>
      <c r="Y41" s="111"/>
      <c r="AG41" s="797"/>
      <c r="AH41" s="797"/>
    </row>
    <row r="42" spans="2:34" s="8" customFormat="1" ht="12.75" customHeight="1">
      <c r="B42" s="13"/>
      <c r="C42" s="120" t="s">
        <v>52</v>
      </c>
      <c r="D42" s="525">
        <v>0</v>
      </c>
      <c r="E42" s="526">
        <v>0</v>
      </c>
      <c r="F42" s="124">
        <v>0</v>
      </c>
      <c r="G42" s="161">
        <v>0</v>
      </c>
      <c r="H42" s="525">
        <v>0</v>
      </c>
      <c r="I42" s="526">
        <v>1</v>
      </c>
      <c r="J42" s="124">
        <v>1</v>
      </c>
      <c r="K42" s="161">
        <v>1</v>
      </c>
      <c r="L42" s="170"/>
      <c r="M42" s="165" t="s">
        <v>81</v>
      </c>
      <c r="N42" s="525">
        <v>0</v>
      </c>
      <c r="O42" s="526">
        <v>1</v>
      </c>
      <c r="P42" s="124">
        <v>1</v>
      </c>
      <c r="Q42" s="125">
        <v>1</v>
      </c>
      <c r="R42" s="525">
        <v>2</v>
      </c>
      <c r="S42" s="526">
        <v>0</v>
      </c>
      <c r="T42" s="124">
        <v>2</v>
      </c>
      <c r="U42" s="125">
        <v>2.1</v>
      </c>
      <c r="V42" s="14"/>
      <c r="Y42" s="111"/>
      <c r="AG42" s="797"/>
      <c r="AH42" s="797"/>
    </row>
    <row r="43" spans="2:34" s="8" customFormat="1" ht="12.75" customHeight="1">
      <c r="B43" s="13"/>
      <c r="C43" s="126" t="s">
        <v>270</v>
      </c>
      <c r="D43" s="528">
        <v>1</v>
      </c>
      <c r="E43" s="529">
        <v>0</v>
      </c>
      <c r="F43" s="130">
        <v>1</v>
      </c>
      <c r="G43" s="162">
        <v>1</v>
      </c>
      <c r="H43" s="528">
        <v>1</v>
      </c>
      <c r="I43" s="529">
        <v>0</v>
      </c>
      <c r="J43" s="130">
        <v>1</v>
      </c>
      <c r="K43" s="162">
        <v>1</v>
      </c>
      <c r="L43" s="170"/>
      <c r="M43" s="166" t="s">
        <v>271</v>
      </c>
      <c r="N43" s="528">
        <v>2</v>
      </c>
      <c r="O43" s="529">
        <v>0</v>
      </c>
      <c r="P43" s="130">
        <v>2</v>
      </c>
      <c r="Q43" s="131">
        <v>1.9</v>
      </c>
      <c r="R43" s="528">
        <v>1</v>
      </c>
      <c r="S43" s="529">
        <v>1</v>
      </c>
      <c r="T43" s="130">
        <v>2</v>
      </c>
      <c r="U43" s="131">
        <v>2.1</v>
      </c>
      <c r="V43" s="14"/>
      <c r="Y43" s="111"/>
    </row>
    <row r="44" spans="2:34" s="8" customFormat="1" ht="13.5" customHeight="1">
      <c r="B44" s="13"/>
      <c r="C44" s="112" t="s">
        <v>31</v>
      </c>
      <c r="D44" s="67">
        <v>4</v>
      </c>
      <c r="E44" s="68">
        <v>2</v>
      </c>
      <c r="F44" s="73">
        <v>6</v>
      </c>
      <c r="G44" s="163">
        <v>5.8</v>
      </c>
      <c r="H44" s="67">
        <v>4</v>
      </c>
      <c r="I44" s="68">
        <v>4</v>
      </c>
      <c r="J44" s="73">
        <v>8</v>
      </c>
      <c r="K44" s="163">
        <v>8.3000000000000007</v>
      </c>
      <c r="L44" s="171"/>
      <c r="M44" s="167" t="s">
        <v>31</v>
      </c>
      <c r="N44" s="67">
        <v>3</v>
      </c>
      <c r="O44" s="68">
        <v>5</v>
      </c>
      <c r="P44" s="73">
        <v>8</v>
      </c>
      <c r="Q44" s="69">
        <v>7.8</v>
      </c>
      <c r="R44" s="67">
        <v>4</v>
      </c>
      <c r="S44" s="68">
        <v>4</v>
      </c>
      <c r="T44" s="73">
        <v>8</v>
      </c>
      <c r="U44" s="69">
        <v>8.3000000000000007</v>
      </c>
      <c r="V44" s="14"/>
      <c r="Y44" s="111"/>
    </row>
    <row r="45" spans="2:34" s="8" customFormat="1" ht="12.75" customHeight="1">
      <c r="B45" s="13"/>
      <c r="C45" s="189" t="s">
        <v>53</v>
      </c>
      <c r="D45" s="522">
        <v>0</v>
      </c>
      <c r="E45" s="523">
        <v>1</v>
      </c>
      <c r="F45" s="193">
        <v>1</v>
      </c>
      <c r="G45" s="196">
        <v>1</v>
      </c>
      <c r="H45" s="522">
        <v>0</v>
      </c>
      <c r="I45" s="523">
        <v>0</v>
      </c>
      <c r="J45" s="193">
        <v>0</v>
      </c>
      <c r="K45" s="196">
        <v>0</v>
      </c>
      <c r="L45" s="198"/>
      <c r="M45" s="197" t="s">
        <v>82</v>
      </c>
      <c r="N45" s="522">
        <v>0</v>
      </c>
      <c r="O45" s="523">
        <v>1</v>
      </c>
      <c r="P45" s="193">
        <v>1</v>
      </c>
      <c r="Q45" s="195">
        <v>1</v>
      </c>
      <c r="R45" s="522">
        <v>1</v>
      </c>
      <c r="S45" s="523">
        <v>0</v>
      </c>
      <c r="T45" s="193">
        <v>1</v>
      </c>
      <c r="U45" s="195">
        <v>1</v>
      </c>
      <c r="V45" s="14"/>
      <c r="Y45" s="111"/>
    </row>
    <row r="46" spans="2:34" s="8" customFormat="1" ht="12.75" customHeight="1">
      <c r="B46" s="13"/>
      <c r="C46" s="120" t="s">
        <v>54</v>
      </c>
      <c r="D46" s="525">
        <v>0</v>
      </c>
      <c r="E46" s="526">
        <v>1</v>
      </c>
      <c r="F46" s="124">
        <v>1</v>
      </c>
      <c r="G46" s="161">
        <v>1</v>
      </c>
      <c r="H46" s="525">
        <v>0</v>
      </c>
      <c r="I46" s="526">
        <v>0</v>
      </c>
      <c r="J46" s="124">
        <v>0</v>
      </c>
      <c r="K46" s="161">
        <v>0</v>
      </c>
      <c r="L46" s="170"/>
      <c r="M46" s="165" t="s">
        <v>83</v>
      </c>
      <c r="N46" s="525">
        <v>0</v>
      </c>
      <c r="O46" s="526">
        <v>3</v>
      </c>
      <c r="P46" s="124">
        <v>3</v>
      </c>
      <c r="Q46" s="125">
        <v>2.9</v>
      </c>
      <c r="R46" s="525">
        <v>2</v>
      </c>
      <c r="S46" s="526">
        <v>2</v>
      </c>
      <c r="T46" s="124">
        <v>4</v>
      </c>
      <c r="U46" s="125">
        <v>4.2</v>
      </c>
      <c r="V46" s="14"/>
      <c r="Y46" s="111"/>
    </row>
    <row r="47" spans="2:34" s="8" customFormat="1" ht="12.75" customHeight="1">
      <c r="B47" s="13"/>
      <c r="C47" s="120" t="s">
        <v>55</v>
      </c>
      <c r="D47" s="525">
        <v>0</v>
      </c>
      <c r="E47" s="526">
        <v>1</v>
      </c>
      <c r="F47" s="124">
        <v>1</v>
      </c>
      <c r="G47" s="161">
        <v>1</v>
      </c>
      <c r="H47" s="525">
        <v>0</v>
      </c>
      <c r="I47" s="526">
        <v>0</v>
      </c>
      <c r="J47" s="124">
        <v>0</v>
      </c>
      <c r="K47" s="161">
        <v>0</v>
      </c>
      <c r="L47" s="170"/>
      <c r="M47" s="165" t="s">
        <v>84</v>
      </c>
      <c r="N47" s="525">
        <v>0</v>
      </c>
      <c r="O47" s="526">
        <v>1</v>
      </c>
      <c r="P47" s="124">
        <v>1</v>
      </c>
      <c r="Q47" s="125">
        <v>1</v>
      </c>
      <c r="R47" s="525">
        <v>0</v>
      </c>
      <c r="S47" s="526">
        <v>1</v>
      </c>
      <c r="T47" s="124">
        <v>1</v>
      </c>
      <c r="U47" s="125">
        <v>1</v>
      </c>
      <c r="V47" s="14"/>
      <c r="Y47" s="111"/>
    </row>
    <row r="48" spans="2:34" s="8" customFormat="1" ht="12.75" customHeight="1">
      <c r="B48" s="13"/>
      <c r="C48" s="120" t="s">
        <v>56</v>
      </c>
      <c r="D48" s="525">
        <v>2</v>
      </c>
      <c r="E48" s="526">
        <v>1</v>
      </c>
      <c r="F48" s="124">
        <v>3</v>
      </c>
      <c r="G48" s="161">
        <v>2.9</v>
      </c>
      <c r="H48" s="525">
        <v>2</v>
      </c>
      <c r="I48" s="526">
        <v>3</v>
      </c>
      <c r="J48" s="124">
        <v>5</v>
      </c>
      <c r="K48" s="161">
        <v>5.2</v>
      </c>
      <c r="L48" s="170"/>
      <c r="M48" s="165" t="s">
        <v>85</v>
      </c>
      <c r="N48" s="525">
        <v>0</v>
      </c>
      <c r="O48" s="526">
        <v>0</v>
      </c>
      <c r="P48" s="124">
        <v>0</v>
      </c>
      <c r="Q48" s="125">
        <v>0</v>
      </c>
      <c r="R48" s="525">
        <v>1</v>
      </c>
      <c r="S48" s="526">
        <v>1</v>
      </c>
      <c r="T48" s="124">
        <v>2</v>
      </c>
      <c r="U48" s="125">
        <v>2.1</v>
      </c>
      <c r="V48" s="14"/>
      <c r="Y48" s="111"/>
    </row>
    <row r="49" spans="2:27" s="8" customFormat="1" ht="12.75" customHeight="1">
      <c r="B49" s="13"/>
      <c r="C49" s="120" t="s">
        <v>57</v>
      </c>
      <c r="D49" s="525">
        <v>0</v>
      </c>
      <c r="E49" s="526">
        <v>1</v>
      </c>
      <c r="F49" s="124">
        <v>1</v>
      </c>
      <c r="G49" s="161">
        <v>1</v>
      </c>
      <c r="H49" s="525">
        <v>0</v>
      </c>
      <c r="I49" s="526">
        <v>0</v>
      </c>
      <c r="J49" s="124">
        <v>0</v>
      </c>
      <c r="K49" s="161">
        <v>0</v>
      </c>
      <c r="L49" s="170"/>
      <c r="M49" s="165" t="s">
        <v>86</v>
      </c>
      <c r="N49" s="525">
        <v>1</v>
      </c>
      <c r="O49" s="526">
        <v>3</v>
      </c>
      <c r="P49" s="124">
        <v>4</v>
      </c>
      <c r="Q49" s="125">
        <v>3.9</v>
      </c>
      <c r="R49" s="525">
        <v>0</v>
      </c>
      <c r="S49" s="526">
        <v>2</v>
      </c>
      <c r="T49" s="124">
        <v>2</v>
      </c>
      <c r="U49" s="125">
        <v>2.1</v>
      </c>
      <c r="V49" s="14"/>
      <c r="Y49" s="111"/>
    </row>
    <row r="50" spans="2:27" s="8" customFormat="1" ht="12.75" customHeight="1">
      <c r="B50" s="13"/>
      <c r="C50" s="126" t="s">
        <v>272</v>
      </c>
      <c r="D50" s="528">
        <v>0</v>
      </c>
      <c r="E50" s="529">
        <v>0</v>
      </c>
      <c r="F50" s="130">
        <v>0</v>
      </c>
      <c r="G50" s="162">
        <v>0</v>
      </c>
      <c r="H50" s="528">
        <v>0</v>
      </c>
      <c r="I50" s="529">
        <v>0</v>
      </c>
      <c r="J50" s="130">
        <v>0</v>
      </c>
      <c r="K50" s="162">
        <v>0</v>
      </c>
      <c r="L50" s="170"/>
      <c r="M50" s="166" t="s">
        <v>273</v>
      </c>
      <c r="N50" s="528">
        <v>0</v>
      </c>
      <c r="O50" s="529">
        <v>1</v>
      </c>
      <c r="P50" s="130">
        <v>1</v>
      </c>
      <c r="Q50" s="131">
        <v>1</v>
      </c>
      <c r="R50" s="528">
        <v>1</v>
      </c>
      <c r="S50" s="529">
        <v>2</v>
      </c>
      <c r="T50" s="130">
        <v>3</v>
      </c>
      <c r="U50" s="131">
        <v>3.1</v>
      </c>
      <c r="V50" s="14"/>
      <c r="Y50" s="111"/>
    </row>
    <row r="51" spans="2:27" s="8" customFormat="1" ht="13.5" customHeight="1">
      <c r="B51" s="13"/>
      <c r="C51" s="112" t="s">
        <v>31</v>
      </c>
      <c r="D51" s="67">
        <v>2</v>
      </c>
      <c r="E51" s="68">
        <v>5</v>
      </c>
      <c r="F51" s="73">
        <v>7</v>
      </c>
      <c r="G51" s="163">
        <v>6.8</v>
      </c>
      <c r="H51" s="67">
        <v>2</v>
      </c>
      <c r="I51" s="68">
        <v>3</v>
      </c>
      <c r="J51" s="73">
        <v>5</v>
      </c>
      <c r="K51" s="163">
        <v>5.2</v>
      </c>
      <c r="L51" s="171"/>
      <c r="M51" s="167" t="s">
        <v>31</v>
      </c>
      <c r="N51" s="67">
        <v>1</v>
      </c>
      <c r="O51" s="68">
        <v>9</v>
      </c>
      <c r="P51" s="73">
        <v>10</v>
      </c>
      <c r="Q51" s="69">
        <v>9.6999999999999993</v>
      </c>
      <c r="R51" s="67">
        <v>5</v>
      </c>
      <c r="S51" s="68">
        <v>8</v>
      </c>
      <c r="T51" s="73">
        <v>13</v>
      </c>
      <c r="U51" s="69">
        <v>13.5</v>
      </c>
      <c r="V51" s="14"/>
      <c r="Y51" s="111"/>
    </row>
    <row r="52" spans="2:27" s="8" customFormat="1" ht="12.75" customHeight="1">
      <c r="B52" s="13"/>
      <c r="C52" s="189" t="s">
        <v>58</v>
      </c>
      <c r="D52" s="522">
        <v>0</v>
      </c>
      <c r="E52" s="523">
        <v>1</v>
      </c>
      <c r="F52" s="193">
        <v>1</v>
      </c>
      <c r="G52" s="196">
        <v>1</v>
      </c>
      <c r="H52" s="522">
        <v>0</v>
      </c>
      <c r="I52" s="523">
        <v>2</v>
      </c>
      <c r="J52" s="193">
        <v>2</v>
      </c>
      <c r="K52" s="196">
        <v>2.1</v>
      </c>
      <c r="L52" s="198"/>
      <c r="M52" s="197" t="s">
        <v>87</v>
      </c>
      <c r="N52" s="522">
        <v>0</v>
      </c>
      <c r="O52" s="523">
        <v>0</v>
      </c>
      <c r="P52" s="193">
        <v>0</v>
      </c>
      <c r="Q52" s="195">
        <v>0</v>
      </c>
      <c r="R52" s="522">
        <v>0</v>
      </c>
      <c r="S52" s="523">
        <v>1</v>
      </c>
      <c r="T52" s="193">
        <v>1</v>
      </c>
      <c r="U52" s="195">
        <v>1</v>
      </c>
      <c r="V52" s="14"/>
      <c r="Y52" s="111"/>
    </row>
    <row r="53" spans="2:27" s="8" customFormat="1" ht="12.75" customHeight="1">
      <c r="B53" s="13"/>
      <c r="C53" s="120" t="s">
        <v>59</v>
      </c>
      <c r="D53" s="525">
        <v>3</v>
      </c>
      <c r="E53" s="526">
        <v>2</v>
      </c>
      <c r="F53" s="124">
        <v>5</v>
      </c>
      <c r="G53" s="161">
        <v>4.9000000000000004</v>
      </c>
      <c r="H53" s="525">
        <v>0</v>
      </c>
      <c r="I53" s="526">
        <v>1</v>
      </c>
      <c r="J53" s="124">
        <v>1</v>
      </c>
      <c r="K53" s="161">
        <v>1</v>
      </c>
      <c r="L53" s="170"/>
      <c r="M53" s="165" t="s">
        <v>88</v>
      </c>
      <c r="N53" s="525">
        <v>1</v>
      </c>
      <c r="O53" s="526">
        <v>1</v>
      </c>
      <c r="P53" s="124">
        <v>2</v>
      </c>
      <c r="Q53" s="125">
        <v>1.9</v>
      </c>
      <c r="R53" s="525">
        <v>0</v>
      </c>
      <c r="S53" s="526">
        <v>0</v>
      </c>
      <c r="T53" s="124">
        <v>0</v>
      </c>
      <c r="U53" s="125">
        <v>0</v>
      </c>
      <c r="V53" s="14"/>
      <c r="Y53" s="111"/>
    </row>
    <row r="54" spans="2:27" s="8" customFormat="1" ht="12.75" customHeight="1">
      <c r="B54" s="13"/>
      <c r="C54" s="120" t="s">
        <v>60</v>
      </c>
      <c r="D54" s="525">
        <v>0</v>
      </c>
      <c r="E54" s="526">
        <v>0</v>
      </c>
      <c r="F54" s="124">
        <v>0</v>
      </c>
      <c r="G54" s="161">
        <v>0</v>
      </c>
      <c r="H54" s="525">
        <v>0</v>
      </c>
      <c r="I54" s="526">
        <v>1</v>
      </c>
      <c r="J54" s="124">
        <v>1</v>
      </c>
      <c r="K54" s="161">
        <v>1</v>
      </c>
      <c r="L54" s="170"/>
      <c r="M54" s="165" t="s">
        <v>89</v>
      </c>
      <c r="N54" s="525">
        <v>0</v>
      </c>
      <c r="O54" s="526">
        <v>1</v>
      </c>
      <c r="P54" s="124">
        <v>1</v>
      </c>
      <c r="Q54" s="125">
        <v>1</v>
      </c>
      <c r="R54" s="525">
        <v>1</v>
      </c>
      <c r="S54" s="526">
        <v>0</v>
      </c>
      <c r="T54" s="124">
        <v>1</v>
      </c>
      <c r="U54" s="125">
        <v>1</v>
      </c>
      <c r="V54" s="14"/>
      <c r="Y54" s="111"/>
    </row>
    <row r="55" spans="2:27" s="8" customFormat="1" ht="12.75" customHeight="1">
      <c r="B55" s="13"/>
      <c r="C55" s="120" t="s">
        <v>61</v>
      </c>
      <c r="D55" s="525">
        <v>0</v>
      </c>
      <c r="E55" s="526">
        <v>0</v>
      </c>
      <c r="F55" s="124">
        <v>0</v>
      </c>
      <c r="G55" s="161">
        <v>0</v>
      </c>
      <c r="H55" s="525">
        <v>1</v>
      </c>
      <c r="I55" s="526">
        <v>1</v>
      </c>
      <c r="J55" s="124">
        <v>2</v>
      </c>
      <c r="K55" s="161">
        <v>2.1</v>
      </c>
      <c r="L55" s="170"/>
      <c r="M55" s="165" t="s">
        <v>90</v>
      </c>
      <c r="N55" s="525">
        <v>0</v>
      </c>
      <c r="O55" s="526">
        <v>0</v>
      </c>
      <c r="P55" s="124">
        <v>0</v>
      </c>
      <c r="Q55" s="125">
        <v>0</v>
      </c>
      <c r="R55" s="525">
        <v>1</v>
      </c>
      <c r="S55" s="526">
        <v>2</v>
      </c>
      <c r="T55" s="124">
        <v>3</v>
      </c>
      <c r="U55" s="125">
        <v>3.1</v>
      </c>
      <c r="V55" s="14"/>
      <c r="Y55" s="111"/>
    </row>
    <row r="56" spans="2:27" s="8" customFormat="1" ht="12.75" customHeight="1">
      <c r="B56" s="13"/>
      <c r="C56" s="120" t="s">
        <v>62</v>
      </c>
      <c r="D56" s="525">
        <v>0</v>
      </c>
      <c r="E56" s="526">
        <v>1</v>
      </c>
      <c r="F56" s="124">
        <v>1</v>
      </c>
      <c r="G56" s="161">
        <v>1</v>
      </c>
      <c r="H56" s="525">
        <v>0</v>
      </c>
      <c r="I56" s="526">
        <v>0</v>
      </c>
      <c r="J56" s="124">
        <v>0</v>
      </c>
      <c r="K56" s="161">
        <v>0</v>
      </c>
      <c r="L56" s="170"/>
      <c r="M56" s="165" t="s">
        <v>91</v>
      </c>
      <c r="N56" s="525">
        <v>0</v>
      </c>
      <c r="O56" s="526">
        <v>0</v>
      </c>
      <c r="P56" s="124">
        <v>0</v>
      </c>
      <c r="Q56" s="125">
        <v>0</v>
      </c>
      <c r="R56" s="525">
        <v>1</v>
      </c>
      <c r="S56" s="526">
        <v>0</v>
      </c>
      <c r="T56" s="124">
        <v>1</v>
      </c>
      <c r="U56" s="125">
        <v>1</v>
      </c>
      <c r="V56" s="14"/>
      <c r="Y56" s="111"/>
    </row>
    <row r="57" spans="2:27" s="8" customFormat="1" ht="12.75" customHeight="1">
      <c r="B57" s="13"/>
      <c r="C57" s="126" t="s">
        <v>274</v>
      </c>
      <c r="D57" s="528">
        <v>1</v>
      </c>
      <c r="E57" s="529">
        <v>2</v>
      </c>
      <c r="F57" s="130">
        <v>3</v>
      </c>
      <c r="G57" s="162">
        <v>2.9</v>
      </c>
      <c r="H57" s="528">
        <v>0</v>
      </c>
      <c r="I57" s="529">
        <v>1</v>
      </c>
      <c r="J57" s="130">
        <v>1</v>
      </c>
      <c r="K57" s="162">
        <v>1</v>
      </c>
      <c r="L57" s="170"/>
      <c r="M57" s="166" t="s">
        <v>275</v>
      </c>
      <c r="N57" s="528">
        <v>0</v>
      </c>
      <c r="O57" s="529">
        <v>0</v>
      </c>
      <c r="P57" s="130">
        <v>0</v>
      </c>
      <c r="Q57" s="131">
        <v>0</v>
      </c>
      <c r="R57" s="528">
        <v>0</v>
      </c>
      <c r="S57" s="529">
        <v>2</v>
      </c>
      <c r="T57" s="130">
        <v>2</v>
      </c>
      <c r="U57" s="131">
        <v>2.1</v>
      </c>
      <c r="V57" s="14"/>
      <c r="Y57" s="111"/>
    </row>
    <row r="58" spans="2:27" s="8" customFormat="1" ht="13.5" customHeight="1">
      <c r="B58" s="13"/>
      <c r="C58" s="173" t="s">
        <v>31</v>
      </c>
      <c r="D58" s="174">
        <v>4</v>
      </c>
      <c r="E58" s="175">
        <v>6</v>
      </c>
      <c r="F58" s="177">
        <v>10</v>
      </c>
      <c r="G58" s="179">
        <v>9.6999999999999993</v>
      </c>
      <c r="H58" s="174">
        <v>1</v>
      </c>
      <c r="I58" s="175">
        <v>6</v>
      </c>
      <c r="J58" s="177">
        <v>7</v>
      </c>
      <c r="K58" s="179">
        <v>7.3</v>
      </c>
      <c r="L58" s="171"/>
      <c r="M58" s="167" t="s">
        <v>31</v>
      </c>
      <c r="N58" s="67">
        <v>1</v>
      </c>
      <c r="O58" s="68">
        <v>2</v>
      </c>
      <c r="P58" s="73">
        <v>3</v>
      </c>
      <c r="Q58" s="69">
        <v>2.9</v>
      </c>
      <c r="R58" s="174">
        <v>3</v>
      </c>
      <c r="S58" s="175">
        <v>5</v>
      </c>
      <c r="T58" s="177">
        <v>8</v>
      </c>
      <c r="U58" s="69">
        <v>8.3000000000000007</v>
      </c>
      <c r="V58" s="14"/>
      <c r="Y58" s="111"/>
    </row>
    <row r="59" spans="2:27" s="8" customFormat="1" ht="13.5" customHeight="1">
      <c r="B59" s="13"/>
      <c r="C59" s="180"/>
      <c r="D59" s="181"/>
      <c r="E59" s="181"/>
      <c r="F59" s="181"/>
      <c r="G59" s="182"/>
      <c r="H59" s="181"/>
      <c r="I59" s="181"/>
      <c r="J59" s="181"/>
      <c r="K59" s="182"/>
      <c r="L59" s="172"/>
      <c r="M59" s="168" t="s">
        <v>37</v>
      </c>
      <c r="N59" s="67">
        <v>31</v>
      </c>
      <c r="O59" s="68">
        <v>72</v>
      </c>
      <c r="P59" s="73">
        <v>103</v>
      </c>
      <c r="Q59" s="69">
        <v>100</v>
      </c>
      <c r="R59" s="67">
        <v>37</v>
      </c>
      <c r="S59" s="68">
        <v>59</v>
      </c>
      <c r="T59" s="73">
        <v>96</v>
      </c>
      <c r="U59" s="69">
        <v>100</v>
      </c>
      <c r="V59" s="14"/>
      <c r="Y59" s="111"/>
    </row>
    <row r="60" spans="2:27" s="8" customFormat="1" ht="6.75" customHeight="1">
      <c r="B60" s="16"/>
      <c r="C60" s="132"/>
      <c r="D60" s="133"/>
      <c r="E60" s="133"/>
      <c r="F60" s="133"/>
      <c r="G60" s="134"/>
      <c r="H60" s="133"/>
      <c r="I60" s="133"/>
      <c r="J60" s="133"/>
      <c r="K60" s="134"/>
      <c r="L60" s="134"/>
      <c r="M60" s="132"/>
      <c r="N60" s="133"/>
      <c r="O60" s="133"/>
      <c r="P60" s="133"/>
      <c r="Q60" s="134"/>
      <c r="R60" s="133"/>
      <c r="S60" s="133"/>
      <c r="T60" s="133"/>
      <c r="U60" s="134"/>
      <c r="V60" s="17"/>
      <c r="Y60" s="111"/>
    </row>
    <row r="61" spans="2:27">
      <c r="Z61" s="8"/>
      <c r="AA61" s="8"/>
    </row>
    <row r="62" spans="2:27">
      <c r="Z62" s="8"/>
      <c r="AA62" s="8"/>
    </row>
    <row r="63" spans="2:27">
      <c r="Z63" s="8"/>
      <c r="AA63" s="8"/>
    </row>
    <row r="64" spans="2:27">
      <c r="Z64" s="8"/>
      <c r="AA64" s="8"/>
    </row>
    <row r="65" spans="26:27">
      <c r="Z65" s="8"/>
      <c r="AA65" s="8"/>
    </row>
  </sheetData>
  <mergeCells count="16">
    <mergeCell ref="T14:T15"/>
    <mergeCell ref="D13:G13"/>
    <mergeCell ref="H13:K13"/>
    <mergeCell ref="N13:Q13"/>
    <mergeCell ref="R13:U13"/>
    <mergeCell ref="D14:D15"/>
    <mergeCell ref="E14:E15"/>
    <mergeCell ref="F14:F15"/>
    <mergeCell ref="H14:H15"/>
    <mergeCell ref="I14:I15"/>
    <mergeCell ref="J14:J15"/>
    <mergeCell ref="N14:N15"/>
    <mergeCell ref="O14:O15"/>
    <mergeCell ref="P14:P15"/>
    <mergeCell ref="R14:R15"/>
    <mergeCell ref="S14:S15"/>
  </mergeCells>
  <phoneticPr fontId="5"/>
  <conditionalFormatting sqref="C13:C15 C16:E23 C58:E60 C30:E30 C37:E37 C44:E44 C51:E51 G14:G15 F16:G60 P17:P60 Q14:Q60 L13:L60 D13">
    <cfRule type="cellIs" dxfId="99" priority="100" stopIfTrue="1" operator="lessThan">
      <formula>0</formula>
    </cfRule>
  </conditionalFormatting>
  <conditionalFormatting sqref="D14 F14">
    <cfRule type="cellIs" dxfId="98" priority="99" stopIfTrue="1" operator="lessThan">
      <formula>0</formula>
    </cfRule>
  </conditionalFormatting>
  <conditionalFormatting sqref="E14">
    <cfRule type="cellIs" dxfId="97" priority="98" stopIfTrue="1" operator="lessThan">
      <formula>0</formula>
    </cfRule>
  </conditionalFormatting>
  <conditionalFormatting sqref="N23:O23">
    <cfRule type="cellIs" dxfId="96" priority="96" stopIfTrue="1" operator="lessThan">
      <formula>0</formula>
    </cfRule>
  </conditionalFormatting>
  <conditionalFormatting sqref="N59:O60">
    <cfRule type="cellIs" dxfId="95" priority="97" stopIfTrue="1" operator="lessThan">
      <formula>0</formula>
    </cfRule>
  </conditionalFormatting>
  <conditionalFormatting sqref="C24 C26 C28:C29">
    <cfRule type="cellIs" dxfId="94" priority="95" stopIfTrue="1" operator="lessThan">
      <formula>0</formula>
    </cfRule>
  </conditionalFormatting>
  <conditionalFormatting sqref="C31 C33 C35:C36">
    <cfRule type="cellIs" dxfId="93" priority="91" stopIfTrue="1" operator="lessThan">
      <formula>0</formula>
    </cfRule>
  </conditionalFormatting>
  <conditionalFormatting sqref="N30:O30">
    <cfRule type="cellIs" dxfId="92" priority="94" stopIfTrue="1" operator="lessThan">
      <formula>0</formula>
    </cfRule>
  </conditionalFormatting>
  <conditionalFormatting sqref="C25">
    <cfRule type="cellIs" dxfId="91" priority="93" stopIfTrue="1" operator="lessThan">
      <formula>0</formula>
    </cfRule>
  </conditionalFormatting>
  <conditionalFormatting sqref="C32">
    <cfRule type="cellIs" dxfId="90" priority="89" stopIfTrue="1" operator="lessThan">
      <formula>0</formula>
    </cfRule>
  </conditionalFormatting>
  <conditionalFormatting sqref="C27">
    <cfRule type="cellIs" dxfId="89" priority="92" stopIfTrue="1" operator="lessThan">
      <formula>0</formula>
    </cfRule>
  </conditionalFormatting>
  <conditionalFormatting sqref="C34">
    <cfRule type="cellIs" dxfId="88" priority="88" stopIfTrue="1" operator="lessThan">
      <formula>0</formula>
    </cfRule>
  </conditionalFormatting>
  <conditionalFormatting sqref="N37:O37">
    <cfRule type="cellIs" dxfId="87" priority="90" stopIfTrue="1" operator="lessThan">
      <formula>0</formula>
    </cfRule>
  </conditionalFormatting>
  <conditionalFormatting sqref="C38 C40 C42:C43">
    <cfRule type="cellIs" dxfId="86" priority="87" stopIfTrue="1" operator="lessThan">
      <formula>0</formula>
    </cfRule>
  </conditionalFormatting>
  <conditionalFormatting sqref="N44:O44">
    <cfRule type="cellIs" dxfId="85" priority="86" stopIfTrue="1" operator="lessThan">
      <formula>0</formula>
    </cfRule>
  </conditionalFormatting>
  <conditionalFormatting sqref="C39">
    <cfRule type="cellIs" dxfId="84" priority="85" stopIfTrue="1" operator="lessThan">
      <formula>0</formula>
    </cfRule>
  </conditionalFormatting>
  <conditionalFormatting sqref="C41">
    <cfRule type="cellIs" dxfId="83" priority="84" stopIfTrue="1" operator="lessThan">
      <formula>0</formula>
    </cfRule>
  </conditionalFormatting>
  <conditionalFormatting sqref="C45 C47 C49:C50">
    <cfRule type="cellIs" dxfId="82" priority="83" stopIfTrue="1" operator="lessThan">
      <formula>0</formula>
    </cfRule>
  </conditionalFormatting>
  <conditionalFormatting sqref="N51:O51">
    <cfRule type="cellIs" dxfId="81" priority="82" stopIfTrue="1" operator="lessThan">
      <formula>0</formula>
    </cfRule>
  </conditionalFormatting>
  <conditionalFormatting sqref="C46">
    <cfRule type="cellIs" dxfId="80" priority="81" stopIfTrue="1" operator="lessThan">
      <formula>0</formula>
    </cfRule>
  </conditionalFormatting>
  <conditionalFormatting sqref="C48">
    <cfRule type="cellIs" dxfId="79" priority="80" stopIfTrue="1" operator="lessThan">
      <formula>0</formula>
    </cfRule>
  </conditionalFormatting>
  <conditionalFormatting sqref="N58:O58">
    <cfRule type="cellIs" dxfId="78" priority="78" stopIfTrue="1" operator="lessThan">
      <formula>0</formula>
    </cfRule>
  </conditionalFormatting>
  <conditionalFormatting sqref="C52 C54 C56:C57">
    <cfRule type="cellIs" dxfId="77" priority="79" stopIfTrue="1" operator="lessThan">
      <formula>0</formula>
    </cfRule>
  </conditionalFormatting>
  <conditionalFormatting sqref="C53">
    <cfRule type="cellIs" dxfId="76" priority="77" stopIfTrue="1" operator="lessThan">
      <formula>0</formula>
    </cfRule>
  </conditionalFormatting>
  <conditionalFormatting sqref="C55">
    <cfRule type="cellIs" dxfId="75" priority="76" stopIfTrue="1" operator="lessThan">
      <formula>0</formula>
    </cfRule>
  </conditionalFormatting>
  <conditionalFormatting sqref="M14:M17 M19 M21:M22">
    <cfRule type="cellIs" dxfId="74" priority="75" stopIfTrue="1" operator="lessThan">
      <formula>0</formula>
    </cfRule>
  </conditionalFormatting>
  <conditionalFormatting sqref="M59:M60">
    <cfRule type="cellIs" dxfId="73" priority="74" stopIfTrue="1" operator="lessThan">
      <formula>0</formula>
    </cfRule>
  </conditionalFormatting>
  <conditionalFormatting sqref="M23">
    <cfRule type="cellIs" dxfId="72" priority="73" stopIfTrue="1" operator="lessThan">
      <formula>0</formula>
    </cfRule>
  </conditionalFormatting>
  <conditionalFormatting sqref="M18">
    <cfRule type="cellIs" dxfId="71" priority="72" stopIfTrue="1" operator="lessThan">
      <formula>0</formula>
    </cfRule>
  </conditionalFormatting>
  <conditionalFormatting sqref="M20">
    <cfRule type="cellIs" dxfId="70" priority="71" stopIfTrue="1" operator="lessThan">
      <formula>0</formula>
    </cfRule>
  </conditionalFormatting>
  <conditionalFormatting sqref="M24 M26 M28:M29">
    <cfRule type="cellIs" dxfId="69" priority="70" stopIfTrue="1" operator="lessThan">
      <formula>0</formula>
    </cfRule>
  </conditionalFormatting>
  <conditionalFormatting sqref="M30">
    <cfRule type="cellIs" dxfId="68" priority="69" stopIfTrue="1" operator="lessThan">
      <formula>0</formula>
    </cfRule>
  </conditionalFormatting>
  <conditionalFormatting sqref="M25">
    <cfRule type="cellIs" dxfId="67" priority="68" stopIfTrue="1" operator="lessThan">
      <formula>0</formula>
    </cfRule>
  </conditionalFormatting>
  <conditionalFormatting sqref="M27">
    <cfRule type="cellIs" dxfId="66" priority="67" stopIfTrue="1" operator="lessThan">
      <formula>0</formula>
    </cfRule>
  </conditionalFormatting>
  <conditionalFormatting sqref="M31 M33 M35:M36">
    <cfRule type="cellIs" dxfId="65" priority="66" stopIfTrue="1" operator="lessThan">
      <formula>0</formula>
    </cfRule>
  </conditionalFormatting>
  <conditionalFormatting sqref="M37">
    <cfRule type="cellIs" dxfId="64" priority="65" stopIfTrue="1" operator="lessThan">
      <formula>0</formula>
    </cfRule>
  </conditionalFormatting>
  <conditionalFormatting sqref="M32">
    <cfRule type="cellIs" dxfId="63" priority="64" stopIfTrue="1" operator="lessThan">
      <formula>0</formula>
    </cfRule>
  </conditionalFormatting>
  <conditionalFormatting sqref="M34">
    <cfRule type="cellIs" dxfId="62" priority="63" stopIfTrue="1" operator="lessThan">
      <formula>0</formula>
    </cfRule>
  </conditionalFormatting>
  <conditionalFormatting sqref="M38 M40 M42:M43">
    <cfRule type="cellIs" dxfId="61" priority="62" stopIfTrue="1" operator="lessThan">
      <formula>0</formula>
    </cfRule>
  </conditionalFormatting>
  <conditionalFormatting sqref="M44">
    <cfRule type="cellIs" dxfId="60" priority="61" stopIfTrue="1" operator="lessThan">
      <formula>0</formula>
    </cfRule>
  </conditionalFormatting>
  <conditionalFormatting sqref="M39">
    <cfRule type="cellIs" dxfId="59" priority="60" stopIfTrue="1" operator="lessThan">
      <formula>0</formula>
    </cfRule>
  </conditionalFormatting>
  <conditionalFormatting sqref="M41">
    <cfRule type="cellIs" dxfId="58" priority="59" stopIfTrue="1" operator="lessThan">
      <formula>0</formula>
    </cfRule>
  </conditionalFormatting>
  <conditionalFormatting sqref="M45 M47 M49:M50">
    <cfRule type="cellIs" dxfId="57" priority="58" stopIfTrue="1" operator="lessThan">
      <formula>0</formula>
    </cfRule>
  </conditionalFormatting>
  <conditionalFormatting sqref="M51">
    <cfRule type="cellIs" dxfId="56" priority="57" stopIfTrue="1" operator="lessThan">
      <formula>0</formula>
    </cfRule>
  </conditionalFormatting>
  <conditionalFormatting sqref="M46">
    <cfRule type="cellIs" dxfId="55" priority="56" stopIfTrue="1" operator="lessThan">
      <formula>0</formula>
    </cfRule>
  </conditionalFormatting>
  <conditionalFormatting sqref="M48">
    <cfRule type="cellIs" dxfId="54" priority="55" stopIfTrue="1" operator="lessThan">
      <formula>0</formula>
    </cfRule>
  </conditionalFormatting>
  <conditionalFormatting sqref="M52 M54 M56:M57">
    <cfRule type="cellIs" dxfId="53" priority="54" stopIfTrue="1" operator="lessThan">
      <formula>0</formula>
    </cfRule>
  </conditionalFormatting>
  <conditionalFormatting sqref="M58">
    <cfRule type="cellIs" dxfId="52" priority="53" stopIfTrue="1" operator="lessThan">
      <formula>0</formula>
    </cfRule>
  </conditionalFormatting>
  <conditionalFormatting sqref="M53">
    <cfRule type="cellIs" dxfId="51" priority="52" stopIfTrue="1" operator="lessThan">
      <formula>0</formula>
    </cfRule>
  </conditionalFormatting>
  <conditionalFormatting sqref="M55">
    <cfRule type="cellIs" dxfId="50" priority="51" stopIfTrue="1" operator="lessThan">
      <formula>0</formula>
    </cfRule>
  </conditionalFormatting>
  <conditionalFormatting sqref="N17:O17 N19:O19 N21:O22">
    <cfRule type="cellIs" dxfId="49" priority="50" stopIfTrue="1" operator="lessThan">
      <formula>0</formula>
    </cfRule>
  </conditionalFormatting>
  <conditionalFormatting sqref="N18:O18">
    <cfRule type="cellIs" dxfId="48" priority="49" stopIfTrue="1" operator="lessThan">
      <formula>0</formula>
    </cfRule>
  </conditionalFormatting>
  <conditionalFormatting sqref="N20:O20">
    <cfRule type="cellIs" dxfId="47" priority="48" stopIfTrue="1" operator="lessThan">
      <formula>0</formula>
    </cfRule>
  </conditionalFormatting>
  <conditionalFormatting sqref="H17:I23 H58:I60 H30:I30 H37:I37 H44:I44 H51:I51 J17:K60 K14:K16">
    <cfRule type="cellIs" dxfId="46" priority="47" stopIfTrue="1" operator="lessThan">
      <formula>0</formula>
    </cfRule>
  </conditionalFormatting>
  <conditionalFormatting sqref="R17:S23 R58:S58 R30:S30 R37:S37 R44:S44 R51:S51 T17:U58 R60:U60 U14:U16">
    <cfRule type="cellIs" dxfId="45" priority="46" stopIfTrue="1" operator="lessThan">
      <formula>0</formula>
    </cfRule>
  </conditionalFormatting>
  <conditionalFormatting sqref="M13">
    <cfRule type="cellIs" dxfId="44" priority="45" stopIfTrue="1" operator="lessThan">
      <formula>0</formula>
    </cfRule>
  </conditionalFormatting>
  <conditionalFormatting sqref="R14 T14">
    <cfRule type="cellIs" dxfId="43" priority="32" stopIfTrue="1" operator="lessThan">
      <formula>0</formula>
    </cfRule>
  </conditionalFormatting>
  <conditionalFormatting sqref="N13">
    <cfRule type="cellIs" dxfId="42" priority="44" stopIfTrue="1" operator="lessThan">
      <formula>0</formula>
    </cfRule>
  </conditionalFormatting>
  <conditionalFormatting sqref="R13">
    <cfRule type="cellIs" dxfId="41" priority="43" stopIfTrue="1" operator="lessThan">
      <formula>0</formula>
    </cfRule>
  </conditionalFormatting>
  <conditionalFormatting sqref="H13">
    <cfRule type="cellIs" dxfId="40" priority="42" stopIfTrue="1" operator="lessThan">
      <formula>0</formula>
    </cfRule>
  </conditionalFormatting>
  <conditionalFormatting sqref="T59:U59">
    <cfRule type="cellIs" dxfId="39" priority="41" stopIfTrue="1" operator="lessThan">
      <formula>0</formula>
    </cfRule>
  </conditionalFormatting>
  <conditionalFormatting sqref="R59:S59">
    <cfRule type="cellIs" dxfId="38" priority="40" stopIfTrue="1" operator="lessThan">
      <formula>0</formula>
    </cfRule>
  </conditionalFormatting>
  <conditionalFormatting sqref="H16:J16">
    <cfRule type="cellIs" dxfId="37" priority="39" stopIfTrue="1" operator="lessThan">
      <formula>0</formula>
    </cfRule>
  </conditionalFormatting>
  <conditionalFormatting sqref="H14 J14">
    <cfRule type="cellIs" dxfId="36" priority="38" stopIfTrue="1" operator="lessThan">
      <formula>0</formula>
    </cfRule>
  </conditionalFormatting>
  <conditionalFormatting sqref="I14">
    <cfRule type="cellIs" dxfId="35" priority="37" stopIfTrue="1" operator="lessThan">
      <formula>0</formula>
    </cfRule>
  </conditionalFormatting>
  <conditionalFormatting sqref="N16:P16">
    <cfRule type="cellIs" dxfId="34" priority="36" stopIfTrue="1" operator="lessThan">
      <formula>0</formula>
    </cfRule>
  </conditionalFormatting>
  <conditionalFormatting sqref="N14 P14">
    <cfRule type="cellIs" dxfId="33" priority="35" stopIfTrue="1" operator="lessThan">
      <formula>0</formula>
    </cfRule>
  </conditionalFormatting>
  <conditionalFormatting sqref="O14">
    <cfRule type="cellIs" dxfId="32" priority="34" stopIfTrue="1" operator="lessThan">
      <formula>0</formula>
    </cfRule>
  </conditionalFormatting>
  <conditionalFormatting sqref="R16:T16">
    <cfRule type="cellIs" dxfId="31" priority="33" stopIfTrue="1" operator="lessThan">
      <formula>0</formula>
    </cfRule>
  </conditionalFormatting>
  <conditionalFormatting sqref="S14">
    <cfRule type="cellIs" dxfId="30" priority="31" stopIfTrue="1" operator="lessThan">
      <formula>0</formula>
    </cfRule>
  </conditionalFormatting>
  <conditionalFormatting sqref="D24:E29">
    <cfRule type="cellIs" dxfId="29" priority="30" stopIfTrue="1" operator="lessThan">
      <formula>0</formula>
    </cfRule>
  </conditionalFormatting>
  <conditionalFormatting sqref="D31:E36">
    <cfRule type="cellIs" dxfId="28" priority="29" stopIfTrue="1" operator="lessThan">
      <formula>0</formula>
    </cfRule>
  </conditionalFormatting>
  <conditionalFormatting sqref="D38:E43">
    <cfRule type="cellIs" dxfId="27" priority="28" stopIfTrue="1" operator="lessThan">
      <formula>0</formula>
    </cfRule>
  </conditionalFormatting>
  <conditionalFormatting sqref="D45:E50">
    <cfRule type="cellIs" dxfId="26" priority="27" stopIfTrue="1" operator="lessThan">
      <formula>0</formula>
    </cfRule>
  </conditionalFormatting>
  <conditionalFormatting sqref="D52:E57">
    <cfRule type="cellIs" dxfId="25" priority="26" stopIfTrue="1" operator="lessThan">
      <formula>0</formula>
    </cfRule>
  </conditionalFormatting>
  <conditionalFormatting sqref="H24:I29">
    <cfRule type="cellIs" dxfId="24" priority="25" stopIfTrue="1" operator="lessThan">
      <formula>0</formula>
    </cfRule>
  </conditionalFormatting>
  <conditionalFormatting sqref="H31:I36">
    <cfRule type="cellIs" dxfId="23" priority="24" stopIfTrue="1" operator="lessThan">
      <formula>0</formula>
    </cfRule>
  </conditionalFormatting>
  <conditionalFormatting sqref="H38:I43">
    <cfRule type="cellIs" dxfId="22" priority="23" stopIfTrue="1" operator="lessThan">
      <formula>0</formula>
    </cfRule>
  </conditionalFormatting>
  <conditionalFormatting sqref="H45:I50">
    <cfRule type="cellIs" dxfId="21" priority="22" stopIfTrue="1" operator="lessThan">
      <formula>0</formula>
    </cfRule>
  </conditionalFormatting>
  <conditionalFormatting sqref="H52:I57">
    <cfRule type="cellIs" dxfId="20" priority="21" stopIfTrue="1" operator="lessThan">
      <formula>0</formula>
    </cfRule>
  </conditionalFormatting>
  <conditionalFormatting sqref="N24:O24 N26:O26 N28:O29">
    <cfRule type="cellIs" dxfId="19" priority="20" stopIfTrue="1" operator="lessThan">
      <formula>0</formula>
    </cfRule>
  </conditionalFormatting>
  <conditionalFormatting sqref="N25:O25">
    <cfRule type="cellIs" dxfId="18" priority="19" stopIfTrue="1" operator="lessThan">
      <formula>0</formula>
    </cfRule>
  </conditionalFormatting>
  <conditionalFormatting sqref="N27:O27">
    <cfRule type="cellIs" dxfId="17" priority="18" stopIfTrue="1" operator="lessThan">
      <formula>0</formula>
    </cfRule>
  </conditionalFormatting>
  <conditionalFormatting sqref="N31:O31 N33:O33 N35:O36">
    <cfRule type="cellIs" dxfId="16" priority="17" stopIfTrue="1" operator="lessThan">
      <formula>0</formula>
    </cfRule>
  </conditionalFormatting>
  <conditionalFormatting sqref="N32:O32">
    <cfRule type="cellIs" dxfId="15" priority="16" stopIfTrue="1" operator="lessThan">
      <formula>0</formula>
    </cfRule>
  </conditionalFormatting>
  <conditionalFormatting sqref="N34:O34">
    <cfRule type="cellIs" dxfId="14" priority="15" stopIfTrue="1" operator="lessThan">
      <formula>0</formula>
    </cfRule>
  </conditionalFormatting>
  <conditionalFormatting sqref="N38:O38 N40:O40 N42:O43">
    <cfRule type="cellIs" dxfId="13" priority="14" stopIfTrue="1" operator="lessThan">
      <formula>0</formula>
    </cfRule>
  </conditionalFormatting>
  <conditionalFormatting sqref="N39:O39">
    <cfRule type="cellIs" dxfId="12" priority="13" stopIfTrue="1" operator="lessThan">
      <formula>0</formula>
    </cfRule>
  </conditionalFormatting>
  <conditionalFormatting sqref="N41:O41">
    <cfRule type="cellIs" dxfId="11" priority="12" stopIfTrue="1" operator="lessThan">
      <formula>0</formula>
    </cfRule>
  </conditionalFormatting>
  <conditionalFormatting sqref="N45:O45 N47:O47 N49:O50">
    <cfRule type="cellIs" dxfId="10" priority="11" stopIfTrue="1" operator="lessThan">
      <formula>0</formula>
    </cfRule>
  </conditionalFormatting>
  <conditionalFormatting sqref="N46:O46">
    <cfRule type="cellIs" dxfId="9" priority="10" stopIfTrue="1" operator="lessThan">
      <formula>0</formula>
    </cfRule>
  </conditionalFormatting>
  <conditionalFormatting sqref="N48:O48">
    <cfRule type="cellIs" dxfId="8" priority="9" stopIfTrue="1" operator="lessThan">
      <formula>0</formula>
    </cfRule>
  </conditionalFormatting>
  <conditionalFormatting sqref="N52:O52 N54:O54 N56:O57">
    <cfRule type="cellIs" dxfId="7" priority="8" stopIfTrue="1" operator="lessThan">
      <formula>0</formula>
    </cfRule>
  </conditionalFormatting>
  <conditionalFormatting sqref="N53:O53">
    <cfRule type="cellIs" dxfId="6" priority="7" stopIfTrue="1" operator="lessThan">
      <formula>0</formula>
    </cfRule>
  </conditionalFormatting>
  <conditionalFormatting sqref="N55:O55">
    <cfRule type="cellIs" dxfId="5" priority="6" stopIfTrue="1" operator="lessThan">
      <formula>0</formula>
    </cfRule>
  </conditionalFormatting>
  <conditionalFormatting sqref="R24:S29">
    <cfRule type="cellIs" dxfId="4" priority="5" stopIfTrue="1" operator="lessThan">
      <formula>0</formula>
    </cfRule>
  </conditionalFormatting>
  <conditionalFormatting sqref="R31:S36">
    <cfRule type="cellIs" dxfId="3" priority="4" stopIfTrue="1" operator="lessThan">
      <formula>0</formula>
    </cfRule>
  </conditionalFormatting>
  <conditionalFormatting sqref="R38:S43">
    <cfRule type="cellIs" dxfId="2" priority="3" stopIfTrue="1" operator="lessThan">
      <formula>0</formula>
    </cfRule>
  </conditionalFormatting>
  <conditionalFormatting sqref="R45:S50">
    <cfRule type="cellIs" dxfId="1" priority="2" stopIfTrue="1" operator="lessThan">
      <formula>0</formula>
    </cfRule>
  </conditionalFormatting>
  <conditionalFormatting sqref="R52:S57">
    <cfRule type="cellIs" dxfId="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0"/>
  <sheetViews>
    <sheetView showGridLines="0" view="pageBreakPreview" topLeftCell="G7" zoomScaleNormal="130" zoomScaleSheetLayoutView="100" workbookViewId="0">
      <selection activeCell="G57" sqref="G57"/>
    </sheetView>
  </sheetViews>
  <sheetFormatPr defaultRowHeight="11.25"/>
  <cols>
    <col min="1" max="1" width="1.375" style="29" customWidth="1"/>
    <col min="2" max="2" width="1.375" style="2" customWidth="1"/>
    <col min="3" max="3" width="6.5" style="54" customWidth="1"/>
    <col min="4" max="16" width="6.5" style="29" customWidth="1"/>
    <col min="17" max="17" width="1.375" style="29" customWidth="1"/>
    <col min="18" max="29" width="9" style="29"/>
    <col min="30" max="33" width="6.625" style="29" customWidth="1"/>
    <col min="34" max="34" width="2.625" style="29" customWidth="1"/>
    <col min="35" max="38" width="6.625" style="29" customWidth="1"/>
    <col min="39" max="39" width="2.625" style="29" customWidth="1"/>
    <col min="40" max="44" width="6.625" style="29" customWidth="1"/>
    <col min="45" max="16384" width="9" style="29"/>
  </cols>
  <sheetData>
    <row r="2" spans="2:17" ht="21.95" customHeight="1">
      <c r="B2" s="27"/>
      <c r="C2" s="541" t="s">
        <v>2</v>
      </c>
      <c r="D2" s="28"/>
      <c r="E2" s="28"/>
      <c r="F2" s="28"/>
      <c r="G2" s="28"/>
      <c r="H2" s="28"/>
      <c r="I2" s="798"/>
      <c r="J2" s="799" t="s">
        <v>10</v>
      </c>
      <c r="K2" s="542"/>
      <c r="L2" s="800"/>
      <c r="M2" s="800"/>
      <c r="N2" s="800"/>
      <c r="O2" s="800"/>
      <c r="P2" s="800"/>
      <c r="Q2" s="801"/>
    </row>
    <row r="3" spans="2:17" ht="21.95" customHeight="1">
      <c r="B3" s="31"/>
      <c r="C3" s="802" t="s">
        <v>130</v>
      </c>
      <c r="D3" s="33"/>
      <c r="E3" s="33"/>
      <c r="F3" s="33"/>
      <c r="G3" s="33"/>
      <c r="H3" s="33"/>
      <c r="I3" s="803"/>
      <c r="J3" s="804"/>
      <c r="K3" s="534"/>
      <c r="L3" s="32"/>
      <c r="M3" s="32"/>
      <c r="N3" s="32"/>
      <c r="O3" s="32"/>
      <c r="P3" s="32"/>
      <c r="Q3" s="805"/>
    </row>
    <row r="4" spans="2:17" ht="21.95" customHeight="1">
      <c r="B4" s="31"/>
      <c r="C4" s="802" t="s">
        <v>8</v>
      </c>
      <c r="D4" s="33"/>
      <c r="E4" s="33"/>
      <c r="F4" s="33"/>
      <c r="G4" s="33"/>
      <c r="H4" s="33"/>
      <c r="I4" s="803"/>
      <c r="J4" s="804"/>
      <c r="K4" s="534"/>
      <c r="L4" s="32"/>
      <c r="M4" s="32"/>
      <c r="N4" s="32"/>
      <c r="O4" s="32"/>
      <c r="P4" s="32"/>
      <c r="Q4" s="805"/>
    </row>
    <row r="5" spans="2:17" ht="21.95" customHeight="1">
      <c r="B5" s="31"/>
      <c r="C5" s="802" t="s">
        <v>131</v>
      </c>
      <c r="D5" s="33"/>
      <c r="E5" s="33"/>
      <c r="F5" s="33"/>
      <c r="G5" s="33"/>
      <c r="H5" s="33"/>
      <c r="I5" s="803"/>
      <c r="J5" s="804"/>
      <c r="K5" s="534"/>
      <c r="L5" s="32"/>
      <c r="M5" s="32"/>
      <c r="N5" s="32"/>
      <c r="O5" s="32"/>
      <c r="P5" s="32"/>
      <c r="Q5" s="805"/>
    </row>
    <row r="6" spans="2:17" ht="21.95" customHeight="1">
      <c r="B6" s="31"/>
      <c r="C6" s="806" t="s">
        <v>1</v>
      </c>
      <c r="D6" s="33"/>
      <c r="E6" s="33"/>
      <c r="F6" s="33"/>
      <c r="G6" s="33"/>
      <c r="H6" s="33"/>
      <c r="I6" s="803"/>
      <c r="J6" s="804"/>
      <c r="K6" s="534"/>
      <c r="L6" s="32"/>
      <c r="M6" s="32"/>
      <c r="N6" s="32"/>
      <c r="O6" s="32"/>
      <c r="P6" s="32"/>
      <c r="Q6" s="805"/>
    </row>
    <row r="7" spans="2:17" ht="21.95" customHeight="1">
      <c r="B7" s="31"/>
      <c r="C7" s="802" t="s">
        <v>132</v>
      </c>
      <c r="D7" s="33"/>
      <c r="E7" s="33"/>
      <c r="F7" s="33"/>
      <c r="G7" s="33"/>
      <c r="H7" s="33"/>
      <c r="I7" s="803"/>
      <c r="J7" s="804"/>
      <c r="K7" s="534"/>
      <c r="L7" s="32"/>
      <c r="M7" s="32"/>
      <c r="N7" s="32"/>
      <c r="O7" s="32"/>
      <c r="P7" s="32"/>
      <c r="Q7" s="805"/>
    </row>
    <row r="8" spans="2:17" ht="21.95" customHeight="1">
      <c r="B8" s="31"/>
      <c r="C8" s="806" t="s">
        <v>18</v>
      </c>
      <c r="D8" s="32"/>
      <c r="E8" s="32"/>
      <c r="F8" s="32"/>
      <c r="G8" s="32"/>
      <c r="H8" s="32"/>
      <c r="I8" s="803"/>
      <c r="J8" s="804"/>
      <c r="K8" s="534"/>
      <c r="L8" s="32"/>
      <c r="M8" s="32"/>
      <c r="N8" s="32"/>
      <c r="O8" s="32"/>
      <c r="P8" s="32"/>
      <c r="Q8" s="805"/>
    </row>
    <row r="9" spans="2:17" ht="21.95" customHeight="1">
      <c r="B9" s="34"/>
      <c r="C9" s="549" t="s">
        <v>133</v>
      </c>
      <c r="D9" s="35"/>
      <c r="E9" s="35"/>
      <c r="F9" s="35"/>
      <c r="G9" s="35"/>
      <c r="H9" s="35"/>
      <c r="I9" s="803"/>
      <c r="J9" s="804"/>
      <c r="K9" s="534"/>
      <c r="L9" s="32"/>
      <c r="M9" s="32"/>
      <c r="N9" s="32"/>
      <c r="O9" s="32"/>
      <c r="P9" s="32"/>
      <c r="Q9" s="805"/>
    </row>
    <row r="10" spans="2:17" ht="17.100000000000001" customHeight="1">
      <c r="B10" s="31"/>
      <c r="C10" s="56" t="s">
        <v>9</v>
      </c>
      <c r="D10" s="32"/>
      <c r="E10" s="32"/>
      <c r="F10" s="32"/>
      <c r="G10" s="32"/>
      <c r="H10" s="32"/>
      <c r="I10" s="807"/>
      <c r="J10" s="804"/>
      <c r="K10" s="534"/>
      <c r="L10" s="32"/>
      <c r="M10" s="32"/>
      <c r="N10" s="32"/>
      <c r="O10" s="32"/>
      <c r="P10" s="32"/>
      <c r="Q10" s="805"/>
    </row>
    <row r="11" spans="2:17" ht="60" customHeight="1">
      <c r="B11" s="34"/>
      <c r="C11" s="37"/>
      <c r="D11" s="38"/>
      <c r="E11" s="38"/>
      <c r="F11" s="38"/>
      <c r="G11" s="38"/>
      <c r="H11" s="38"/>
      <c r="I11" s="808"/>
      <c r="J11" s="809"/>
      <c r="K11" s="552"/>
      <c r="L11" s="38"/>
      <c r="M11" s="38"/>
      <c r="N11" s="38"/>
      <c r="O11" s="38"/>
      <c r="P11" s="38"/>
      <c r="Q11" s="810"/>
    </row>
    <row r="12" spans="2:17" ht="16.5" customHeight="1">
      <c r="B12" s="27"/>
      <c r="C12" s="39" t="s">
        <v>276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0"/>
      <c r="Q12" s="42"/>
    </row>
    <row r="13" spans="2:17" ht="16.5" customHeight="1">
      <c r="B13" s="31"/>
      <c r="C13" s="36"/>
      <c r="D13" s="488"/>
      <c r="E13" s="488"/>
      <c r="F13" s="43"/>
      <c r="G13" s="43"/>
      <c r="H13" s="43"/>
      <c r="I13" s="44"/>
      <c r="J13" s="44"/>
      <c r="K13" s="43"/>
      <c r="L13" s="43"/>
      <c r="M13" s="43"/>
      <c r="N13" s="43"/>
      <c r="O13" s="45"/>
      <c r="P13" s="43"/>
      <c r="Q13" s="46"/>
    </row>
    <row r="14" spans="2:17" ht="16.5" customHeight="1">
      <c r="B14" s="31"/>
      <c r="C14" s="45"/>
      <c r="D14" s="488"/>
      <c r="E14" s="488"/>
      <c r="F14" s="43"/>
      <c r="G14" s="43"/>
      <c r="H14" s="43"/>
      <c r="I14" s="44"/>
      <c r="J14" s="44"/>
      <c r="K14" s="43"/>
      <c r="L14" s="43"/>
      <c r="M14" s="43"/>
      <c r="N14" s="43"/>
      <c r="O14" s="45"/>
      <c r="P14" s="43"/>
      <c r="Q14" s="46"/>
    </row>
    <row r="15" spans="2:17" ht="16.5" customHeight="1">
      <c r="B15" s="31"/>
      <c r="C15" s="45"/>
      <c r="D15" s="488"/>
      <c r="E15" s="488"/>
      <c r="F15" s="43"/>
      <c r="G15" s="43"/>
      <c r="H15" s="43"/>
      <c r="I15" s="44"/>
      <c r="J15" s="44"/>
      <c r="K15" s="43"/>
      <c r="L15" s="43"/>
      <c r="M15" s="43"/>
      <c r="N15" s="43"/>
      <c r="O15" s="45"/>
      <c r="P15" s="43"/>
      <c r="Q15" s="46"/>
    </row>
    <row r="16" spans="2:17" ht="16.5" customHeight="1">
      <c r="B16" s="31"/>
      <c r="C16" s="47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7"/>
      <c r="P16" s="44"/>
      <c r="Q16" s="46"/>
    </row>
    <row r="17" spans="2:17" ht="16.5" customHeight="1">
      <c r="B17" s="31"/>
      <c r="C17" s="48"/>
      <c r="D17" s="49"/>
      <c r="E17" s="49"/>
      <c r="F17" s="49"/>
      <c r="G17" s="49"/>
      <c r="H17" s="49"/>
      <c r="I17" s="50"/>
      <c r="J17" s="50"/>
      <c r="K17" s="49"/>
      <c r="L17" s="50"/>
      <c r="M17" s="50"/>
      <c r="N17" s="50"/>
      <c r="O17" s="48"/>
      <c r="P17" s="49"/>
      <c r="Q17" s="46"/>
    </row>
    <row r="18" spans="2:17" ht="16.5" customHeight="1">
      <c r="B18" s="31"/>
      <c r="C18" s="48"/>
      <c r="D18" s="49"/>
      <c r="E18" s="49"/>
      <c r="F18" s="49"/>
      <c r="G18" s="49"/>
      <c r="H18" s="49"/>
      <c r="I18" s="50"/>
      <c r="J18" s="50"/>
      <c r="K18" s="49"/>
      <c r="L18" s="50"/>
      <c r="M18" s="50"/>
      <c r="N18" s="50"/>
      <c r="O18" s="48"/>
      <c r="P18" s="49"/>
      <c r="Q18" s="46"/>
    </row>
    <row r="19" spans="2:17" ht="16.5" customHeight="1">
      <c r="B19" s="31"/>
      <c r="C19" s="48"/>
      <c r="D19" s="49"/>
      <c r="E19" s="49"/>
      <c r="F19" s="49"/>
      <c r="G19" s="49"/>
      <c r="H19" s="49"/>
      <c r="I19" s="50"/>
      <c r="J19" s="50"/>
      <c r="K19" s="49"/>
      <c r="L19" s="50"/>
      <c r="M19" s="50"/>
      <c r="N19" s="50"/>
      <c r="O19" s="48"/>
      <c r="P19" s="49"/>
      <c r="Q19" s="46"/>
    </row>
    <row r="20" spans="2:17" ht="16.5" customHeight="1">
      <c r="B20" s="31"/>
      <c r="C20" s="48"/>
      <c r="D20" s="49"/>
      <c r="E20" s="49"/>
      <c r="F20" s="49"/>
      <c r="G20" s="49"/>
      <c r="H20" s="49"/>
      <c r="I20" s="50"/>
      <c r="J20" s="50"/>
      <c r="K20" s="49"/>
      <c r="L20" s="50"/>
      <c r="M20" s="50"/>
      <c r="N20" s="50"/>
      <c r="O20" s="48"/>
      <c r="P20" s="49"/>
      <c r="Q20" s="46"/>
    </row>
    <row r="21" spans="2:17" ht="9.75" customHeight="1">
      <c r="B21" s="31"/>
      <c r="C21" s="137" t="s">
        <v>25</v>
      </c>
      <c r="D21" s="139">
        <v>7</v>
      </c>
      <c r="E21" s="139">
        <v>8</v>
      </c>
      <c r="F21" s="139">
        <v>9</v>
      </c>
      <c r="G21" s="139">
        <v>10</v>
      </c>
      <c r="H21" s="139">
        <v>11</v>
      </c>
      <c r="I21" s="139">
        <v>12</v>
      </c>
      <c r="J21" s="139">
        <v>13</v>
      </c>
      <c r="K21" s="139">
        <v>14</v>
      </c>
      <c r="L21" s="139">
        <v>15</v>
      </c>
      <c r="M21" s="139">
        <v>16</v>
      </c>
      <c r="N21" s="139">
        <v>17</v>
      </c>
      <c r="O21" s="139">
        <v>18</v>
      </c>
      <c r="P21" s="139" t="s">
        <v>29</v>
      </c>
      <c r="Q21" s="46"/>
    </row>
    <row r="22" spans="2:17" ht="9.75" customHeight="1">
      <c r="B22" s="31"/>
      <c r="C22" s="137" t="s">
        <v>277</v>
      </c>
      <c r="D22" s="141">
        <v>17</v>
      </c>
      <c r="E22" s="141">
        <v>11</v>
      </c>
      <c r="F22" s="141">
        <v>13</v>
      </c>
      <c r="G22" s="141">
        <v>16</v>
      </c>
      <c r="H22" s="141">
        <v>11</v>
      </c>
      <c r="I22" s="141">
        <v>11</v>
      </c>
      <c r="J22" s="141">
        <v>16</v>
      </c>
      <c r="K22" s="141">
        <v>6</v>
      </c>
      <c r="L22" s="141">
        <v>10</v>
      </c>
      <c r="M22" s="141">
        <v>6</v>
      </c>
      <c r="N22" s="141">
        <v>20</v>
      </c>
      <c r="O22" s="141">
        <v>5</v>
      </c>
      <c r="P22" s="141">
        <v>142</v>
      </c>
      <c r="Q22" s="46"/>
    </row>
    <row r="23" spans="2:17" ht="9.75" customHeight="1">
      <c r="B23" s="31"/>
      <c r="C23" s="137" t="s">
        <v>229</v>
      </c>
      <c r="D23" s="141">
        <v>8</v>
      </c>
      <c r="E23" s="141">
        <v>11</v>
      </c>
      <c r="F23" s="141">
        <v>8</v>
      </c>
      <c r="G23" s="141">
        <v>16</v>
      </c>
      <c r="H23" s="141">
        <v>2</v>
      </c>
      <c r="I23" s="141">
        <v>10</v>
      </c>
      <c r="J23" s="141">
        <v>3</v>
      </c>
      <c r="K23" s="141">
        <v>14</v>
      </c>
      <c r="L23" s="141">
        <v>4</v>
      </c>
      <c r="M23" s="141">
        <v>9</v>
      </c>
      <c r="N23" s="141">
        <v>4</v>
      </c>
      <c r="O23" s="141">
        <v>6</v>
      </c>
      <c r="P23" s="141">
        <v>95</v>
      </c>
      <c r="Q23" s="46"/>
    </row>
    <row r="24" spans="2:17" ht="9.75" customHeight="1">
      <c r="B24" s="31"/>
      <c r="C24" s="811" t="s">
        <v>27</v>
      </c>
      <c r="D24" s="812">
        <v>25</v>
      </c>
      <c r="E24" s="812">
        <v>22</v>
      </c>
      <c r="F24" s="812">
        <v>21</v>
      </c>
      <c r="G24" s="812">
        <v>32</v>
      </c>
      <c r="H24" s="812">
        <v>13</v>
      </c>
      <c r="I24" s="812">
        <v>21</v>
      </c>
      <c r="J24" s="812">
        <v>19</v>
      </c>
      <c r="K24" s="812">
        <v>20</v>
      </c>
      <c r="L24" s="812">
        <v>14</v>
      </c>
      <c r="M24" s="812">
        <v>15</v>
      </c>
      <c r="N24" s="812">
        <v>24</v>
      </c>
      <c r="O24" s="812">
        <v>11</v>
      </c>
      <c r="P24" s="812">
        <v>237</v>
      </c>
      <c r="Q24" s="46"/>
    </row>
    <row r="25" spans="2:17" ht="9.75" customHeight="1">
      <c r="B25" s="31"/>
      <c r="C25" s="813"/>
      <c r="D25" s="814"/>
      <c r="E25" s="814"/>
      <c r="F25" s="814"/>
      <c r="G25" s="814"/>
      <c r="H25" s="814"/>
      <c r="I25" s="814"/>
      <c r="J25" s="814"/>
      <c r="K25" s="814"/>
      <c r="L25" s="814"/>
      <c r="M25" s="814"/>
      <c r="N25" s="814"/>
      <c r="O25" s="814"/>
      <c r="P25" s="814"/>
      <c r="Q25" s="46"/>
    </row>
    <row r="26" spans="2:17" ht="3.75" customHeight="1">
      <c r="B26" s="31"/>
      <c r="C26" s="48"/>
      <c r="D26" s="49"/>
      <c r="E26" s="49"/>
      <c r="F26" s="49"/>
      <c r="G26" s="49"/>
      <c r="H26" s="49"/>
      <c r="I26" s="50"/>
      <c r="J26" s="50"/>
      <c r="K26" s="49"/>
      <c r="L26" s="50"/>
      <c r="M26" s="50"/>
      <c r="N26" s="50"/>
      <c r="O26" s="48"/>
      <c r="P26" s="49"/>
      <c r="Q26" s="46"/>
    </row>
    <row r="27" spans="2:17" ht="16.5" customHeight="1">
      <c r="B27" s="27"/>
      <c r="C27" s="39" t="s">
        <v>278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2"/>
    </row>
    <row r="28" spans="2:17" ht="16.5" customHeight="1">
      <c r="B28" s="31"/>
      <c r="C28" s="36"/>
      <c r="D28" s="488"/>
      <c r="E28" s="488"/>
      <c r="F28" s="43"/>
      <c r="G28" s="43"/>
      <c r="H28" s="43"/>
      <c r="I28" s="44"/>
      <c r="J28" s="44"/>
      <c r="K28" s="43"/>
      <c r="L28" s="43"/>
      <c r="M28" s="43"/>
      <c r="N28" s="43"/>
      <c r="O28" s="45"/>
      <c r="P28" s="43"/>
      <c r="Q28" s="46"/>
    </row>
    <row r="29" spans="2:17" ht="16.5" customHeight="1">
      <c r="B29" s="31"/>
      <c r="C29" s="45"/>
      <c r="D29" s="488"/>
      <c r="E29" s="488"/>
      <c r="F29" s="43"/>
      <c r="G29" s="43"/>
      <c r="H29" s="43"/>
      <c r="I29" s="44"/>
      <c r="J29" s="44"/>
      <c r="K29" s="43"/>
      <c r="L29" s="43"/>
      <c r="M29" s="43"/>
      <c r="N29" s="43"/>
      <c r="O29" s="45"/>
      <c r="P29" s="43"/>
      <c r="Q29" s="46"/>
    </row>
    <row r="30" spans="2:17" ht="16.5" customHeight="1">
      <c r="B30" s="31"/>
      <c r="C30" s="45"/>
      <c r="D30" s="488"/>
      <c r="E30" s="488"/>
      <c r="F30" s="43"/>
      <c r="G30" s="43"/>
      <c r="H30" s="43"/>
      <c r="I30" s="44"/>
      <c r="J30" s="44"/>
      <c r="K30" s="43"/>
      <c r="L30" s="43"/>
      <c r="M30" s="43"/>
      <c r="N30" s="43"/>
      <c r="O30" s="45"/>
      <c r="P30" s="43"/>
      <c r="Q30" s="46"/>
    </row>
    <row r="31" spans="2:17" ht="16.5" customHeight="1">
      <c r="B31" s="31"/>
      <c r="C31" s="47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7"/>
      <c r="P31" s="44"/>
      <c r="Q31" s="46"/>
    </row>
    <row r="32" spans="2:17" ht="16.5" customHeight="1">
      <c r="B32" s="31"/>
      <c r="C32" s="48"/>
      <c r="D32" s="49"/>
      <c r="E32" s="49"/>
      <c r="F32" s="49"/>
      <c r="G32" s="49"/>
      <c r="H32" s="49"/>
      <c r="I32" s="50"/>
      <c r="J32" s="50"/>
      <c r="K32" s="49"/>
      <c r="L32" s="50"/>
      <c r="M32" s="50"/>
      <c r="N32" s="50"/>
      <c r="O32" s="48"/>
      <c r="P32" s="49"/>
      <c r="Q32" s="46"/>
    </row>
    <row r="33" spans="2:17" ht="16.5" customHeight="1">
      <c r="B33" s="31"/>
      <c r="C33" s="48"/>
      <c r="D33" s="49"/>
      <c r="E33" s="49"/>
      <c r="F33" s="49"/>
      <c r="G33" s="49"/>
      <c r="H33" s="49"/>
      <c r="I33" s="50"/>
      <c r="J33" s="50"/>
      <c r="K33" s="49"/>
      <c r="L33" s="50"/>
      <c r="M33" s="50"/>
      <c r="N33" s="50"/>
      <c r="O33" s="48"/>
      <c r="P33" s="49"/>
      <c r="Q33" s="46"/>
    </row>
    <row r="34" spans="2:17" ht="16.5" customHeight="1">
      <c r="B34" s="31"/>
      <c r="C34" s="48"/>
      <c r="D34" s="49"/>
      <c r="E34" s="49"/>
      <c r="F34" s="49"/>
      <c r="G34" s="49"/>
      <c r="H34" s="49"/>
      <c r="I34" s="50"/>
      <c r="J34" s="50"/>
      <c r="K34" s="49"/>
      <c r="L34" s="50"/>
      <c r="M34" s="50"/>
      <c r="N34" s="50"/>
      <c r="O34" s="48"/>
      <c r="P34" s="49"/>
      <c r="Q34" s="46"/>
    </row>
    <row r="35" spans="2:17" ht="16.5" customHeight="1">
      <c r="B35" s="31"/>
      <c r="C35" s="48"/>
      <c r="D35" s="49"/>
      <c r="E35" s="49"/>
      <c r="F35" s="49"/>
      <c r="G35" s="49"/>
      <c r="H35" s="49"/>
      <c r="I35" s="50"/>
      <c r="J35" s="50"/>
      <c r="K35" s="49"/>
      <c r="L35" s="50"/>
      <c r="M35" s="50"/>
      <c r="N35" s="50"/>
      <c r="O35" s="48"/>
      <c r="P35" s="49"/>
      <c r="Q35" s="46"/>
    </row>
    <row r="36" spans="2:17" ht="9.75" customHeight="1">
      <c r="B36" s="31"/>
      <c r="C36" s="137" t="s">
        <v>25</v>
      </c>
      <c r="D36" s="139">
        <v>7</v>
      </c>
      <c r="E36" s="139">
        <v>8</v>
      </c>
      <c r="F36" s="139">
        <v>9</v>
      </c>
      <c r="G36" s="139">
        <v>10</v>
      </c>
      <c r="H36" s="139">
        <v>11</v>
      </c>
      <c r="I36" s="139">
        <v>12</v>
      </c>
      <c r="J36" s="139">
        <v>13</v>
      </c>
      <c r="K36" s="139">
        <v>14</v>
      </c>
      <c r="L36" s="139">
        <v>15</v>
      </c>
      <c r="M36" s="139">
        <v>16</v>
      </c>
      <c r="N36" s="139">
        <v>17</v>
      </c>
      <c r="O36" s="139">
        <v>18</v>
      </c>
      <c r="P36" s="139" t="s">
        <v>29</v>
      </c>
      <c r="Q36" s="46"/>
    </row>
    <row r="37" spans="2:17" ht="9.75" customHeight="1">
      <c r="B37" s="31"/>
      <c r="C37" s="137" t="s">
        <v>277</v>
      </c>
      <c r="D37" s="141">
        <v>11</v>
      </c>
      <c r="E37" s="141">
        <v>21</v>
      </c>
      <c r="F37" s="141">
        <v>13</v>
      </c>
      <c r="G37" s="141">
        <v>16</v>
      </c>
      <c r="H37" s="141">
        <v>20</v>
      </c>
      <c r="I37" s="141">
        <v>24</v>
      </c>
      <c r="J37" s="141">
        <v>14</v>
      </c>
      <c r="K37" s="141">
        <v>18</v>
      </c>
      <c r="L37" s="141">
        <v>16</v>
      </c>
      <c r="M37" s="141">
        <v>21</v>
      </c>
      <c r="N37" s="141">
        <v>31</v>
      </c>
      <c r="O37" s="141">
        <v>26</v>
      </c>
      <c r="P37" s="141">
        <v>231</v>
      </c>
      <c r="Q37" s="46"/>
    </row>
    <row r="38" spans="2:17" ht="9.75" customHeight="1">
      <c r="B38" s="31"/>
      <c r="C38" s="137" t="s">
        <v>229</v>
      </c>
      <c r="D38" s="141">
        <v>10</v>
      </c>
      <c r="E38" s="141">
        <v>8</v>
      </c>
      <c r="F38" s="141">
        <v>3</v>
      </c>
      <c r="G38" s="141">
        <v>17</v>
      </c>
      <c r="H38" s="141">
        <v>13</v>
      </c>
      <c r="I38" s="141">
        <v>10</v>
      </c>
      <c r="J38" s="141">
        <v>8</v>
      </c>
      <c r="K38" s="141">
        <v>8</v>
      </c>
      <c r="L38" s="141">
        <v>13</v>
      </c>
      <c r="M38" s="141">
        <v>8</v>
      </c>
      <c r="N38" s="141">
        <v>17</v>
      </c>
      <c r="O38" s="141">
        <v>12</v>
      </c>
      <c r="P38" s="141">
        <v>127</v>
      </c>
      <c r="Q38" s="46"/>
    </row>
    <row r="39" spans="2:17" ht="9.75" customHeight="1">
      <c r="B39" s="31"/>
      <c r="C39" s="811" t="s">
        <v>27</v>
      </c>
      <c r="D39" s="812">
        <v>21</v>
      </c>
      <c r="E39" s="812">
        <v>29</v>
      </c>
      <c r="F39" s="812">
        <v>16</v>
      </c>
      <c r="G39" s="812">
        <v>33</v>
      </c>
      <c r="H39" s="812">
        <v>33</v>
      </c>
      <c r="I39" s="812">
        <v>34</v>
      </c>
      <c r="J39" s="812">
        <v>22</v>
      </c>
      <c r="K39" s="812">
        <v>26</v>
      </c>
      <c r="L39" s="812">
        <v>29</v>
      </c>
      <c r="M39" s="812">
        <v>29</v>
      </c>
      <c r="N39" s="812">
        <v>48</v>
      </c>
      <c r="O39" s="812">
        <v>38</v>
      </c>
      <c r="P39" s="812">
        <v>358</v>
      </c>
      <c r="Q39" s="46"/>
    </row>
    <row r="40" spans="2:17" ht="9.75" customHeight="1">
      <c r="B40" s="31"/>
      <c r="C40" s="813"/>
      <c r="D40" s="814"/>
      <c r="E40" s="814"/>
      <c r="F40" s="814"/>
      <c r="G40" s="814"/>
      <c r="H40" s="814"/>
      <c r="I40" s="814"/>
      <c r="J40" s="814"/>
      <c r="K40" s="814"/>
      <c r="L40" s="814"/>
      <c r="M40" s="814"/>
      <c r="N40" s="814"/>
      <c r="O40" s="814"/>
      <c r="P40" s="814"/>
      <c r="Q40" s="46"/>
    </row>
    <row r="41" spans="2:17" ht="3.75" customHeight="1">
      <c r="B41" s="31"/>
      <c r="C41" s="48"/>
      <c r="D41" s="49"/>
      <c r="E41" s="49"/>
      <c r="F41" s="49"/>
      <c r="G41" s="49"/>
      <c r="H41" s="49"/>
      <c r="I41" s="50"/>
      <c r="J41" s="50"/>
      <c r="K41" s="49"/>
      <c r="L41" s="50"/>
      <c r="M41" s="50"/>
      <c r="N41" s="50"/>
      <c r="O41" s="48"/>
      <c r="P41" s="49"/>
      <c r="Q41" s="46"/>
    </row>
    <row r="42" spans="2:17" ht="16.5" customHeight="1">
      <c r="B42" s="27"/>
      <c r="C42" s="39" t="s">
        <v>279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0"/>
      <c r="Q42" s="42"/>
    </row>
    <row r="43" spans="2:17" ht="16.5" customHeight="1">
      <c r="B43" s="31"/>
      <c r="C43" s="36"/>
      <c r="D43" s="488"/>
      <c r="E43" s="488"/>
      <c r="F43" s="43"/>
      <c r="G43" s="43"/>
      <c r="H43" s="43"/>
      <c r="I43" s="44"/>
      <c r="J43" s="44"/>
      <c r="K43" s="43"/>
      <c r="L43" s="43"/>
      <c r="M43" s="43"/>
      <c r="N43" s="43"/>
      <c r="O43" s="45"/>
      <c r="P43" s="43"/>
      <c r="Q43" s="46"/>
    </row>
    <row r="44" spans="2:17" ht="16.5" customHeight="1">
      <c r="B44" s="31"/>
      <c r="C44" s="45"/>
      <c r="D44" s="488"/>
      <c r="E44" s="488"/>
      <c r="F44" s="43"/>
      <c r="G44" s="43"/>
      <c r="H44" s="43"/>
      <c r="I44" s="44"/>
      <c r="J44" s="44"/>
      <c r="K44" s="43"/>
      <c r="L44" s="43"/>
      <c r="M44" s="43"/>
      <c r="N44" s="43"/>
      <c r="O44" s="45"/>
      <c r="P44" s="43"/>
      <c r="Q44" s="46"/>
    </row>
    <row r="45" spans="2:17" ht="16.5" customHeight="1">
      <c r="B45" s="31"/>
      <c r="C45" s="45"/>
      <c r="D45" s="488"/>
      <c r="E45" s="488"/>
      <c r="F45" s="43"/>
      <c r="G45" s="43"/>
      <c r="H45" s="43"/>
      <c r="I45" s="44"/>
      <c r="J45" s="44"/>
      <c r="K45" s="43"/>
      <c r="L45" s="43"/>
      <c r="M45" s="43"/>
      <c r="N45" s="43"/>
      <c r="O45" s="45"/>
      <c r="P45" s="43"/>
      <c r="Q45" s="46"/>
    </row>
    <row r="46" spans="2:17" ht="16.5" customHeight="1">
      <c r="B46" s="31"/>
      <c r="C46" s="47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7"/>
      <c r="P46" s="44"/>
      <c r="Q46" s="46"/>
    </row>
    <row r="47" spans="2:17" ht="16.5" customHeight="1">
      <c r="B47" s="31"/>
      <c r="C47" s="48"/>
      <c r="D47" s="49"/>
      <c r="E47" s="49"/>
      <c r="F47" s="49"/>
      <c r="G47" s="49"/>
      <c r="H47" s="49"/>
      <c r="I47" s="50"/>
      <c r="J47" s="50"/>
      <c r="K47" s="49"/>
      <c r="L47" s="50"/>
      <c r="M47" s="50"/>
      <c r="N47" s="50"/>
      <c r="O47" s="48"/>
      <c r="P47" s="49"/>
      <c r="Q47" s="46"/>
    </row>
    <row r="48" spans="2:17" ht="16.5" customHeight="1">
      <c r="B48" s="31"/>
      <c r="C48" s="48"/>
      <c r="D48" s="49"/>
      <c r="E48" s="49"/>
      <c r="F48" s="49"/>
      <c r="G48" s="49"/>
      <c r="H48" s="49"/>
      <c r="I48" s="50"/>
      <c r="J48" s="50"/>
      <c r="K48" s="49"/>
      <c r="L48" s="50"/>
      <c r="M48" s="50"/>
      <c r="N48" s="50"/>
      <c r="O48" s="48"/>
      <c r="P48" s="49"/>
      <c r="Q48" s="46"/>
    </row>
    <row r="49" spans="2:17" ht="16.5" customHeight="1">
      <c r="B49" s="31"/>
      <c r="C49" s="48"/>
      <c r="D49" s="49"/>
      <c r="E49" s="49"/>
      <c r="F49" s="49"/>
      <c r="G49" s="49"/>
      <c r="H49" s="49"/>
      <c r="I49" s="50"/>
      <c r="J49" s="50"/>
      <c r="K49" s="49"/>
      <c r="L49" s="50"/>
      <c r="M49" s="50"/>
      <c r="N49" s="50"/>
      <c r="O49" s="48"/>
      <c r="P49" s="49"/>
      <c r="Q49" s="46"/>
    </row>
    <row r="50" spans="2:17" ht="16.5" customHeight="1">
      <c r="B50" s="31"/>
      <c r="C50" s="48"/>
      <c r="D50" s="49"/>
      <c r="E50" s="49"/>
      <c r="F50" s="49"/>
      <c r="G50" s="49"/>
      <c r="H50" s="49"/>
      <c r="I50" s="50"/>
      <c r="J50" s="50"/>
      <c r="K50" s="49"/>
      <c r="L50" s="50"/>
      <c r="M50" s="50"/>
      <c r="N50" s="50"/>
      <c r="O50" s="48"/>
      <c r="P50" s="49"/>
      <c r="Q50" s="46"/>
    </row>
    <row r="51" spans="2:17" ht="9.75" customHeight="1">
      <c r="B51" s="31"/>
      <c r="C51" s="137" t="s">
        <v>25</v>
      </c>
      <c r="D51" s="139">
        <v>7</v>
      </c>
      <c r="E51" s="139">
        <v>8</v>
      </c>
      <c r="F51" s="139">
        <v>9</v>
      </c>
      <c r="G51" s="139">
        <v>10</v>
      </c>
      <c r="H51" s="139">
        <v>11</v>
      </c>
      <c r="I51" s="139">
        <v>12</v>
      </c>
      <c r="J51" s="139">
        <v>13</v>
      </c>
      <c r="K51" s="139">
        <v>14</v>
      </c>
      <c r="L51" s="139">
        <v>15</v>
      </c>
      <c r="M51" s="139">
        <v>16</v>
      </c>
      <c r="N51" s="139">
        <v>17</v>
      </c>
      <c r="O51" s="139">
        <v>18</v>
      </c>
      <c r="P51" s="139" t="s">
        <v>29</v>
      </c>
      <c r="Q51" s="46"/>
    </row>
    <row r="52" spans="2:17" ht="9.75" customHeight="1">
      <c r="B52" s="31"/>
      <c r="C52" s="137" t="s">
        <v>277</v>
      </c>
      <c r="D52" s="141">
        <v>28</v>
      </c>
      <c r="E52" s="141">
        <v>32</v>
      </c>
      <c r="F52" s="141">
        <v>26</v>
      </c>
      <c r="G52" s="141">
        <v>32</v>
      </c>
      <c r="H52" s="141">
        <v>31</v>
      </c>
      <c r="I52" s="141">
        <v>35</v>
      </c>
      <c r="J52" s="141">
        <v>30</v>
      </c>
      <c r="K52" s="141">
        <v>24</v>
      </c>
      <c r="L52" s="141">
        <v>26</v>
      </c>
      <c r="M52" s="141">
        <v>27</v>
      </c>
      <c r="N52" s="141">
        <v>51</v>
      </c>
      <c r="O52" s="141">
        <v>31</v>
      </c>
      <c r="P52" s="141">
        <v>373</v>
      </c>
      <c r="Q52" s="46"/>
    </row>
    <row r="53" spans="2:17" ht="9.75" customHeight="1">
      <c r="B53" s="31"/>
      <c r="C53" s="137" t="s">
        <v>229</v>
      </c>
      <c r="D53" s="141">
        <v>18</v>
      </c>
      <c r="E53" s="141">
        <v>19</v>
      </c>
      <c r="F53" s="141">
        <v>11</v>
      </c>
      <c r="G53" s="141">
        <v>33</v>
      </c>
      <c r="H53" s="141">
        <v>15</v>
      </c>
      <c r="I53" s="141">
        <v>20</v>
      </c>
      <c r="J53" s="141">
        <v>11</v>
      </c>
      <c r="K53" s="141">
        <v>22</v>
      </c>
      <c r="L53" s="141">
        <v>17</v>
      </c>
      <c r="M53" s="141">
        <v>17</v>
      </c>
      <c r="N53" s="141">
        <v>21</v>
      </c>
      <c r="O53" s="141">
        <v>18</v>
      </c>
      <c r="P53" s="141">
        <v>222</v>
      </c>
      <c r="Q53" s="46"/>
    </row>
    <row r="54" spans="2:17" ht="9.75" customHeight="1">
      <c r="B54" s="31"/>
      <c r="C54" s="811" t="s">
        <v>27</v>
      </c>
      <c r="D54" s="812">
        <v>46</v>
      </c>
      <c r="E54" s="812">
        <v>51</v>
      </c>
      <c r="F54" s="812">
        <v>37</v>
      </c>
      <c r="G54" s="812">
        <v>65</v>
      </c>
      <c r="H54" s="812">
        <v>46</v>
      </c>
      <c r="I54" s="812">
        <v>55</v>
      </c>
      <c r="J54" s="812">
        <v>41</v>
      </c>
      <c r="K54" s="812">
        <v>46</v>
      </c>
      <c r="L54" s="812">
        <v>43</v>
      </c>
      <c r="M54" s="812">
        <v>44</v>
      </c>
      <c r="N54" s="812">
        <v>72</v>
      </c>
      <c r="O54" s="812">
        <v>49</v>
      </c>
      <c r="P54" s="812">
        <v>595</v>
      </c>
      <c r="Q54" s="46"/>
    </row>
    <row r="55" spans="2:17" ht="9.75" customHeight="1">
      <c r="B55" s="31"/>
      <c r="C55" s="813"/>
      <c r="D55" s="814"/>
      <c r="E55" s="814"/>
      <c r="F55" s="814"/>
      <c r="G55" s="814"/>
      <c r="H55" s="814"/>
      <c r="I55" s="814"/>
      <c r="J55" s="814"/>
      <c r="K55" s="814"/>
      <c r="L55" s="814"/>
      <c r="M55" s="814"/>
      <c r="N55" s="814"/>
      <c r="O55" s="814"/>
      <c r="P55" s="814"/>
      <c r="Q55" s="46"/>
    </row>
    <row r="56" spans="2:17" ht="3.75" customHeight="1">
      <c r="B56" s="31"/>
      <c r="C56" s="48"/>
      <c r="D56" s="49"/>
      <c r="E56" s="49"/>
      <c r="F56" s="49"/>
      <c r="G56" s="49"/>
      <c r="H56" s="49"/>
      <c r="I56" s="50"/>
      <c r="J56" s="50"/>
      <c r="K56" s="49"/>
      <c r="L56" s="50"/>
      <c r="M56" s="50"/>
      <c r="N56" s="50"/>
      <c r="O56" s="48"/>
      <c r="P56" s="49"/>
      <c r="Q56" s="46"/>
    </row>
    <row r="57" spans="2:17" ht="21.95" customHeight="1">
      <c r="B57" s="55" t="s">
        <v>17</v>
      </c>
      <c r="C57" s="51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29"/>
    </row>
    <row r="77" spans="3:15">
      <c r="C77" s="29"/>
    </row>
    <row r="78" spans="3:15">
      <c r="C78" s="29"/>
    </row>
    <row r="79" spans="3:15">
      <c r="C79" s="29"/>
    </row>
    <row r="80" spans="3:15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</sheetData>
  <phoneticPr fontId="5"/>
  <printOptions horizontalCentered="1"/>
  <pageMargins left="0.59055118110236227" right="0.59055118110236227" top="0.47244094488188981" bottom="0.39370078740157483" header="0" footer="0.19685039370078741"/>
  <pageSetup paperSize="9" scale="98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0"/>
  <sheetViews>
    <sheetView showGridLines="0" view="pageBreakPreview" topLeftCell="G7" zoomScaleNormal="130" zoomScaleSheetLayoutView="100" workbookViewId="0">
      <selection activeCell="G57" sqref="G57"/>
    </sheetView>
  </sheetViews>
  <sheetFormatPr defaultRowHeight="11.25"/>
  <cols>
    <col min="1" max="1" width="1.375" style="29" customWidth="1"/>
    <col min="2" max="2" width="1.375" style="2" customWidth="1"/>
    <col min="3" max="3" width="6.5" style="54" customWidth="1"/>
    <col min="4" max="16" width="6.5" style="29" customWidth="1"/>
    <col min="17" max="17" width="1.375" style="29" customWidth="1"/>
    <col min="18" max="29" width="9" style="29"/>
    <col min="30" max="33" width="6.625" style="29" customWidth="1"/>
    <col min="34" max="34" width="2.625" style="29" customWidth="1"/>
    <col min="35" max="38" width="6.625" style="29" customWidth="1"/>
    <col min="39" max="39" width="2.625" style="29" customWidth="1"/>
    <col min="40" max="44" width="6.625" style="29" customWidth="1"/>
    <col min="45" max="16384" width="9" style="29"/>
  </cols>
  <sheetData>
    <row r="2" spans="2:17" ht="21.95" customHeight="1">
      <c r="B2" s="27"/>
      <c r="C2" s="541" t="s">
        <v>2</v>
      </c>
      <c r="D2" s="28"/>
      <c r="E2" s="28"/>
      <c r="F2" s="28"/>
      <c r="G2" s="28"/>
      <c r="H2" s="28"/>
      <c r="I2" s="798"/>
      <c r="J2" s="799" t="s">
        <v>10</v>
      </c>
      <c r="K2" s="542"/>
      <c r="L2" s="800"/>
      <c r="M2" s="800"/>
      <c r="N2" s="800"/>
      <c r="O2" s="800"/>
      <c r="P2" s="800"/>
      <c r="Q2" s="801"/>
    </row>
    <row r="3" spans="2:17" ht="21.95" customHeight="1">
      <c r="B3" s="31"/>
      <c r="C3" s="802" t="s">
        <v>130</v>
      </c>
      <c r="D3" s="33"/>
      <c r="E3" s="33"/>
      <c r="F3" s="33"/>
      <c r="G3" s="33"/>
      <c r="H3" s="33"/>
      <c r="I3" s="803"/>
      <c r="J3" s="804"/>
      <c r="K3" s="534"/>
      <c r="L3" s="32"/>
      <c r="M3" s="32"/>
      <c r="N3" s="32"/>
      <c r="O3" s="32"/>
      <c r="P3" s="32"/>
      <c r="Q3" s="805"/>
    </row>
    <row r="4" spans="2:17" ht="21.95" customHeight="1">
      <c r="B4" s="31"/>
      <c r="C4" s="802" t="s">
        <v>8</v>
      </c>
      <c r="D4" s="33"/>
      <c r="E4" s="33"/>
      <c r="F4" s="33"/>
      <c r="G4" s="33"/>
      <c r="H4" s="33"/>
      <c r="I4" s="803"/>
      <c r="J4" s="804"/>
      <c r="K4" s="534"/>
      <c r="L4" s="32"/>
      <c r="M4" s="32"/>
      <c r="N4" s="32"/>
      <c r="O4" s="32"/>
      <c r="P4" s="32"/>
      <c r="Q4" s="805"/>
    </row>
    <row r="5" spans="2:17" ht="21.95" customHeight="1">
      <c r="B5" s="31"/>
      <c r="C5" s="802" t="s">
        <v>131</v>
      </c>
      <c r="D5" s="33"/>
      <c r="E5" s="33"/>
      <c r="F5" s="33"/>
      <c r="G5" s="33"/>
      <c r="H5" s="33"/>
      <c r="I5" s="803"/>
      <c r="J5" s="804"/>
      <c r="K5" s="534"/>
      <c r="L5" s="32"/>
      <c r="M5" s="32"/>
      <c r="N5" s="32"/>
      <c r="O5" s="32"/>
      <c r="P5" s="32"/>
      <c r="Q5" s="805"/>
    </row>
    <row r="6" spans="2:17" ht="21.95" customHeight="1">
      <c r="B6" s="31"/>
      <c r="C6" s="806" t="s">
        <v>1</v>
      </c>
      <c r="D6" s="33"/>
      <c r="E6" s="33"/>
      <c r="F6" s="33"/>
      <c r="G6" s="33"/>
      <c r="H6" s="33"/>
      <c r="I6" s="803"/>
      <c r="J6" s="804"/>
      <c r="K6" s="534"/>
      <c r="L6" s="32"/>
      <c r="M6" s="32"/>
      <c r="N6" s="32"/>
      <c r="O6" s="32"/>
      <c r="P6" s="32"/>
      <c r="Q6" s="805"/>
    </row>
    <row r="7" spans="2:17" ht="21.95" customHeight="1">
      <c r="B7" s="31"/>
      <c r="C7" s="802" t="s">
        <v>132</v>
      </c>
      <c r="D7" s="33"/>
      <c r="E7" s="33"/>
      <c r="F7" s="33"/>
      <c r="G7" s="33"/>
      <c r="H7" s="33"/>
      <c r="I7" s="803"/>
      <c r="J7" s="804"/>
      <c r="K7" s="534"/>
      <c r="L7" s="32"/>
      <c r="M7" s="32"/>
      <c r="N7" s="32"/>
      <c r="O7" s="32"/>
      <c r="P7" s="32"/>
      <c r="Q7" s="805"/>
    </row>
    <row r="8" spans="2:17" ht="21.95" customHeight="1">
      <c r="B8" s="31"/>
      <c r="C8" s="806" t="s">
        <v>18</v>
      </c>
      <c r="D8" s="32"/>
      <c r="E8" s="32"/>
      <c r="F8" s="32"/>
      <c r="G8" s="32"/>
      <c r="H8" s="32"/>
      <c r="I8" s="803"/>
      <c r="J8" s="804"/>
      <c r="K8" s="534"/>
      <c r="L8" s="32"/>
      <c r="M8" s="32"/>
      <c r="N8" s="32"/>
      <c r="O8" s="32"/>
      <c r="P8" s="32"/>
      <c r="Q8" s="805"/>
    </row>
    <row r="9" spans="2:17" ht="21.95" customHeight="1">
      <c r="B9" s="34"/>
      <c r="C9" s="549" t="s">
        <v>133</v>
      </c>
      <c r="D9" s="35"/>
      <c r="E9" s="35"/>
      <c r="F9" s="35"/>
      <c r="G9" s="35"/>
      <c r="H9" s="35"/>
      <c r="I9" s="803"/>
      <c r="J9" s="804"/>
      <c r="K9" s="534"/>
      <c r="L9" s="32"/>
      <c r="M9" s="32"/>
      <c r="N9" s="32"/>
      <c r="O9" s="32"/>
      <c r="P9" s="32"/>
      <c r="Q9" s="805"/>
    </row>
    <row r="10" spans="2:17" ht="17.100000000000001" customHeight="1">
      <c r="B10" s="31"/>
      <c r="C10" s="56" t="s">
        <v>9</v>
      </c>
      <c r="D10" s="32"/>
      <c r="E10" s="32"/>
      <c r="F10" s="32"/>
      <c r="G10" s="32"/>
      <c r="H10" s="32"/>
      <c r="I10" s="807"/>
      <c r="J10" s="804"/>
      <c r="K10" s="534"/>
      <c r="L10" s="32"/>
      <c r="M10" s="32"/>
      <c r="N10" s="32"/>
      <c r="O10" s="32"/>
      <c r="P10" s="32"/>
      <c r="Q10" s="805"/>
    </row>
    <row r="11" spans="2:17" ht="60" customHeight="1">
      <c r="B11" s="34"/>
      <c r="C11" s="37"/>
      <c r="D11" s="38"/>
      <c r="E11" s="38"/>
      <c r="F11" s="38"/>
      <c r="G11" s="38"/>
      <c r="H11" s="38"/>
      <c r="I11" s="808"/>
      <c r="J11" s="809"/>
      <c r="K11" s="552"/>
      <c r="L11" s="38"/>
      <c r="M11" s="38"/>
      <c r="N11" s="38"/>
      <c r="O11" s="38"/>
      <c r="P11" s="38"/>
      <c r="Q11" s="810"/>
    </row>
    <row r="12" spans="2:17" ht="16.5" customHeight="1">
      <c r="B12" s="27"/>
      <c r="C12" s="39" t="s">
        <v>280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0"/>
      <c r="Q12" s="42"/>
    </row>
    <row r="13" spans="2:17" ht="16.5" customHeight="1">
      <c r="B13" s="31"/>
      <c r="C13" s="36"/>
      <c r="D13" s="488"/>
      <c r="E13" s="488"/>
      <c r="F13" s="43"/>
      <c r="G13" s="43"/>
      <c r="H13" s="43"/>
      <c r="I13" s="44"/>
      <c r="J13" s="44"/>
      <c r="K13" s="43"/>
      <c r="L13" s="43"/>
      <c r="M13" s="43"/>
      <c r="N13" s="43"/>
      <c r="O13" s="45"/>
      <c r="P13" s="43"/>
      <c r="Q13" s="46"/>
    </row>
    <row r="14" spans="2:17" ht="16.5" customHeight="1">
      <c r="B14" s="31"/>
      <c r="C14" s="45"/>
      <c r="D14" s="488"/>
      <c r="E14" s="488"/>
      <c r="F14" s="43"/>
      <c r="G14" s="43"/>
      <c r="H14" s="43"/>
      <c r="I14" s="44"/>
      <c r="J14" s="44"/>
      <c r="K14" s="43"/>
      <c r="L14" s="43"/>
      <c r="M14" s="43"/>
      <c r="N14" s="43"/>
      <c r="O14" s="45"/>
      <c r="P14" s="43"/>
      <c r="Q14" s="46"/>
    </row>
    <row r="15" spans="2:17" ht="16.5" customHeight="1">
      <c r="B15" s="31"/>
      <c r="C15" s="45"/>
      <c r="D15" s="488"/>
      <c r="E15" s="488"/>
      <c r="F15" s="43"/>
      <c r="G15" s="43"/>
      <c r="H15" s="43"/>
      <c r="I15" s="44"/>
      <c r="J15" s="44"/>
      <c r="K15" s="43"/>
      <c r="L15" s="43"/>
      <c r="M15" s="43"/>
      <c r="N15" s="43"/>
      <c r="O15" s="45"/>
      <c r="P15" s="43"/>
      <c r="Q15" s="46"/>
    </row>
    <row r="16" spans="2:17" ht="16.5" customHeight="1">
      <c r="B16" s="31"/>
      <c r="C16" s="47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7"/>
      <c r="P16" s="44"/>
      <c r="Q16" s="46"/>
    </row>
    <row r="17" spans="2:17" ht="16.5" customHeight="1">
      <c r="B17" s="31"/>
      <c r="C17" s="48"/>
      <c r="D17" s="49"/>
      <c r="E17" s="49"/>
      <c r="F17" s="49"/>
      <c r="G17" s="49"/>
      <c r="H17" s="49"/>
      <c r="I17" s="50"/>
      <c r="J17" s="50"/>
      <c r="K17" s="49"/>
      <c r="L17" s="50"/>
      <c r="M17" s="50"/>
      <c r="N17" s="50"/>
      <c r="O17" s="48"/>
      <c r="P17" s="49"/>
      <c r="Q17" s="46"/>
    </row>
    <row r="18" spans="2:17" ht="16.5" customHeight="1">
      <c r="B18" s="31"/>
      <c r="C18" s="48"/>
      <c r="D18" s="49"/>
      <c r="E18" s="49"/>
      <c r="F18" s="49"/>
      <c r="G18" s="49"/>
      <c r="H18" s="49"/>
      <c r="I18" s="50"/>
      <c r="J18" s="50"/>
      <c r="K18" s="49"/>
      <c r="L18" s="50"/>
      <c r="M18" s="50"/>
      <c r="N18" s="50"/>
      <c r="O18" s="48"/>
      <c r="P18" s="49"/>
      <c r="Q18" s="46"/>
    </row>
    <row r="19" spans="2:17" ht="16.5" customHeight="1">
      <c r="B19" s="31"/>
      <c r="C19" s="48"/>
      <c r="D19" s="49"/>
      <c r="E19" s="49"/>
      <c r="F19" s="49"/>
      <c r="G19" s="49"/>
      <c r="H19" s="49"/>
      <c r="I19" s="50"/>
      <c r="J19" s="50"/>
      <c r="K19" s="49"/>
      <c r="L19" s="50"/>
      <c r="M19" s="50"/>
      <c r="N19" s="50"/>
      <c r="O19" s="48"/>
      <c r="P19" s="49"/>
      <c r="Q19" s="46"/>
    </row>
    <row r="20" spans="2:17" ht="16.5" customHeight="1">
      <c r="B20" s="31"/>
      <c r="C20" s="48"/>
      <c r="D20" s="49"/>
      <c r="E20" s="49"/>
      <c r="F20" s="49"/>
      <c r="G20" s="49"/>
      <c r="H20" s="49"/>
      <c r="I20" s="50"/>
      <c r="J20" s="50"/>
      <c r="K20" s="49"/>
      <c r="L20" s="50"/>
      <c r="M20" s="50"/>
      <c r="N20" s="50"/>
      <c r="O20" s="48"/>
      <c r="P20" s="49"/>
      <c r="Q20" s="46"/>
    </row>
    <row r="21" spans="2:17" ht="9.75" customHeight="1">
      <c r="B21" s="31"/>
      <c r="C21" s="137" t="s">
        <v>25</v>
      </c>
      <c r="D21" s="139">
        <v>7</v>
      </c>
      <c r="E21" s="139">
        <v>8</v>
      </c>
      <c r="F21" s="139">
        <v>9</v>
      </c>
      <c r="G21" s="139">
        <v>10</v>
      </c>
      <c r="H21" s="139">
        <v>11</v>
      </c>
      <c r="I21" s="139">
        <v>12</v>
      </c>
      <c r="J21" s="139">
        <v>13</v>
      </c>
      <c r="K21" s="139">
        <v>14</v>
      </c>
      <c r="L21" s="139">
        <v>15</v>
      </c>
      <c r="M21" s="139">
        <v>16</v>
      </c>
      <c r="N21" s="139">
        <v>17</v>
      </c>
      <c r="O21" s="139">
        <v>18</v>
      </c>
      <c r="P21" s="139" t="s">
        <v>29</v>
      </c>
      <c r="Q21" s="46"/>
    </row>
    <row r="22" spans="2:17" ht="9.75" customHeight="1">
      <c r="B22" s="31"/>
      <c r="C22" s="137" t="s">
        <v>277</v>
      </c>
      <c r="D22" s="141">
        <v>3</v>
      </c>
      <c r="E22" s="141">
        <v>12</v>
      </c>
      <c r="F22" s="141">
        <v>7</v>
      </c>
      <c r="G22" s="141">
        <v>2</v>
      </c>
      <c r="H22" s="141">
        <v>5</v>
      </c>
      <c r="I22" s="141">
        <v>6</v>
      </c>
      <c r="J22" s="141">
        <v>5</v>
      </c>
      <c r="K22" s="141">
        <v>6</v>
      </c>
      <c r="L22" s="141">
        <v>10</v>
      </c>
      <c r="M22" s="141">
        <v>5</v>
      </c>
      <c r="N22" s="141">
        <v>9</v>
      </c>
      <c r="O22" s="141">
        <v>2</v>
      </c>
      <c r="P22" s="141">
        <v>72</v>
      </c>
      <c r="Q22" s="46"/>
    </row>
    <row r="23" spans="2:17" ht="9.75" customHeight="1">
      <c r="B23" s="31"/>
      <c r="C23" s="137" t="s">
        <v>229</v>
      </c>
      <c r="D23" s="141">
        <v>3</v>
      </c>
      <c r="E23" s="141">
        <v>4</v>
      </c>
      <c r="F23" s="141">
        <v>4</v>
      </c>
      <c r="G23" s="141">
        <v>4</v>
      </c>
      <c r="H23" s="141">
        <v>2</v>
      </c>
      <c r="I23" s="141">
        <v>4</v>
      </c>
      <c r="J23" s="141">
        <v>0</v>
      </c>
      <c r="K23" s="141">
        <v>3</v>
      </c>
      <c r="L23" s="141">
        <v>2</v>
      </c>
      <c r="M23" s="141">
        <v>3</v>
      </c>
      <c r="N23" s="141">
        <v>1</v>
      </c>
      <c r="O23" s="141">
        <v>1</v>
      </c>
      <c r="P23" s="141">
        <v>31</v>
      </c>
      <c r="Q23" s="46"/>
    </row>
    <row r="24" spans="2:17" ht="9.75" customHeight="1">
      <c r="B24" s="31"/>
      <c r="C24" s="811" t="s">
        <v>27</v>
      </c>
      <c r="D24" s="812">
        <v>6</v>
      </c>
      <c r="E24" s="812">
        <v>16</v>
      </c>
      <c r="F24" s="812">
        <v>11</v>
      </c>
      <c r="G24" s="812">
        <v>6</v>
      </c>
      <c r="H24" s="812">
        <v>7</v>
      </c>
      <c r="I24" s="812">
        <v>10</v>
      </c>
      <c r="J24" s="812">
        <v>5</v>
      </c>
      <c r="K24" s="812">
        <v>9</v>
      </c>
      <c r="L24" s="812">
        <v>12</v>
      </c>
      <c r="M24" s="812">
        <v>8</v>
      </c>
      <c r="N24" s="812">
        <v>10</v>
      </c>
      <c r="O24" s="812">
        <v>3</v>
      </c>
      <c r="P24" s="812">
        <v>103</v>
      </c>
      <c r="Q24" s="46"/>
    </row>
    <row r="25" spans="2:17" ht="9.75" customHeight="1">
      <c r="B25" s="31"/>
      <c r="C25" s="813"/>
      <c r="D25" s="814"/>
      <c r="E25" s="814"/>
      <c r="F25" s="814"/>
      <c r="G25" s="814"/>
      <c r="H25" s="814"/>
      <c r="I25" s="814"/>
      <c r="J25" s="814"/>
      <c r="K25" s="814"/>
      <c r="L25" s="814"/>
      <c r="M25" s="814"/>
      <c r="N25" s="814"/>
      <c r="O25" s="814"/>
      <c r="P25" s="814"/>
      <c r="Q25" s="46"/>
    </row>
    <row r="26" spans="2:17" ht="3.75" customHeight="1">
      <c r="B26" s="31"/>
      <c r="C26" s="48"/>
      <c r="D26" s="49"/>
      <c r="E26" s="49"/>
      <c r="F26" s="49"/>
      <c r="G26" s="49"/>
      <c r="H26" s="49"/>
      <c r="I26" s="50"/>
      <c r="J26" s="50"/>
      <c r="K26" s="49"/>
      <c r="L26" s="50"/>
      <c r="M26" s="50"/>
      <c r="N26" s="50"/>
      <c r="O26" s="48"/>
      <c r="P26" s="49"/>
      <c r="Q26" s="46"/>
    </row>
    <row r="27" spans="2:17" ht="16.5" customHeight="1">
      <c r="B27" s="27"/>
      <c r="C27" s="39" t="s">
        <v>281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2"/>
    </row>
    <row r="28" spans="2:17" ht="16.5" customHeight="1">
      <c r="B28" s="31"/>
      <c r="C28" s="36"/>
      <c r="D28" s="488"/>
      <c r="E28" s="488"/>
      <c r="F28" s="43"/>
      <c r="G28" s="43"/>
      <c r="H28" s="43"/>
      <c r="I28" s="44"/>
      <c r="J28" s="44"/>
      <c r="K28" s="43"/>
      <c r="L28" s="43"/>
      <c r="M28" s="43"/>
      <c r="N28" s="43"/>
      <c r="O28" s="45"/>
      <c r="P28" s="43"/>
      <c r="Q28" s="46"/>
    </row>
    <row r="29" spans="2:17" ht="16.5" customHeight="1">
      <c r="B29" s="31"/>
      <c r="C29" s="45"/>
      <c r="D29" s="488"/>
      <c r="E29" s="488"/>
      <c r="F29" s="43"/>
      <c r="G29" s="43"/>
      <c r="H29" s="43"/>
      <c r="I29" s="44"/>
      <c r="J29" s="44"/>
      <c r="K29" s="43"/>
      <c r="L29" s="43"/>
      <c r="M29" s="43"/>
      <c r="N29" s="43"/>
      <c r="O29" s="45"/>
      <c r="P29" s="43"/>
      <c r="Q29" s="46"/>
    </row>
    <row r="30" spans="2:17" ht="16.5" customHeight="1">
      <c r="B30" s="31"/>
      <c r="C30" s="45"/>
      <c r="D30" s="488"/>
      <c r="E30" s="488"/>
      <c r="F30" s="43"/>
      <c r="G30" s="43"/>
      <c r="H30" s="43"/>
      <c r="I30" s="44"/>
      <c r="J30" s="44"/>
      <c r="K30" s="43"/>
      <c r="L30" s="43"/>
      <c r="M30" s="43"/>
      <c r="N30" s="43"/>
      <c r="O30" s="45"/>
      <c r="P30" s="43"/>
      <c r="Q30" s="46"/>
    </row>
    <row r="31" spans="2:17" ht="16.5" customHeight="1">
      <c r="B31" s="31"/>
      <c r="C31" s="47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7"/>
      <c r="P31" s="44"/>
      <c r="Q31" s="46"/>
    </row>
    <row r="32" spans="2:17" ht="16.5" customHeight="1">
      <c r="B32" s="31"/>
      <c r="C32" s="48"/>
      <c r="D32" s="49"/>
      <c r="E32" s="49"/>
      <c r="F32" s="49"/>
      <c r="G32" s="49"/>
      <c r="H32" s="49"/>
      <c r="I32" s="50"/>
      <c r="J32" s="50"/>
      <c r="K32" s="49"/>
      <c r="L32" s="50"/>
      <c r="M32" s="50"/>
      <c r="N32" s="50"/>
      <c r="O32" s="48"/>
      <c r="P32" s="49"/>
      <c r="Q32" s="46"/>
    </row>
    <row r="33" spans="2:17" ht="16.5" customHeight="1">
      <c r="B33" s="31"/>
      <c r="C33" s="48"/>
      <c r="D33" s="49"/>
      <c r="E33" s="49"/>
      <c r="F33" s="49"/>
      <c r="G33" s="49"/>
      <c r="H33" s="49"/>
      <c r="I33" s="50"/>
      <c r="J33" s="50"/>
      <c r="K33" s="49"/>
      <c r="L33" s="50"/>
      <c r="M33" s="50"/>
      <c r="N33" s="50"/>
      <c r="O33" s="48"/>
      <c r="P33" s="49"/>
      <c r="Q33" s="46"/>
    </row>
    <row r="34" spans="2:17" ht="16.5" customHeight="1">
      <c r="B34" s="31"/>
      <c r="C34" s="48"/>
      <c r="D34" s="49"/>
      <c r="E34" s="49"/>
      <c r="F34" s="49"/>
      <c r="G34" s="49"/>
      <c r="H34" s="49"/>
      <c r="I34" s="50"/>
      <c r="J34" s="50"/>
      <c r="K34" s="49"/>
      <c r="L34" s="50"/>
      <c r="M34" s="50"/>
      <c r="N34" s="50"/>
      <c r="O34" s="48"/>
      <c r="P34" s="49"/>
      <c r="Q34" s="46"/>
    </row>
    <row r="35" spans="2:17" ht="16.5" customHeight="1">
      <c r="B35" s="31"/>
      <c r="C35" s="48"/>
      <c r="D35" s="49"/>
      <c r="E35" s="49"/>
      <c r="F35" s="49"/>
      <c r="G35" s="49"/>
      <c r="H35" s="49"/>
      <c r="I35" s="50"/>
      <c r="J35" s="50"/>
      <c r="K35" s="49"/>
      <c r="L35" s="50"/>
      <c r="M35" s="50"/>
      <c r="N35" s="50"/>
      <c r="O35" s="48"/>
      <c r="P35" s="49"/>
      <c r="Q35" s="46"/>
    </row>
    <row r="36" spans="2:17" ht="9.75" customHeight="1">
      <c r="B36" s="31"/>
      <c r="C36" s="137" t="s">
        <v>25</v>
      </c>
      <c r="D36" s="139">
        <v>7</v>
      </c>
      <c r="E36" s="139">
        <v>8</v>
      </c>
      <c r="F36" s="139">
        <v>9</v>
      </c>
      <c r="G36" s="139">
        <v>10</v>
      </c>
      <c r="H36" s="139">
        <v>11</v>
      </c>
      <c r="I36" s="139">
        <v>12</v>
      </c>
      <c r="J36" s="139">
        <v>13</v>
      </c>
      <c r="K36" s="139">
        <v>14</v>
      </c>
      <c r="L36" s="139">
        <v>15</v>
      </c>
      <c r="M36" s="139">
        <v>16</v>
      </c>
      <c r="N36" s="139">
        <v>17</v>
      </c>
      <c r="O36" s="139">
        <v>18</v>
      </c>
      <c r="P36" s="139" t="s">
        <v>29</v>
      </c>
      <c r="Q36" s="46"/>
    </row>
    <row r="37" spans="2:17" ht="9.75" customHeight="1">
      <c r="B37" s="31"/>
      <c r="C37" s="137" t="s">
        <v>277</v>
      </c>
      <c r="D37" s="141">
        <v>4</v>
      </c>
      <c r="E37" s="141">
        <v>7</v>
      </c>
      <c r="F37" s="141">
        <v>3</v>
      </c>
      <c r="G37" s="141">
        <v>4</v>
      </c>
      <c r="H37" s="141">
        <v>3</v>
      </c>
      <c r="I37" s="141">
        <v>6</v>
      </c>
      <c r="J37" s="141">
        <v>4</v>
      </c>
      <c r="K37" s="141">
        <v>8</v>
      </c>
      <c r="L37" s="141">
        <v>3</v>
      </c>
      <c r="M37" s="141">
        <v>4</v>
      </c>
      <c r="N37" s="141">
        <v>8</v>
      </c>
      <c r="O37" s="141">
        <v>5</v>
      </c>
      <c r="P37" s="141">
        <v>59</v>
      </c>
      <c r="Q37" s="46"/>
    </row>
    <row r="38" spans="2:17" ht="9.75" customHeight="1">
      <c r="B38" s="31"/>
      <c r="C38" s="137" t="s">
        <v>229</v>
      </c>
      <c r="D38" s="141">
        <v>6</v>
      </c>
      <c r="E38" s="141">
        <v>2</v>
      </c>
      <c r="F38" s="141">
        <v>2</v>
      </c>
      <c r="G38" s="141">
        <v>4</v>
      </c>
      <c r="H38" s="141">
        <v>2</v>
      </c>
      <c r="I38" s="141">
        <v>1</v>
      </c>
      <c r="J38" s="141">
        <v>3</v>
      </c>
      <c r="K38" s="141">
        <v>2</v>
      </c>
      <c r="L38" s="141">
        <v>3</v>
      </c>
      <c r="M38" s="141">
        <v>4</v>
      </c>
      <c r="N38" s="141">
        <v>5</v>
      </c>
      <c r="O38" s="141">
        <v>3</v>
      </c>
      <c r="P38" s="141">
        <v>37</v>
      </c>
      <c r="Q38" s="46"/>
    </row>
    <row r="39" spans="2:17" ht="9.75" customHeight="1">
      <c r="B39" s="31"/>
      <c r="C39" s="811" t="s">
        <v>27</v>
      </c>
      <c r="D39" s="812">
        <v>10</v>
      </c>
      <c r="E39" s="812">
        <v>9</v>
      </c>
      <c r="F39" s="812">
        <v>5</v>
      </c>
      <c r="G39" s="812">
        <v>8</v>
      </c>
      <c r="H39" s="812">
        <v>5</v>
      </c>
      <c r="I39" s="812">
        <v>7</v>
      </c>
      <c r="J39" s="812">
        <v>7</v>
      </c>
      <c r="K39" s="812">
        <v>10</v>
      </c>
      <c r="L39" s="812">
        <v>6</v>
      </c>
      <c r="M39" s="812">
        <v>8</v>
      </c>
      <c r="N39" s="812">
        <v>13</v>
      </c>
      <c r="O39" s="812">
        <v>8</v>
      </c>
      <c r="P39" s="812">
        <v>96</v>
      </c>
      <c r="Q39" s="46"/>
    </row>
    <row r="40" spans="2:17" ht="9.75" customHeight="1">
      <c r="B40" s="31"/>
      <c r="C40" s="813"/>
      <c r="D40" s="814"/>
      <c r="E40" s="814"/>
      <c r="F40" s="814"/>
      <c r="G40" s="814"/>
      <c r="H40" s="814"/>
      <c r="I40" s="814"/>
      <c r="J40" s="814"/>
      <c r="K40" s="814"/>
      <c r="L40" s="814"/>
      <c r="M40" s="814"/>
      <c r="N40" s="814"/>
      <c r="O40" s="814"/>
      <c r="P40" s="814"/>
      <c r="Q40" s="46"/>
    </row>
    <row r="41" spans="2:17" ht="3.75" customHeight="1">
      <c r="B41" s="31"/>
      <c r="C41" s="48"/>
      <c r="D41" s="49"/>
      <c r="E41" s="49"/>
      <c r="F41" s="49"/>
      <c r="G41" s="49"/>
      <c r="H41" s="49"/>
      <c r="I41" s="50"/>
      <c r="J41" s="50"/>
      <c r="K41" s="49"/>
      <c r="L41" s="50"/>
      <c r="M41" s="50"/>
      <c r="N41" s="50"/>
      <c r="O41" s="48"/>
      <c r="P41" s="49"/>
      <c r="Q41" s="46"/>
    </row>
    <row r="42" spans="2:17" ht="16.5" customHeight="1">
      <c r="B42" s="27"/>
      <c r="C42" s="39" t="s">
        <v>282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0"/>
      <c r="Q42" s="42"/>
    </row>
    <row r="43" spans="2:17" ht="16.5" customHeight="1">
      <c r="B43" s="31"/>
      <c r="C43" s="36"/>
      <c r="D43" s="488"/>
      <c r="E43" s="488"/>
      <c r="F43" s="43"/>
      <c r="G43" s="43"/>
      <c r="H43" s="43"/>
      <c r="I43" s="44"/>
      <c r="J43" s="44"/>
      <c r="K43" s="43"/>
      <c r="L43" s="43"/>
      <c r="M43" s="43"/>
      <c r="N43" s="43"/>
      <c r="O43" s="45"/>
      <c r="P43" s="43"/>
      <c r="Q43" s="46"/>
    </row>
    <row r="44" spans="2:17" ht="16.5" customHeight="1">
      <c r="B44" s="31"/>
      <c r="C44" s="45"/>
      <c r="D44" s="488"/>
      <c r="E44" s="488"/>
      <c r="F44" s="43"/>
      <c r="G44" s="43"/>
      <c r="H44" s="43"/>
      <c r="I44" s="44"/>
      <c r="J44" s="44"/>
      <c r="K44" s="43"/>
      <c r="L44" s="43"/>
      <c r="M44" s="43"/>
      <c r="N44" s="43"/>
      <c r="O44" s="45"/>
      <c r="P44" s="43"/>
      <c r="Q44" s="46"/>
    </row>
    <row r="45" spans="2:17" ht="16.5" customHeight="1">
      <c r="B45" s="31"/>
      <c r="C45" s="45"/>
      <c r="D45" s="488"/>
      <c r="E45" s="488"/>
      <c r="F45" s="43"/>
      <c r="G45" s="43"/>
      <c r="H45" s="43"/>
      <c r="I45" s="44"/>
      <c r="J45" s="44"/>
      <c r="K45" s="43"/>
      <c r="L45" s="43"/>
      <c r="M45" s="43"/>
      <c r="N45" s="43"/>
      <c r="O45" s="45"/>
      <c r="P45" s="43"/>
      <c r="Q45" s="46"/>
    </row>
    <row r="46" spans="2:17" ht="16.5" customHeight="1">
      <c r="B46" s="31"/>
      <c r="C46" s="47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7"/>
      <c r="P46" s="44"/>
      <c r="Q46" s="46"/>
    </row>
    <row r="47" spans="2:17" ht="16.5" customHeight="1">
      <c r="B47" s="31"/>
      <c r="C47" s="48"/>
      <c r="D47" s="49"/>
      <c r="E47" s="49"/>
      <c r="F47" s="49"/>
      <c r="G47" s="49"/>
      <c r="H47" s="49"/>
      <c r="I47" s="50"/>
      <c r="J47" s="50"/>
      <c r="K47" s="49"/>
      <c r="L47" s="50"/>
      <c r="M47" s="50"/>
      <c r="N47" s="50"/>
      <c r="O47" s="48"/>
      <c r="P47" s="49"/>
      <c r="Q47" s="46"/>
    </row>
    <row r="48" spans="2:17" ht="16.5" customHeight="1">
      <c r="B48" s="31"/>
      <c r="C48" s="48"/>
      <c r="D48" s="49"/>
      <c r="E48" s="49"/>
      <c r="F48" s="49"/>
      <c r="G48" s="49"/>
      <c r="H48" s="49"/>
      <c r="I48" s="50"/>
      <c r="J48" s="50"/>
      <c r="K48" s="49"/>
      <c r="L48" s="50"/>
      <c r="M48" s="50"/>
      <c r="N48" s="50"/>
      <c r="O48" s="48"/>
      <c r="P48" s="49"/>
      <c r="Q48" s="46"/>
    </row>
    <row r="49" spans="2:17" ht="16.5" customHeight="1">
      <c r="B49" s="31"/>
      <c r="C49" s="48"/>
      <c r="D49" s="49"/>
      <c r="E49" s="49"/>
      <c r="F49" s="49"/>
      <c r="G49" s="49"/>
      <c r="H49" s="49"/>
      <c r="I49" s="50"/>
      <c r="J49" s="50"/>
      <c r="K49" s="49"/>
      <c r="L49" s="50"/>
      <c r="M49" s="50"/>
      <c r="N49" s="50"/>
      <c r="O49" s="48"/>
      <c r="P49" s="49"/>
      <c r="Q49" s="46"/>
    </row>
    <row r="50" spans="2:17" ht="16.5" customHeight="1">
      <c r="B50" s="31"/>
      <c r="C50" s="48"/>
      <c r="D50" s="49"/>
      <c r="E50" s="49"/>
      <c r="F50" s="49"/>
      <c r="G50" s="49"/>
      <c r="H50" s="49"/>
      <c r="I50" s="50"/>
      <c r="J50" s="50"/>
      <c r="K50" s="49"/>
      <c r="L50" s="50"/>
      <c r="M50" s="50"/>
      <c r="N50" s="50"/>
      <c r="O50" s="48"/>
      <c r="P50" s="49"/>
      <c r="Q50" s="46"/>
    </row>
    <row r="51" spans="2:17" ht="9.75" customHeight="1">
      <c r="B51" s="31"/>
      <c r="C51" s="137" t="s">
        <v>25</v>
      </c>
      <c r="D51" s="139">
        <v>7</v>
      </c>
      <c r="E51" s="139">
        <v>8</v>
      </c>
      <c r="F51" s="139">
        <v>9</v>
      </c>
      <c r="G51" s="139">
        <v>10</v>
      </c>
      <c r="H51" s="139">
        <v>11</v>
      </c>
      <c r="I51" s="139">
        <v>12</v>
      </c>
      <c r="J51" s="139">
        <v>13</v>
      </c>
      <c r="K51" s="139">
        <v>14</v>
      </c>
      <c r="L51" s="139">
        <v>15</v>
      </c>
      <c r="M51" s="139">
        <v>16</v>
      </c>
      <c r="N51" s="139">
        <v>17</v>
      </c>
      <c r="O51" s="139">
        <v>18</v>
      </c>
      <c r="P51" s="139" t="s">
        <v>29</v>
      </c>
      <c r="Q51" s="46"/>
    </row>
    <row r="52" spans="2:17" ht="9.75" customHeight="1">
      <c r="B52" s="31"/>
      <c r="C52" s="137" t="s">
        <v>277</v>
      </c>
      <c r="D52" s="141">
        <v>7</v>
      </c>
      <c r="E52" s="141">
        <v>19</v>
      </c>
      <c r="F52" s="141">
        <v>10</v>
      </c>
      <c r="G52" s="141">
        <v>6</v>
      </c>
      <c r="H52" s="141">
        <v>8</v>
      </c>
      <c r="I52" s="141">
        <v>12</v>
      </c>
      <c r="J52" s="141">
        <v>9</v>
      </c>
      <c r="K52" s="141">
        <v>14</v>
      </c>
      <c r="L52" s="141">
        <v>13</v>
      </c>
      <c r="M52" s="141">
        <v>9</v>
      </c>
      <c r="N52" s="141">
        <v>17</v>
      </c>
      <c r="O52" s="141">
        <v>7</v>
      </c>
      <c r="P52" s="141">
        <v>131</v>
      </c>
      <c r="Q52" s="46"/>
    </row>
    <row r="53" spans="2:17" ht="9.75" customHeight="1">
      <c r="B53" s="31"/>
      <c r="C53" s="137" t="s">
        <v>229</v>
      </c>
      <c r="D53" s="141">
        <v>9</v>
      </c>
      <c r="E53" s="141">
        <v>6</v>
      </c>
      <c r="F53" s="141">
        <v>6</v>
      </c>
      <c r="G53" s="141">
        <v>8</v>
      </c>
      <c r="H53" s="141">
        <v>4</v>
      </c>
      <c r="I53" s="141">
        <v>5</v>
      </c>
      <c r="J53" s="141">
        <v>3</v>
      </c>
      <c r="K53" s="141">
        <v>5</v>
      </c>
      <c r="L53" s="141">
        <v>5</v>
      </c>
      <c r="M53" s="141">
        <v>7</v>
      </c>
      <c r="N53" s="141">
        <v>6</v>
      </c>
      <c r="O53" s="141">
        <v>4</v>
      </c>
      <c r="P53" s="141">
        <v>68</v>
      </c>
      <c r="Q53" s="46"/>
    </row>
    <row r="54" spans="2:17" ht="9.75" customHeight="1">
      <c r="B54" s="31"/>
      <c r="C54" s="811" t="s">
        <v>27</v>
      </c>
      <c r="D54" s="812">
        <v>16</v>
      </c>
      <c r="E54" s="812">
        <v>25</v>
      </c>
      <c r="F54" s="812">
        <v>16</v>
      </c>
      <c r="G54" s="812">
        <v>14</v>
      </c>
      <c r="H54" s="812">
        <v>12</v>
      </c>
      <c r="I54" s="812">
        <v>17</v>
      </c>
      <c r="J54" s="812">
        <v>12</v>
      </c>
      <c r="K54" s="812">
        <v>19</v>
      </c>
      <c r="L54" s="812">
        <v>18</v>
      </c>
      <c r="M54" s="812">
        <v>16</v>
      </c>
      <c r="N54" s="812">
        <v>23</v>
      </c>
      <c r="O54" s="812">
        <v>11</v>
      </c>
      <c r="P54" s="812">
        <v>199</v>
      </c>
      <c r="Q54" s="46"/>
    </row>
    <row r="55" spans="2:17" ht="9.75" customHeight="1">
      <c r="B55" s="31"/>
      <c r="C55" s="813"/>
      <c r="D55" s="814"/>
      <c r="E55" s="814"/>
      <c r="F55" s="814"/>
      <c r="G55" s="814"/>
      <c r="H55" s="814"/>
      <c r="I55" s="814"/>
      <c r="J55" s="814"/>
      <c r="K55" s="814"/>
      <c r="L55" s="814"/>
      <c r="M55" s="814"/>
      <c r="N55" s="814"/>
      <c r="O55" s="814"/>
      <c r="P55" s="814"/>
      <c r="Q55" s="46"/>
    </row>
    <row r="56" spans="2:17" ht="3.75" customHeight="1">
      <c r="B56" s="31"/>
      <c r="C56" s="48"/>
      <c r="D56" s="49"/>
      <c r="E56" s="49"/>
      <c r="F56" s="49"/>
      <c r="G56" s="49"/>
      <c r="H56" s="49"/>
      <c r="I56" s="50"/>
      <c r="J56" s="50"/>
      <c r="K56" s="49"/>
      <c r="L56" s="50"/>
      <c r="M56" s="50"/>
      <c r="N56" s="50"/>
      <c r="O56" s="48"/>
      <c r="P56" s="49"/>
      <c r="Q56" s="46"/>
    </row>
    <row r="57" spans="2:17" ht="21.95" customHeight="1">
      <c r="B57" s="55" t="s">
        <v>17</v>
      </c>
      <c r="C57" s="51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29"/>
    </row>
    <row r="77" spans="3:15">
      <c r="C77" s="29"/>
    </row>
    <row r="78" spans="3:15">
      <c r="C78" s="29"/>
    </row>
    <row r="79" spans="3:15">
      <c r="C79" s="29"/>
    </row>
    <row r="80" spans="3:15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</sheetData>
  <phoneticPr fontId="5"/>
  <printOptions horizontalCentered="1"/>
  <pageMargins left="0.59055118110236227" right="0.59055118110236227" top="0.47244094488188981" bottom="0.39370078740157483" header="0" footer="0.19685039370078741"/>
  <pageSetup paperSize="9" scale="98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2"/>
  <sheetViews>
    <sheetView showGridLines="0" view="pageBreakPreview" topLeftCell="A10" zoomScaleNormal="110" zoomScaleSheetLayoutView="100" workbookViewId="0">
      <selection activeCell="G57" sqref="G57"/>
    </sheetView>
  </sheetViews>
  <sheetFormatPr defaultRowHeight="12"/>
  <cols>
    <col min="1" max="1" width="2.625" style="816" customWidth="1"/>
    <col min="2" max="2" width="0.875" style="816" customWidth="1"/>
    <col min="3" max="29" width="3.25" style="816" customWidth="1"/>
    <col min="30" max="30" width="3.625" style="816" customWidth="1"/>
    <col min="31" max="31" width="0.875" style="816" customWidth="1"/>
    <col min="32" max="32" width="3.625" style="816" customWidth="1"/>
    <col min="33" max="16384" width="9" style="816"/>
  </cols>
  <sheetData>
    <row r="1" spans="1:33" ht="12.75" thickBot="1">
      <c r="A1" s="815"/>
    </row>
    <row r="2" spans="1:33" ht="18" customHeight="1">
      <c r="B2" s="817" t="s">
        <v>283</v>
      </c>
      <c r="C2" s="818"/>
      <c r="D2" s="818"/>
      <c r="E2" s="818"/>
      <c r="F2" s="818"/>
      <c r="G2" s="818"/>
      <c r="H2" s="818"/>
      <c r="I2" s="818"/>
      <c r="J2" s="818"/>
      <c r="K2" s="818"/>
      <c r="L2" s="819"/>
      <c r="M2" s="820"/>
      <c r="N2" s="821"/>
      <c r="O2" s="822" t="s">
        <v>284</v>
      </c>
      <c r="P2" s="823"/>
      <c r="Q2" s="823"/>
      <c r="R2" s="823"/>
      <c r="S2" s="823"/>
      <c r="T2" s="823"/>
      <c r="U2" s="823"/>
      <c r="V2" s="823"/>
      <c r="W2" s="823"/>
      <c r="X2" s="823"/>
      <c r="Y2" s="823"/>
      <c r="Z2" s="823"/>
      <c r="AA2" s="823"/>
      <c r="AB2" s="823"/>
      <c r="AC2" s="823"/>
      <c r="AD2" s="823"/>
      <c r="AE2" s="824"/>
      <c r="AF2" s="825"/>
      <c r="AG2" s="826"/>
    </row>
    <row r="3" spans="1:33" ht="18" customHeight="1">
      <c r="B3" s="827"/>
      <c r="C3" s="828" t="s">
        <v>285</v>
      </c>
      <c r="D3" s="829"/>
      <c r="E3" s="829"/>
      <c r="F3" s="828" t="s">
        <v>286</v>
      </c>
      <c r="G3" s="829"/>
      <c r="H3" s="829"/>
      <c r="I3" s="829"/>
      <c r="J3" s="829"/>
      <c r="K3" s="830"/>
      <c r="L3" s="829"/>
      <c r="M3" s="831"/>
      <c r="N3" s="831"/>
      <c r="O3" s="832"/>
      <c r="P3" s="833"/>
      <c r="Q3" s="833"/>
      <c r="R3" s="833"/>
      <c r="S3" s="833"/>
      <c r="T3" s="833"/>
      <c r="U3" s="833"/>
      <c r="V3" s="833"/>
      <c r="W3" s="833"/>
      <c r="X3" s="833"/>
      <c r="Y3" s="833"/>
      <c r="Z3" s="833"/>
      <c r="AA3" s="833"/>
      <c r="AB3" s="833"/>
      <c r="AC3" s="833"/>
      <c r="AD3" s="833"/>
      <c r="AE3" s="834"/>
      <c r="AF3" s="825"/>
      <c r="AG3" s="826"/>
    </row>
    <row r="4" spans="1:33" ht="18" customHeight="1">
      <c r="B4" s="827"/>
      <c r="C4" s="828" t="s">
        <v>287</v>
      </c>
      <c r="D4" s="829"/>
      <c r="E4" s="829"/>
      <c r="F4" s="828" t="s">
        <v>288</v>
      </c>
      <c r="G4" s="829"/>
      <c r="H4" s="829"/>
      <c r="I4" s="829"/>
      <c r="J4" s="829"/>
      <c r="K4" s="830"/>
      <c r="L4" s="829"/>
      <c r="M4" s="831"/>
      <c r="N4" s="831"/>
      <c r="O4" s="832"/>
      <c r="P4" s="833"/>
      <c r="Q4" s="833"/>
      <c r="R4" s="833"/>
      <c r="S4" s="833"/>
      <c r="T4" s="833"/>
      <c r="U4" s="833"/>
      <c r="V4" s="833"/>
      <c r="W4" s="833"/>
      <c r="X4" s="833"/>
      <c r="Y4" s="833"/>
      <c r="Z4" s="833"/>
      <c r="AA4" s="833"/>
      <c r="AB4" s="833"/>
      <c r="AC4" s="833"/>
      <c r="AD4" s="833"/>
      <c r="AE4" s="834"/>
      <c r="AF4" s="825"/>
      <c r="AG4" s="826"/>
    </row>
    <row r="5" spans="1:33" ht="15" customHeight="1">
      <c r="B5" s="835" t="s">
        <v>289</v>
      </c>
      <c r="C5" s="836"/>
      <c r="D5" s="836"/>
      <c r="E5" s="836"/>
      <c r="F5" s="836"/>
      <c r="G5" s="836"/>
      <c r="H5" s="836"/>
      <c r="I5" s="836"/>
      <c r="J5" s="836"/>
      <c r="K5" s="836"/>
      <c r="L5" s="836"/>
      <c r="M5" s="836"/>
      <c r="N5" s="837"/>
      <c r="O5" s="832"/>
      <c r="P5" s="833"/>
      <c r="Q5" s="833"/>
      <c r="R5" s="833"/>
      <c r="S5" s="833"/>
      <c r="T5" s="833"/>
      <c r="U5" s="833"/>
      <c r="V5" s="833"/>
      <c r="W5" s="833"/>
      <c r="X5" s="833"/>
      <c r="Y5" s="833"/>
      <c r="Z5" s="833"/>
      <c r="AA5" s="833"/>
      <c r="AB5" s="833"/>
      <c r="AC5" s="833"/>
      <c r="AD5" s="833"/>
      <c r="AE5" s="834"/>
      <c r="AF5" s="825"/>
      <c r="AG5" s="826"/>
    </row>
    <row r="6" spans="1:33" ht="6" customHeight="1">
      <c r="B6" s="838"/>
      <c r="C6" s="825"/>
      <c r="D6" s="825"/>
      <c r="E6" s="825"/>
      <c r="F6" s="825"/>
      <c r="G6" s="825"/>
      <c r="H6" s="825"/>
      <c r="I6" s="825"/>
      <c r="J6" s="825"/>
      <c r="K6" s="829"/>
      <c r="L6" s="829"/>
      <c r="M6" s="833"/>
      <c r="N6" s="833"/>
      <c r="O6" s="832"/>
      <c r="P6" s="833"/>
      <c r="Q6" s="833"/>
      <c r="R6" s="833"/>
      <c r="S6" s="833"/>
      <c r="T6" s="833"/>
      <c r="U6" s="833"/>
      <c r="V6" s="833"/>
      <c r="W6" s="833"/>
      <c r="X6" s="833"/>
      <c r="Y6" s="833"/>
      <c r="Z6" s="833"/>
      <c r="AA6" s="833"/>
      <c r="AB6" s="833"/>
      <c r="AC6" s="833"/>
      <c r="AD6" s="833"/>
      <c r="AE6" s="834"/>
      <c r="AF6" s="825"/>
      <c r="AG6" s="826"/>
    </row>
    <row r="7" spans="1:33" ht="18" customHeight="1">
      <c r="B7" s="838"/>
      <c r="C7" s="839"/>
      <c r="D7" s="840" t="s">
        <v>290</v>
      </c>
      <c r="E7" s="840"/>
      <c r="F7" s="840"/>
      <c r="G7" s="841"/>
      <c r="H7" s="839"/>
      <c r="I7" s="842" t="s">
        <v>291</v>
      </c>
      <c r="J7" s="825"/>
      <c r="K7" s="829"/>
      <c r="L7" s="829"/>
      <c r="M7" s="833"/>
      <c r="N7" s="833"/>
      <c r="O7" s="832"/>
      <c r="P7" s="833"/>
      <c r="Q7" s="833"/>
      <c r="R7" s="833"/>
      <c r="S7" s="833"/>
      <c r="T7" s="833"/>
      <c r="U7" s="833"/>
      <c r="V7" s="833"/>
      <c r="W7" s="833"/>
      <c r="X7" s="833"/>
      <c r="Y7" s="833"/>
      <c r="Z7" s="833"/>
      <c r="AA7" s="833"/>
      <c r="AB7" s="833"/>
      <c r="AC7" s="833"/>
      <c r="AD7" s="833"/>
      <c r="AE7" s="834"/>
      <c r="AF7" s="825"/>
      <c r="AG7" s="826"/>
    </row>
    <row r="8" spans="1:33" ht="6" customHeight="1">
      <c r="B8" s="838"/>
      <c r="C8" s="843"/>
      <c r="D8" s="840"/>
      <c r="E8" s="840"/>
      <c r="F8" s="840"/>
      <c r="G8" s="841"/>
      <c r="H8" s="840"/>
      <c r="I8" s="840"/>
      <c r="J8" s="825"/>
      <c r="K8" s="829"/>
      <c r="L8" s="829"/>
      <c r="M8" s="833"/>
      <c r="N8" s="833"/>
      <c r="O8" s="832"/>
      <c r="P8" s="833"/>
      <c r="Q8" s="833"/>
      <c r="R8" s="833"/>
      <c r="S8" s="833"/>
      <c r="T8" s="833"/>
      <c r="U8" s="833"/>
      <c r="V8" s="833"/>
      <c r="W8" s="833"/>
      <c r="X8" s="833"/>
      <c r="Y8" s="833"/>
      <c r="Z8" s="833"/>
      <c r="AA8" s="833"/>
      <c r="AB8" s="833"/>
      <c r="AC8" s="833"/>
      <c r="AD8" s="833"/>
      <c r="AE8" s="834"/>
      <c r="AF8" s="825"/>
      <c r="AG8" s="826"/>
    </row>
    <row r="9" spans="1:33" ht="18" customHeight="1">
      <c r="B9" s="838"/>
      <c r="C9" s="839"/>
      <c r="D9" s="840" t="s">
        <v>292</v>
      </c>
      <c r="E9" s="840"/>
      <c r="F9" s="840"/>
      <c r="G9" s="841"/>
      <c r="H9" s="839"/>
      <c r="I9" s="842" t="s">
        <v>293</v>
      </c>
      <c r="J9" s="825"/>
      <c r="K9" s="829"/>
      <c r="L9" s="829"/>
      <c r="M9" s="833"/>
      <c r="N9" s="833"/>
      <c r="O9" s="832"/>
      <c r="P9" s="833"/>
      <c r="Q9" s="833"/>
      <c r="R9" s="833"/>
      <c r="S9" s="833"/>
      <c r="T9" s="833"/>
      <c r="U9" s="833"/>
      <c r="V9" s="833"/>
      <c r="W9" s="833"/>
      <c r="X9" s="833"/>
      <c r="Y9" s="833"/>
      <c r="Z9" s="833"/>
      <c r="AA9" s="833"/>
      <c r="AB9" s="833"/>
      <c r="AC9" s="833"/>
      <c r="AD9" s="833"/>
      <c r="AE9" s="834"/>
      <c r="AF9" s="825"/>
      <c r="AG9" s="826"/>
    </row>
    <row r="10" spans="1:33" ht="6" customHeight="1">
      <c r="B10" s="838"/>
      <c r="C10" s="843"/>
      <c r="D10" s="840"/>
      <c r="E10" s="840"/>
      <c r="F10" s="840"/>
      <c r="G10" s="841"/>
      <c r="H10" s="840"/>
      <c r="I10" s="840"/>
      <c r="J10" s="825"/>
      <c r="K10" s="829"/>
      <c r="L10" s="829"/>
      <c r="M10" s="833"/>
      <c r="N10" s="833"/>
      <c r="O10" s="832"/>
      <c r="P10" s="833"/>
      <c r="Q10" s="833"/>
      <c r="R10" s="833"/>
      <c r="S10" s="833"/>
      <c r="T10" s="833"/>
      <c r="U10" s="833"/>
      <c r="V10" s="833"/>
      <c r="W10" s="833"/>
      <c r="X10" s="833"/>
      <c r="Y10" s="833"/>
      <c r="Z10" s="833"/>
      <c r="AA10" s="833"/>
      <c r="AB10" s="833"/>
      <c r="AC10" s="833"/>
      <c r="AD10" s="833"/>
      <c r="AE10" s="834"/>
      <c r="AF10" s="825"/>
      <c r="AG10" s="826"/>
    </row>
    <row r="11" spans="1:33" ht="18" customHeight="1">
      <c r="B11" s="838"/>
      <c r="C11" s="839"/>
      <c r="D11" s="840" t="s">
        <v>294</v>
      </c>
      <c r="E11" s="840"/>
      <c r="F11" s="840"/>
      <c r="G11" s="841"/>
      <c r="H11" s="839"/>
      <c r="I11" s="842" t="s">
        <v>295</v>
      </c>
      <c r="J11" s="825"/>
      <c r="K11" s="829"/>
      <c r="L11" s="829"/>
      <c r="M11" s="833"/>
      <c r="N11" s="833"/>
      <c r="O11" s="832"/>
      <c r="P11" s="833"/>
      <c r="Q11" s="833"/>
      <c r="R11" s="833"/>
      <c r="S11" s="833"/>
      <c r="T11" s="833"/>
      <c r="U11" s="833"/>
      <c r="V11" s="833"/>
      <c r="W11" s="833"/>
      <c r="X11" s="833"/>
      <c r="Y11" s="833"/>
      <c r="Z11" s="833"/>
      <c r="AA11" s="833"/>
      <c r="AB11" s="833"/>
      <c r="AC11" s="833"/>
      <c r="AD11" s="833"/>
      <c r="AE11" s="834"/>
      <c r="AF11" s="825"/>
      <c r="AG11" s="826"/>
    </row>
    <row r="12" spans="1:33" ht="6" customHeight="1">
      <c r="B12" s="838"/>
      <c r="C12" s="843"/>
      <c r="D12" s="840"/>
      <c r="E12" s="840"/>
      <c r="F12" s="840"/>
      <c r="G12" s="841"/>
      <c r="H12" s="840"/>
      <c r="I12" s="840"/>
      <c r="J12" s="825"/>
      <c r="K12" s="829"/>
      <c r="L12" s="829"/>
      <c r="M12" s="833"/>
      <c r="N12" s="833"/>
      <c r="O12" s="832"/>
      <c r="P12" s="833"/>
      <c r="Q12" s="833"/>
      <c r="R12" s="833"/>
      <c r="S12" s="833"/>
      <c r="T12" s="833"/>
      <c r="U12" s="833"/>
      <c r="V12" s="833"/>
      <c r="W12" s="833"/>
      <c r="X12" s="833"/>
      <c r="Y12" s="833"/>
      <c r="Z12" s="833"/>
      <c r="AA12" s="833"/>
      <c r="AB12" s="833"/>
      <c r="AC12" s="833"/>
      <c r="AD12" s="833"/>
      <c r="AE12" s="834"/>
      <c r="AF12" s="825"/>
      <c r="AG12" s="826"/>
    </row>
    <row r="13" spans="1:33" ht="18" customHeight="1">
      <c r="B13" s="838"/>
      <c r="C13" s="839"/>
      <c r="D13" s="842" t="s">
        <v>296</v>
      </c>
      <c r="E13" s="840"/>
      <c r="F13" s="840"/>
      <c r="G13" s="841"/>
      <c r="H13" s="839"/>
      <c r="I13" s="842" t="s">
        <v>297</v>
      </c>
      <c r="J13" s="825"/>
      <c r="K13" s="829"/>
      <c r="L13" s="829"/>
      <c r="M13" s="833"/>
      <c r="N13" s="833"/>
      <c r="O13" s="832"/>
      <c r="P13" s="833"/>
      <c r="Q13" s="833"/>
      <c r="R13" s="833"/>
      <c r="S13" s="833"/>
      <c r="T13" s="833"/>
      <c r="U13" s="833"/>
      <c r="V13" s="833"/>
      <c r="W13" s="833"/>
      <c r="X13" s="833"/>
      <c r="Y13" s="833"/>
      <c r="Z13" s="833"/>
      <c r="AA13" s="833"/>
      <c r="AB13" s="833"/>
      <c r="AC13" s="833"/>
      <c r="AD13" s="833"/>
      <c r="AE13" s="834"/>
      <c r="AF13" s="825"/>
      <c r="AG13" s="826"/>
    </row>
    <row r="14" spans="1:33" ht="6" customHeight="1">
      <c r="B14" s="838"/>
      <c r="C14" s="843"/>
      <c r="D14" s="840"/>
      <c r="E14" s="840"/>
      <c r="F14" s="840"/>
      <c r="G14" s="841"/>
      <c r="H14" s="840"/>
      <c r="I14" s="840"/>
      <c r="J14" s="825"/>
      <c r="K14" s="829"/>
      <c r="L14" s="829"/>
      <c r="M14" s="833"/>
      <c r="N14" s="833"/>
      <c r="O14" s="832"/>
      <c r="P14" s="833"/>
      <c r="Q14" s="833"/>
      <c r="R14" s="833"/>
      <c r="S14" s="833"/>
      <c r="T14" s="833"/>
      <c r="U14" s="833"/>
      <c r="V14" s="833"/>
      <c r="W14" s="833"/>
      <c r="X14" s="833"/>
      <c r="Y14" s="833"/>
      <c r="Z14" s="833"/>
      <c r="AA14" s="833"/>
      <c r="AB14" s="833"/>
      <c r="AC14" s="833"/>
      <c r="AD14" s="833"/>
      <c r="AE14" s="834"/>
      <c r="AF14" s="825"/>
      <c r="AG14" s="826"/>
    </row>
    <row r="15" spans="1:33" ht="18" customHeight="1">
      <c r="B15" s="838"/>
      <c r="C15" s="839" t="s">
        <v>298</v>
      </c>
      <c r="D15" s="842" t="s">
        <v>299</v>
      </c>
      <c r="E15" s="840"/>
      <c r="F15" s="840"/>
      <c r="G15" s="841"/>
      <c r="H15" s="839"/>
      <c r="I15" s="842" t="s">
        <v>300</v>
      </c>
      <c r="J15" s="825"/>
      <c r="K15" s="829"/>
      <c r="L15" s="829"/>
      <c r="M15" s="833"/>
      <c r="N15" s="833"/>
      <c r="O15" s="832"/>
      <c r="P15" s="833"/>
      <c r="Q15" s="833"/>
      <c r="R15" s="833"/>
      <c r="S15" s="833"/>
      <c r="T15" s="833"/>
      <c r="U15" s="833"/>
      <c r="V15" s="833"/>
      <c r="W15" s="833"/>
      <c r="X15" s="833"/>
      <c r="Y15" s="833"/>
      <c r="Z15" s="833"/>
      <c r="AA15" s="833"/>
      <c r="AB15" s="833"/>
      <c r="AC15" s="833"/>
      <c r="AD15" s="833"/>
      <c r="AE15" s="834"/>
      <c r="AF15" s="825"/>
      <c r="AG15" s="826"/>
    </row>
    <row r="16" spans="1:33" ht="6" customHeight="1">
      <c r="B16" s="838"/>
      <c r="C16" s="843"/>
      <c r="D16" s="840"/>
      <c r="E16" s="840"/>
      <c r="F16" s="840"/>
      <c r="G16" s="841"/>
      <c r="H16" s="840"/>
      <c r="I16" s="840"/>
      <c r="J16" s="825"/>
      <c r="K16" s="829"/>
      <c r="L16" s="829"/>
      <c r="M16" s="833"/>
      <c r="N16" s="833"/>
      <c r="O16" s="832"/>
      <c r="P16" s="833"/>
      <c r="Q16" s="833"/>
      <c r="R16" s="833"/>
      <c r="S16" s="833"/>
      <c r="T16" s="833"/>
      <c r="U16" s="833"/>
      <c r="V16" s="833"/>
      <c r="W16" s="833"/>
      <c r="X16" s="833"/>
      <c r="Y16" s="833"/>
      <c r="Z16" s="833"/>
      <c r="AA16" s="833"/>
      <c r="AB16" s="833"/>
      <c r="AC16" s="833"/>
      <c r="AD16" s="833"/>
      <c r="AE16" s="834"/>
      <c r="AF16" s="825"/>
      <c r="AG16" s="826"/>
    </row>
    <row r="17" spans="2:35" ht="18" customHeight="1">
      <c r="B17" s="838"/>
      <c r="C17" s="839" t="s">
        <v>301</v>
      </c>
      <c r="D17" s="842" t="s">
        <v>302</v>
      </c>
      <c r="E17" s="840"/>
      <c r="F17" s="840"/>
      <c r="G17" s="841"/>
      <c r="H17" s="839"/>
      <c r="I17" s="842" t="s">
        <v>303</v>
      </c>
      <c r="J17" s="825"/>
      <c r="K17" s="829"/>
      <c r="L17" s="829"/>
      <c r="M17" s="833"/>
      <c r="N17" s="833"/>
      <c r="O17" s="832"/>
      <c r="P17" s="833"/>
      <c r="Q17" s="833"/>
      <c r="R17" s="833"/>
      <c r="S17" s="833"/>
      <c r="T17" s="833"/>
      <c r="U17" s="833"/>
      <c r="V17" s="833"/>
      <c r="W17" s="833"/>
      <c r="X17" s="833"/>
      <c r="Y17" s="833"/>
      <c r="Z17" s="833"/>
      <c r="AA17" s="833"/>
      <c r="AB17" s="833"/>
      <c r="AC17" s="833"/>
      <c r="AD17" s="833"/>
      <c r="AE17" s="834"/>
      <c r="AF17" s="825"/>
      <c r="AG17" s="826"/>
    </row>
    <row r="18" spans="2:35" ht="9" customHeight="1">
      <c r="B18" s="838"/>
      <c r="C18" s="833"/>
      <c r="D18" s="833"/>
      <c r="E18" s="833"/>
      <c r="F18" s="833"/>
      <c r="G18" s="833"/>
      <c r="H18" s="833"/>
      <c r="I18" s="833"/>
      <c r="J18" s="833"/>
      <c r="K18" s="829"/>
      <c r="L18" s="844"/>
      <c r="M18" s="833"/>
      <c r="N18" s="833"/>
      <c r="O18" s="845"/>
      <c r="P18" s="833"/>
      <c r="Q18" s="833"/>
      <c r="R18" s="833"/>
      <c r="S18" s="833"/>
      <c r="T18" s="833"/>
      <c r="U18" s="833"/>
      <c r="V18" s="833"/>
      <c r="W18" s="833"/>
      <c r="X18" s="833"/>
      <c r="Y18" s="833"/>
      <c r="Z18" s="833"/>
      <c r="AA18" s="833"/>
      <c r="AB18" s="833"/>
      <c r="AC18" s="833"/>
      <c r="AD18" s="833"/>
      <c r="AE18" s="834"/>
      <c r="AF18" s="825"/>
      <c r="AG18" s="826"/>
    </row>
    <row r="19" spans="2:35" ht="5.0999999999999996" customHeight="1">
      <c r="B19" s="846"/>
      <c r="C19" s="847"/>
      <c r="D19" s="847"/>
      <c r="E19" s="847"/>
      <c r="F19" s="847"/>
      <c r="G19" s="847"/>
      <c r="H19" s="847"/>
      <c r="I19" s="847"/>
      <c r="J19" s="847"/>
      <c r="K19" s="847"/>
      <c r="L19" s="847"/>
      <c r="M19" s="847"/>
      <c r="N19" s="847"/>
      <c r="O19" s="847"/>
      <c r="P19" s="847"/>
      <c r="Q19" s="847"/>
      <c r="R19" s="847"/>
      <c r="S19" s="847"/>
      <c r="T19" s="847"/>
      <c r="U19" s="847"/>
      <c r="V19" s="847"/>
      <c r="W19" s="847"/>
      <c r="X19" s="847"/>
      <c r="Y19" s="847"/>
      <c r="Z19" s="847"/>
      <c r="AA19" s="847"/>
      <c r="AB19" s="847"/>
      <c r="AC19" s="847"/>
      <c r="AD19" s="847"/>
      <c r="AE19" s="848"/>
    </row>
    <row r="20" spans="2:35" ht="9.9499999999999993" customHeight="1">
      <c r="B20" s="849"/>
      <c r="C20" s="850" t="s">
        <v>304</v>
      </c>
      <c r="D20" s="851"/>
      <c r="E20" s="1022">
        <v>1</v>
      </c>
      <c r="F20" s="1023"/>
      <c r="G20" s="1022">
        <v>2</v>
      </c>
      <c r="H20" s="1024"/>
      <c r="I20" s="1023"/>
      <c r="J20" s="1022">
        <v>3</v>
      </c>
      <c r="K20" s="1023"/>
      <c r="L20" s="1022">
        <v>4</v>
      </c>
      <c r="M20" s="1024"/>
      <c r="N20" s="1024"/>
      <c r="O20" s="1024"/>
      <c r="P20" s="1023"/>
      <c r="Q20" s="852"/>
      <c r="R20" s="853"/>
      <c r="S20" s="854"/>
      <c r="T20" s="854"/>
      <c r="U20" s="854"/>
      <c r="V20" s="854" t="s">
        <v>305</v>
      </c>
      <c r="W20" s="855"/>
      <c r="X20" s="856"/>
      <c r="Y20" s="857"/>
      <c r="Z20" s="857"/>
      <c r="AA20" s="857"/>
      <c r="AB20" s="857"/>
      <c r="AC20" s="858"/>
      <c r="AD20" s="859"/>
      <c r="AE20" s="834"/>
    </row>
    <row r="21" spans="2:35" ht="12" customHeight="1">
      <c r="B21" s="849"/>
      <c r="C21" s="860" t="s">
        <v>306</v>
      </c>
      <c r="D21" s="861" t="s">
        <v>307</v>
      </c>
      <c r="E21" s="862">
        <v>1</v>
      </c>
      <c r="F21" s="863">
        <v>2</v>
      </c>
      <c r="G21" s="862">
        <v>3</v>
      </c>
      <c r="H21" s="864">
        <v>4</v>
      </c>
      <c r="I21" s="863">
        <v>5</v>
      </c>
      <c r="J21" s="862">
        <v>6</v>
      </c>
      <c r="K21" s="863">
        <v>7</v>
      </c>
      <c r="L21" s="862">
        <v>8</v>
      </c>
      <c r="M21" s="865">
        <v>9</v>
      </c>
      <c r="N21" s="864">
        <v>10</v>
      </c>
      <c r="O21" s="865">
        <v>11</v>
      </c>
      <c r="P21" s="866">
        <v>12</v>
      </c>
      <c r="Q21" s="862">
        <v>13</v>
      </c>
      <c r="R21" s="864">
        <v>14</v>
      </c>
      <c r="S21" s="865">
        <v>15</v>
      </c>
      <c r="T21" s="864">
        <v>16</v>
      </c>
      <c r="U21" s="864">
        <v>17</v>
      </c>
      <c r="V21" s="864">
        <v>18</v>
      </c>
      <c r="W21" s="864">
        <v>19</v>
      </c>
      <c r="X21" s="867">
        <v>20</v>
      </c>
      <c r="Y21" s="868">
        <v>21</v>
      </c>
      <c r="Z21" s="868">
        <v>22</v>
      </c>
      <c r="AA21" s="868">
        <v>23</v>
      </c>
      <c r="AB21" s="868">
        <v>24</v>
      </c>
      <c r="AC21" s="869">
        <v>25</v>
      </c>
      <c r="AD21" s="870" t="s">
        <v>308</v>
      </c>
      <c r="AE21" s="834"/>
    </row>
    <row r="22" spans="2:35" ht="18" customHeight="1">
      <c r="B22" s="849"/>
      <c r="C22" s="871" t="s">
        <v>309</v>
      </c>
      <c r="D22" s="837"/>
      <c r="E22" s="872"/>
      <c r="F22" s="873"/>
      <c r="G22" s="872"/>
      <c r="H22" s="874"/>
      <c r="I22" s="873"/>
      <c r="J22" s="872"/>
      <c r="K22" s="873"/>
      <c r="L22" s="872"/>
      <c r="M22" s="873"/>
      <c r="N22" s="874"/>
      <c r="O22" s="875"/>
      <c r="P22" s="876"/>
      <c r="Q22" s="872"/>
      <c r="R22" s="874"/>
      <c r="S22" s="875"/>
      <c r="T22" s="874"/>
      <c r="U22" s="874"/>
      <c r="V22" s="875"/>
      <c r="W22" s="874"/>
      <c r="X22" s="874"/>
      <c r="Y22" s="877"/>
      <c r="Z22" s="878"/>
      <c r="AA22" s="879"/>
      <c r="AB22" s="879"/>
      <c r="AC22" s="880"/>
      <c r="AD22" s="881"/>
      <c r="AE22" s="834"/>
      <c r="AI22" s="882"/>
    </row>
    <row r="23" spans="2:35" ht="18" customHeight="1">
      <c r="B23" s="849"/>
      <c r="C23" s="883" t="s">
        <v>310</v>
      </c>
      <c r="D23" s="884"/>
      <c r="E23" s="872"/>
      <c r="F23" s="873"/>
      <c r="G23" s="872"/>
      <c r="H23" s="874"/>
      <c r="I23" s="873"/>
      <c r="J23" s="872"/>
      <c r="K23" s="873"/>
      <c r="L23" s="872"/>
      <c r="M23" s="875"/>
      <c r="N23" s="874"/>
      <c r="O23" s="875"/>
      <c r="P23" s="876"/>
      <c r="Q23" s="872"/>
      <c r="R23" s="874"/>
      <c r="S23" s="875"/>
      <c r="T23" s="874"/>
      <c r="U23" s="874"/>
      <c r="V23" s="875"/>
      <c r="W23" s="874"/>
      <c r="X23" s="874"/>
      <c r="Y23" s="875"/>
      <c r="Z23" s="874"/>
      <c r="AA23" s="885"/>
      <c r="AB23" s="885"/>
      <c r="AC23" s="886"/>
      <c r="AD23" s="881"/>
      <c r="AE23" s="834"/>
    </row>
    <row r="24" spans="2:35" ht="18" customHeight="1">
      <c r="B24" s="849"/>
      <c r="C24" s="871" t="s">
        <v>311</v>
      </c>
      <c r="D24" s="837"/>
      <c r="E24" s="872"/>
      <c r="F24" s="873"/>
      <c r="G24" s="872"/>
      <c r="H24" s="874"/>
      <c r="I24" s="873"/>
      <c r="J24" s="872"/>
      <c r="K24" s="876"/>
      <c r="L24" s="872"/>
      <c r="M24" s="875"/>
      <c r="N24" s="874"/>
      <c r="O24" s="875"/>
      <c r="P24" s="873"/>
      <c r="Q24" s="872"/>
      <c r="R24" s="887"/>
      <c r="S24" s="888"/>
      <c r="T24" s="874"/>
      <c r="U24" s="874"/>
      <c r="V24" s="875"/>
      <c r="W24" s="874"/>
      <c r="X24" s="874"/>
      <c r="Y24" s="875"/>
      <c r="Z24" s="874"/>
      <c r="AA24" s="888"/>
      <c r="AB24" s="888"/>
      <c r="AC24" s="889"/>
      <c r="AD24" s="881"/>
      <c r="AE24" s="834"/>
    </row>
    <row r="25" spans="2:35" ht="18" customHeight="1">
      <c r="B25" s="849"/>
      <c r="C25" s="871" t="s">
        <v>312</v>
      </c>
      <c r="D25" s="837"/>
      <c r="E25" s="872"/>
      <c r="F25" s="873"/>
      <c r="G25" s="872"/>
      <c r="H25" s="874"/>
      <c r="I25" s="873"/>
      <c r="J25" s="872"/>
      <c r="K25" s="876"/>
      <c r="L25" s="872"/>
      <c r="M25" s="875"/>
      <c r="N25" s="874"/>
      <c r="O25" s="875"/>
      <c r="P25" s="873"/>
      <c r="Q25" s="872"/>
      <c r="R25" s="875"/>
      <c r="S25" s="874"/>
      <c r="T25" s="875"/>
      <c r="U25" s="874"/>
      <c r="V25" s="874"/>
      <c r="W25" s="874"/>
      <c r="X25" s="875"/>
      <c r="Y25" s="874"/>
      <c r="Z25" s="874"/>
      <c r="AA25" s="885"/>
      <c r="AB25" s="885"/>
      <c r="AC25" s="886"/>
      <c r="AD25" s="881"/>
      <c r="AE25" s="834"/>
    </row>
    <row r="26" spans="2:35" ht="18" customHeight="1">
      <c r="B26" s="849"/>
      <c r="C26" s="871"/>
      <c r="D26" s="837"/>
      <c r="E26" s="872"/>
      <c r="F26" s="873"/>
      <c r="G26" s="872"/>
      <c r="H26" s="874"/>
      <c r="I26" s="873"/>
      <c r="J26" s="872"/>
      <c r="K26" s="876"/>
      <c r="L26" s="872"/>
      <c r="M26" s="875"/>
      <c r="N26" s="874"/>
      <c r="O26" s="875"/>
      <c r="P26" s="873"/>
      <c r="Q26" s="872"/>
      <c r="R26" s="875"/>
      <c r="S26" s="874"/>
      <c r="T26" s="875"/>
      <c r="U26" s="874"/>
      <c r="V26" s="874"/>
      <c r="W26" s="874"/>
      <c r="X26" s="875"/>
      <c r="Y26" s="874"/>
      <c r="Z26" s="874"/>
      <c r="AA26" s="885"/>
      <c r="AB26" s="885"/>
      <c r="AC26" s="886"/>
      <c r="AD26" s="881"/>
      <c r="AE26" s="834"/>
    </row>
    <row r="27" spans="2:35" ht="18" customHeight="1">
      <c r="B27" s="849"/>
      <c r="C27" s="871"/>
      <c r="D27" s="837"/>
      <c r="E27" s="872"/>
      <c r="F27" s="873"/>
      <c r="G27" s="872"/>
      <c r="H27" s="874"/>
      <c r="I27" s="873"/>
      <c r="J27" s="872"/>
      <c r="K27" s="876"/>
      <c r="L27" s="872"/>
      <c r="M27" s="887"/>
      <c r="N27" s="874"/>
      <c r="O27" s="875"/>
      <c r="P27" s="873"/>
      <c r="Q27" s="872"/>
      <c r="R27" s="875"/>
      <c r="S27" s="888"/>
      <c r="T27" s="887"/>
      <c r="U27" s="888"/>
      <c r="V27" s="888"/>
      <c r="W27" s="888"/>
      <c r="X27" s="887"/>
      <c r="Y27" s="888"/>
      <c r="Z27" s="888"/>
      <c r="AA27" s="888"/>
      <c r="AB27" s="888"/>
      <c r="AC27" s="889"/>
      <c r="AD27" s="881"/>
      <c r="AE27" s="834"/>
    </row>
    <row r="28" spans="2:35" ht="18" customHeight="1">
      <c r="B28" s="849"/>
      <c r="C28" s="890"/>
      <c r="D28" s="891"/>
      <c r="E28" s="892"/>
      <c r="F28" s="893"/>
      <c r="G28" s="892"/>
      <c r="H28" s="888"/>
      <c r="I28" s="893"/>
      <c r="J28" s="892"/>
      <c r="K28" s="894"/>
      <c r="L28" s="892"/>
      <c r="M28" s="888"/>
      <c r="N28" s="888"/>
      <c r="O28" s="887"/>
      <c r="P28" s="893"/>
      <c r="Q28" s="892"/>
      <c r="R28" s="887"/>
      <c r="S28" s="887"/>
      <c r="T28" s="888"/>
      <c r="U28" s="888"/>
      <c r="V28" s="887"/>
      <c r="W28" s="888"/>
      <c r="X28" s="888"/>
      <c r="Y28" s="887"/>
      <c r="Z28" s="888"/>
      <c r="AA28" s="888"/>
      <c r="AB28" s="888"/>
      <c r="AC28" s="893"/>
      <c r="AD28" s="881"/>
      <c r="AE28" s="834"/>
    </row>
    <row r="29" spans="2:35" ht="18" customHeight="1" thickBot="1">
      <c r="B29" s="849"/>
      <c r="C29" s="895"/>
      <c r="D29" s="896"/>
      <c r="E29" s="897"/>
      <c r="F29" s="898"/>
      <c r="G29" s="897"/>
      <c r="H29" s="899"/>
      <c r="I29" s="900"/>
      <c r="J29" s="897"/>
      <c r="K29" s="898"/>
      <c r="L29" s="897"/>
      <c r="M29" s="901"/>
      <c r="N29" s="899"/>
      <c r="O29" s="901"/>
      <c r="P29" s="902"/>
      <c r="Q29" s="897"/>
      <c r="R29" s="901"/>
      <c r="S29" s="903"/>
      <c r="T29" s="901"/>
      <c r="U29" s="903"/>
      <c r="V29" s="903"/>
      <c r="W29" s="903"/>
      <c r="X29" s="904"/>
      <c r="Y29" s="905"/>
      <c r="Z29" s="905"/>
      <c r="AA29" s="905"/>
      <c r="AB29" s="905"/>
      <c r="AC29" s="906"/>
      <c r="AD29" s="907"/>
      <c r="AE29" s="834"/>
    </row>
    <row r="30" spans="2:35" ht="13.5" customHeight="1" thickTop="1">
      <c r="B30" s="849"/>
      <c r="C30" s="908"/>
      <c r="D30" s="908"/>
      <c r="E30" s="909"/>
      <c r="F30" s="909"/>
      <c r="G30" s="909"/>
      <c r="H30" s="909"/>
      <c r="I30" s="909"/>
      <c r="J30" s="909"/>
      <c r="K30" s="909"/>
      <c r="L30" s="909"/>
      <c r="M30" s="909"/>
      <c r="N30" s="909"/>
      <c r="O30" s="909"/>
      <c r="P30" s="909"/>
      <c r="Q30" s="909"/>
      <c r="R30" s="909"/>
      <c r="S30" s="909"/>
      <c r="T30" s="909"/>
      <c r="U30" s="909"/>
      <c r="V30" s="909"/>
      <c r="W30" s="909"/>
      <c r="X30" s="909"/>
      <c r="Y30" s="909"/>
      <c r="Z30" s="909"/>
      <c r="AA30" s="909"/>
      <c r="AB30" s="909"/>
      <c r="AC30" s="909"/>
      <c r="AD30" s="910"/>
      <c r="AE30" s="834"/>
    </row>
    <row r="31" spans="2:35" ht="18" customHeight="1">
      <c r="B31" s="849"/>
      <c r="C31" s="1020" t="s">
        <v>313</v>
      </c>
      <c r="D31" s="1021"/>
      <c r="E31" s="911">
        <v>38</v>
      </c>
      <c r="F31" s="912">
        <v>3</v>
      </c>
      <c r="G31" s="912">
        <v>72</v>
      </c>
      <c r="H31" s="912">
        <v>4</v>
      </c>
      <c r="I31" s="913">
        <v>2</v>
      </c>
      <c r="J31" s="912">
        <v>3</v>
      </c>
      <c r="K31" s="912">
        <v>2</v>
      </c>
      <c r="L31" s="914">
        <v>15</v>
      </c>
      <c r="M31" s="914">
        <v>5</v>
      </c>
      <c r="N31" s="913">
        <v>1</v>
      </c>
      <c r="O31" s="912">
        <v>3</v>
      </c>
      <c r="P31" s="914">
        <v>2</v>
      </c>
      <c r="Q31" s="912"/>
      <c r="R31" s="914"/>
      <c r="S31" s="912"/>
      <c r="T31" s="914"/>
      <c r="U31" s="912"/>
      <c r="V31" s="912"/>
      <c r="W31" s="912"/>
      <c r="X31" s="915"/>
      <c r="Y31" s="916"/>
      <c r="Z31" s="916"/>
      <c r="AA31" s="916"/>
      <c r="AB31" s="916"/>
      <c r="AC31" s="917"/>
      <c r="AD31" s="918">
        <v>150</v>
      </c>
      <c r="AE31" s="834"/>
    </row>
    <row r="32" spans="2:35" ht="18" customHeight="1">
      <c r="B32" s="849"/>
      <c r="C32" s="1020"/>
      <c r="D32" s="1021"/>
      <c r="E32" s="911">
        <v>38</v>
      </c>
      <c r="F32" s="912">
        <v>3</v>
      </c>
      <c r="G32" s="912">
        <v>72</v>
      </c>
      <c r="H32" s="912">
        <v>4</v>
      </c>
      <c r="I32" s="912">
        <v>2</v>
      </c>
      <c r="J32" s="914">
        <v>3</v>
      </c>
      <c r="K32" s="912">
        <v>2</v>
      </c>
      <c r="L32" s="914">
        <v>15</v>
      </c>
      <c r="M32" s="914">
        <v>5</v>
      </c>
      <c r="N32" s="912">
        <v>1</v>
      </c>
      <c r="O32" s="914">
        <v>3</v>
      </c>
      <c r="P32" s="914">
        <v>2</v>
      </c>
      <c r="Q32" s="912"/>
      <c r="R32" s="914"/>
      <c r="S32" s="912"/>
      <c r="T32" s="914"/>
      <c r="U32" s="912"/>
      <c r="V32" s="912"/>
      <c r="W32" s="912"/>
      <c r="X32" s="915"/>
      <c r="Y32" s="916"/>
      <c r="Z32" s="916"/>
      <c r="AA32" s="916"/>
      <c r="AB32" s="916"/>
      <c r="AC32" s="917"/>
      <c r="AD32" s="919">
        <v>150</v>
      </c>
      <c r="AE32" s="834"/>
    </row>
    <row r="33" spans="2:31" ht="18" customHeight="1">
      <c r="B33" s="849"/>
      <c r="C33" s="1020"/>
      <c r="D33" s="1021"/>
      <c r="E33" s="911">
        <v>38</v>
      </c>
      <c r="F33" s="912">
        <v>3</v>
      </c>
      <c r="G33" s="912">
        <v>72</v>
      </c>
      <c r="H33" s="912">
        <v>4</v>
      </c>
      <c r="I33" s="912">
        <v>2</v>
      </c>
      <c r="J33" s="914">
        <v>3</v>
      </c>
      <c r="K33" s="912">
        <v>2</v>
      </c>
      <c r="L33" s="914">
        <v>15</v>
      </c>
      <c r="M33" s="914">
        <v>5</v>
      </c>
      <c r="N33" s="912">
        <v>1</v>
      </c>
      <c r="O33" s="914">
        <v>3</v>
      </c>
      <c r="P33" s="914">
        <v>2</v>
      </c>
      <c r="Q33" s="912"/>
      <c r="R33" s="914"/>
      <c r="S33" s="914"/>
      <c r="T33" s="912"/>
      <c r="U33" s="912"/>
      <c r="V33" s="912"/>
      <c r="W33" s="912"/>
      <c r="X33" s="915"/>
      <c r="Y33" s="916"/>
      <c r="Z33" s="916"/>
      <c r="AA33" s="916"/>
      <c r="AB33" s="916"/>
      <c r="AC33" s="917"/>
      <c r="AD33" s="919">
        <v>150</v>
      </c>
      <c r="AE33" s="834"/>
    </row>
    <row r="34" spans="2:31" ht="18" customHeight="1">
      <c r="B34" s="849"/>
      <c r="C34" s="1020" t="s">
        <v>314</v>
      </c>
      <c r="D34" s="1021"/>
      <c r="E34" s="911">
        <v>33</v>
      </c>
      <c r="F34" s="912">
        <v>3</v>
      </c>
      <c r="G34" s="912">
        <v>72</v>
      </c>
      <c r="H34" s="912">
        <v>4</v>
      </c>
      <c r="I34" s="912">
        <v>4</v>
      </c>
      <c r="J34" s="914">
        <v>3</v>
      </c>
      <c r="K34" s="912">
        <v>2</v>
      </c>
      <c r="L34" s="914">
        <v>15</v>
      </c>
      <c r="M34" s="914">
        <v>5</v>
      </c>
      <c r="N34" s="912">
        <v>1</v>
      </c>
      <c r="O34" s="914">
        <v>3</v>
      </c>
      <c r="P34" s="914">
        <v>2</v>
      </c>
      <c r="Q34" s="912"/>
      <c r="R34" s="914"/>
      <c r="S34" s="914"/>
      <c r="T34" s="912"/>
      <c r="U34" s="912"/>
      <c r="V34" s="912"/>
      <c r="W34" s="912"/>
      <c r="X34" s="915"/>
      <c r="Y34" s="916"/>
      <c r="Z34" s="916"/>
      <c r="AA34" s="916"/>
      <c r="AB34" s="916"/>
      <c r="AC34" s="917"/>
      <c r="AD34" s="919">
        <v>147</v>
      </c>
      <c r="AE34" s="834"/>
    </row>
    <row r="35" spans="2:31" ht="18" customHeight="1">
      <c r="B35" s="849"/>
      <c r="C35" s="1020"/>
      <c r="D35" s="1021"/>
      <c r="E35" s="911">
        <v>33</v>
      </c>
      <c r="F35" s="912">
        <v>3</v>
      </c>
      <c r="G35" s="912">
        <v>72</v>
      </c>
      <c r="H35" s="912">
        <v>4</v>
      </c>
      <c r="I35" s="912">
        <v>4</v>
      </c>
      <c r="J35" s="914">
        <v>3</v>
      </c>
      <c r="K35" s="912">
        <v>2</v>
      </c>
      <c r="L35" s="914">
        <v>15</v>
      </c>
      <c r="M35" s="914">
        <v>5</v>
      </c>
      <c r="N35" s="912">
        <v>1</v>
      </c>
      <c r="O35" s="914">
        <v>3</v>
      </c>
      <c r="P35" s="914">
        <v>2</v>
      </c>
      <c r="Q35" s="912"/>
      <c r="R35" s="914"/>
      <c r="S35" s="914"/>
      <c r="T35" s="912"/>
      <c r="U35" s="912"/>
      <c r="V35" s="912"/>
      <c r="W35" s="912"/>
      <c r="X35" s="915"/>
      <c r="Y35" s="916"/>
      <c r="Z35" s="916"/>
      <c r="AA35" s="916"/>
      <c r="AB35" s="916"/>
      <c r="AC35" s="917"/>
      <c r="AD35" s="919">
        <v>147</v>
      </c>
      <c r="AE35" s="834"/>
    </row>
    <row r="36" spans="2:31" ht="18" customHeight="1">
      <c r="B36" s="849"/>
      <c r="C36" s="1020"/>
      <c r="D36" s="1021"/>
      <c r="E36" s="911">
        <v>38</v>
      </c>
      <c r="F36" s="912">
        <v>3</v>
      </c>
      <c r="G36" s="912">
        <v>72</v>
      </c>
      <c r="H36" s="912">
        <v>4</v>
      </c>
      <c r="I36" s="912">
        <v>2</v>
      </c>
      <c r="J36" s="914">
        <v>3</v>
      </c>
      <c r="K36" s="912">
        <v>2</v>
      </c>
      <c r="L36" s="914">
        <v>15</v>
      </c>
      <c r="M36" s="914">
        <v>5</v>
      </c>
      <c r="N36" s="912">
        <v>1</v>
      </c>
      <c r="O36" s="914">
        <v>3</v>
      </c>
      <c r="P36" s="914">
        <v>2</v>
      </c>
      <c r="Q36" s="912"/>
      <c r="R36" s="914"/>
      <c r="S36" s="914"/>
      <c r="T36" s="912"/>
      <c r="U36" s="912"/>
      <c r="V36" s="912"/>
      <c r="W36" s="912"/>
      <c r="X36" s="915"/>
      <c r="Y36" s="916"/>
      <c r="Z36" s="916"/>
      <c r="AA36" s="916"/>
      <c r="AB36" s="916"/>
      <c r="AC36" s="917"/>
      <c r="AD36" s="919">
        <v>150</v>
      </c>
      <c r="AE36" s="834"/>
    </row>
    <row r="37" spans="2:31" ht="18" customHeight="1">
      <c r="B37" s="849"/>
      <c r="C37" s="1020" t="s">
        <v>315</v>
      </c>
      <c r="D37" s="1021"/>
      <c r="E37" s="911">
        <v>33</v>
      </c>
      <c r="F37" s="912">
        <v>3</v>
      </c>
      <c r="G37" s="912">
        <v>72</v>
      </c>
      <c r="H37" s="912">
        <v>4</v>
      </c>
      <c r="I37" s="912">
        <v>4</v>
      </c>
      <c r="J37" s="914">
        <v>3</v>
      </c>
      <c r="K37" s="912">
        <v>2</v>
      </c>
      <c r="L37" s="914">
        <v>15</v>
      </c>
      <c r="M37" s="914">
        <v>5</v>
      </c>
      <c r="N37" s="912">
        <v>1</v>
      </c>
      <c r="O37" s="914">
        <v>3</v>
      </c>
      <c r="P37" s="914">
        <v>2</v>
      </c>
      <c r="Q37" s="912"/>
      <c r="R37" s="914"/>
      <c r="S37" s="914"/>
      <c r="T37" s="912"/>
      <c r="U37" s="912"/>
      <c r="V37" s="912"/>
      <c r="W37" s="912"/>
      <c r="X37" s="915"/>
      <c r="Y37" s="916"/>
      <c r="Z37" s="916"/>
      <c r="AA37" s="916"/>
      <c r="AB37" s="916"/>
      <c r="AC37" s="917"/>
      <c r="AD37" s="919">
        <v>147</v>
      </c>
      <c r="AE37" s="834"/>
    </row>
    <row r="38" spans="2:31" ht="18" customHeight="1">
      <c r="B38" s="849"/>
      <c r="C38" s="1020"/>
      <c r="D38" s="1021"/>
      <c r="E38" s="911">
        <v>33</v>
      </c>
      <c r="F38" s="912">
        <v>3</v>
      </c>
      <c r="G38" s="912">
        <v>70</v>
      </c>
      <c r="H38" s="912">
        <v>4</v>
      </c>
      <c r="I38" s="912">
        <v>2</v>
      </c>
      <c r="J38" s="914">
        <v>3</v>
      </c>
      <c r="K38" s="912">
        <v>2</v>
      </c>
      <c r="L38" s="914">
        <v>15</v>
      </c>
      <c r="M38" s="914">
        <v>5</v>
      </c>
      <c r="N38" s="912">
        <v>1</v>
      </c>
      <c r="O38" s="914">
        <v>3</v>
      </c>
      <c r="P38" s="914">
        <v>2</v>
      </c>
      <c r="Q38" s="912"/>
      <c r="R38" s="914"/>
      <c r="S38" s="914"/>
      <c r="T38" s="912"/>
      <c r="U38" s="912"/>
      <c r="V38" s="912"/>
      <c r="W38" s="912"/>
      <c r="X38" s="915"/>
      <c r="Y38" s="916"/>
      <c r="Z38" s="916"/>
      <c r="AA38" s="916"/>
      <c r="AB38" s="916"/>
      <c r="AC38" s="917"/>
      <c r="AD38" s="919">
        <v>143</v>
      </c>
      <c r="AE38" s="834"/>
    </row>
    <row r="39" spans="2:31" ht="18" customHeight="1">
      <c r="B39" s="849"/>
      <c r="C39" s="1020"/>
      <c r="D39" s="1021"/>
      <c r="E39" s="911">
        <v>38</v>
      </c>
      <c r="F39" s="912">
        <v>3</v>
      </c>
      <c r="G39" s="912">
        <v>72</v>
      </c>
      <c r="H39" s="912">
        <v>4</v>
      </c>
      <c r="I39" s="912">
        <v>2</v>
      </c>
      <c r="J39" s="914">
        <v>3</v>
      </c>
      <c r="K39" s="912">
        <v>2</v>
      </c>
      <c r="L39" s="914">
        <v>15</v>
      </c>
      <c r="M39" s="914">
        <v>5</v>
      </c>
      <c r="N39" s="912">
        <v>1</v>
      </c>
      <c r="O39" s="914">
        <v>3</v>
      </c>
      <c r="P39" s="914">
        <v>2</v>
      </c>
      <c r="Q39" s="912"/>
      <c r="R39" s="914"/>
      <c r="S39" s="914"/>
      <c r="T39" s="912"/>
      <c r="U39" s="912"/>
      <c r="V39" s="912"/>
      <c r="W39" s="912"/>
      <c r="X39" s="915"/>
      <c r="Y39" s="916"/>
      <c r="Z39" s="916"/>
      <c r="AA39" s="916"/>
      <c r="AB39" s="916"/>
      <c r="AC39" s="917"/>
      <c r="AD39" s="919">
        <v>150</v>
      </c>
      <c r="AE39" s="834"/>
    </row>
    <row r="40" spans="2:31" ht="18" customHeight="1">
      <c r="B40" s="849"/>
      <c r="C40" s="1020" t="s">
        <v>316</v>
      </c>
      <c r="D40" s="1021"/>
      <c r="E40" s="911">
        <v>31</v>
      </c>
      <c r="F40" s="912">
        <v>3</v>
      </c>
      <c r="G40" s="912">
        <v>69</v>
      </c>
      <c r="H40" s="912">
        <v>4</v>
      </c>
      <c r="I40" s="912">
        <v>2</v>
      </c>
      <c r="J40" s="914">
        <v>3</v>
      </c>
      <c r="K40" s="912">
        <v>2</v>
      </c>
      <c r="L40" s="914">
        <v>15</v>
      </c>
      <c r="M40" s="914">
        <v>5</v>
      </c>
      <c r="N40" s="912">
        <v>1</v>
      </c>
      <c r="O40" s="914">
        <v>3</v>
      </c>
      <c r="P40" s="914">
        <v>2</v>
      </c>
      <c r="Q40" s="912"/>
      <c r="R40" s="914"/>
      <c r="S40" s="914"/>
      <c r="T40" s="912"/>
      <c r="U40" s="912"/>
      <c r="V40" s="912"/>
      <c r="W40" s="912"/>
      <c r="X40" s="915"/>
      <c r="Y40" s="916"/>
      <c r="Z40" s="916"/>
      <c r="AA40" s="916"/>
      <c r="AB40" s="916"/>
      <c r="AC40" s="917"/>
      <c r="AD40" s="919">
        <v>140</v>
      </c>
      <c r="AE40" s="834"/>
    </row>
    <row r="41" spans="2:31" ht="18" customHeight="1">
      <c r="B41" s="849"/>
      <c r="C41" s="1020"/>
      <c r="D41" s="1021"/>
      <c r="E41" s="911">
        <v>33</v>
      </c>
      <c r="F41" s="912">
        <v>3</v>
      </c>
      <c r="G41" s="912">
        <v>72</v>
      </c>
      <c r="H41" s="912">
        <v>4</v>
      </c>
      <c r="I41" s="912">
        <v>4</v>
      </c>
      <c r="J41" s="914">
        <v>3</v>
      </c>
      <c r="K41" s="912">
        <v>2</v>
      </c>
      <c r="L41" s="914">
        <v>15</v>
      </c>
      <c r="M41" s="914">
        <v>5</v>
      </c>
      <c r="N41" s="912">
        <v>1</v>
      </c>
      <c r="O41" s="914">
        <v>3</v>
      </c>
      <c r="P41" s="914">
        <v>2</v>
      </c>
      <c r="Q41" s="912"/>
      <c r="R41" s="914"/>
      <c r="S41" s="914"/>
      <c r="T41" s="912"/>
      <c r="U41" s="912"/>
      <c r="V41" s="912"/>
      <c r="W41" s="912"/>
      <c r="X41" s="915"/>
      <c r="Y41" s="916"/>
      <c r="Z41" s="916"/>
      <c r="AA41" s="916"/>
      <c r="AB41" s="916"/>
      <c r="AC41" s="917"/>
      <c r="AD41" s="919">
        <v>147</v>
      </c>
      <c r="AE41" s="834"/>
    </row>
    <row r="42" spans="2:31" ht="18" customHeight="1">
      <c r="B42" s="849"/>
      <c r="C42" s="1020"/>
      <c r="D42" s="1021"/>
      <c r="E42" s="911">
        <v>31</v>
      </c>
      <c r="F42" s="912">
        <v>3</v>
      </c>
      <c r="G42" s="912">
        <v>69</v>
      </c>
      <c r="H42" s="912">
        <v>4</v>
      </c>
      <c r="I42" s="912">
        <v>2</v>
      </c>
      <c r="J42" s="914">
        <v>3</v>
      </c>
      <c r="K42" s="912">
        <v>2</v>
      </c>
      <c r="L42" s="914">
        <v>15</v>
      </c>
      <c r="M42" s="914">
        <v>5</v>
      </c>
      <c r="N42" s="912">
        <v>1</v>
      </c>
      <c r="O42" s="914">
        <v>3</v>
      </c>
      <c r="P42" s="914">
        <v>2</v>
      </c>
      <c r="Q42" s="912"/>
      <c r="R42" s="914"/>
      <c r="S42" s="914"/>
      <c r="T42" s="912"/>
      <c r="U42" s="912"/>
      <c r="V42" s="912"/>
      <c r="W42" s="912"/>
      <c r="X42" s="915"/>
      <c r="Y42" s="916"/>
      <c r="Z42" s="916"/>
      <c r="AA42" s="916"/>
      <c r="AB42" s="916"/>
      <c r="AC42" s="917"/>
      <c r="AD42" s="919">
        <v>140</v>
      </c>
      <c r="AE42" s="834"/>
    </row>
    <row r="43" spans="2:31" ht="18" customHeight="1">
      <c r="B43" s="849"/>
      <c r="C43" s="1020" t="s">
        <v>317</v>
      </c>
      <c r="D43" s="1021"/>
      <c r="E43" s="911">
        <v>38</v>
      </c>
      <c r="F43" s="912">
        <v>3</v>
      </c>
      <c r="G43" s="912">
        <v>72</v>
      </c>
      <c r="H43" s="912">
        <v>4</v>
      </c>
      <c r="I43" s="912">
        <v>2</v>
      </c>
      <c r="J43" s="914">
        <v>3</v>
      </c>
      <c r="K43" s="912">
        <v>2</v>
      </c>
      <c r="L43" s="914">
        <v>15</v>
      </c>
      <c r="M43" s="914">
        <v>5</v>
      </c>
      <c r="N43" s="912">
        <v>1</v>
      </c>
      <c r="O43" s="914">
        <v>3</v>
      </c>
      <c r="P43" s="914">
        <v>2</v>
      </c>
      <c r="Q43" s="912"/>
      <c r="R43" s="914"/>
      <c r="S43" s="914"/>
      <c r="T43" s="912"/>
      <c r="U43" s="912"/>
      <c r="V43" s="912"/>
      <c r="W43" s="912"/>
      <c r="X43" s="915"/>
      <c r="Y43" s="916"/>
      <c r="Z43" s="916"/>
      <c r="AA43" s="916"/>
      <c r="AB43" s="916"/>
      <c r="AC43" s="917"/>
      <c r="AD43" s="919">
        <v>150</v>
      </c>
      <c r="AE43" s="834"/>
    </row>
    <row r="44" spans="2:31" ht="18" customHeight="1">
      <c r="B44" s="849"/>
      <c r="C44" s="1020"/>
      <c r="D44" s="1021"/>
      <c r="E44" s="911">
        <v>38</v>
      </c>
      <c r="F44" s="912">
        <v>3</v>
      </c>
      <c r="G44" s="912">
        <v>72</v>
      </c>
      <c r="H44" s="912">
        <v>4</v>
      </c>
      <c r="I44" s="912">
        <v>2</v>
      </c>
      <c r="J44" s="914">
        <v>3</v>
      </c>
      <c r="K44" s="912">
        <v>2</v>
      </c>
      <c r="L44" s="914">
        <v>15</v>
      </c>
      <c r="M44" s="914">
        <v>5</v>
      </c>
      <c r="N44" s="912">
        <v>1</v>
      </c>
      <c r="O44" s="914">
        <v>3</v>
      </c>
      <c r="P44" s="914">
        <v>2</v>
      </c>
      <c r="Q44" s="912"/>
      <c r="R44" s="914"/>
      <c r="S44" s="914"/>
      <c r="T44" s="912"/>
      <c r="U44" s="912"/>
      <c r="V44" s="912"/>
      <c r="W44" s="912"/>
      <c r="X44" s="915"/>
      <c r="Y44" s="916"/>
      <c r="Z44" s="916"/>
      <c r="AA44" s="916"/>
      <c r="AB44" s="916"/>
      <c r="AC44" s="917"/>
      <c r="AD44" s="919">
        <v>150</v>
      </c>
      <c r="AE44" s="834"/>
    </row>
    <row r="45" spans="2:31" ht="18" customHeight="1">
      <c r="B45" s="849"/>
      <c r="C45" s="1020"/>
      <c r="D45" s="1021"/>
      <c r="E45" s="911">
        <v>38</v>
      </c>
      <c r="F45" s="912">
        <v>3</v>
      </c>
      <c r="G45" s="912">
        <v>72</v>
      </c>
      <c r="H45" s="912">
        <v>4</v>
      </c>
      <c r="I45" s="912">
        <v>2</v>
      </c>
      <c r="J45" s="914">
        <v>3</v>
      </c>
      <c r="K45" s="912">
        <v>2</v>
      </c>
      <c r="L45" s="914">
        <v>15</v>
      </c>
      <c r="M45" s="914">
        <v>5</v>
      </c>
      <c r="N45" s="912">
        <v>1</v>
      </c>
      <c r="O45" s="914">
        <v>3</v>
      </c>
      <c r="P45" s="914">
        <v>2</v>
      </c>
      <c r="Q45" s="912"/>
      <c r="R45" s="914"/>
      <c r="S45" s="914"/>
      <c r="T45" s="912"/>
      <c r="U45" s="912"/>
      <c r="V45" s="912"/>
      <c r="W45" s="912"/>
      <c r="X45" s="915"/>
      <c r="Y45" s="916"/>
      <c r="Z45" s="916"/>
      <c r="AA45" s="916"/>
      <c r="AB45" s="916"/>
      <c r="AC45" s="917"/>
      <c r="AD45" s="919">
        <v>150</v>
      </c>
      <c r="AE45" s="834"/>
    </row>
    <row r="46" spans="2:31" ht="18" customHeight="1">
      <c r="B46" s="849"/>
      <c r="C46" s="1020" t="s">
        <v>318</v>
      </c>
      <c r="D46" s="1021"/>
      <c r="E46" s="911">
        <v>38</v>
      </c>
      <c r="F46" s="912">
        <v>3</v>
      </c>
      <c r="G46" s="912">
        <v>72</v>
      </c>
      <c r="H46" s="912">
        <v>4</v>
      </c>
      <c r="I46" s="912">
        <v>2</v>
      </c>
      <c r="J46" s="914">
        <v>3</v>
      </c>
      <c r="K46" s="912">
        <v>2</v>
      </c>
      <c r="L46" s="914">
        <v>15</v>
      </c>
      <c r="M46" s="914">
        <v>5</v>
      </c>
      <c r="N46" s="912">
        <v>1</v>
      </c>
      <c r="O46" s="914">
        <v>3</v>
      </c>
      <c r="P46" s="914">
        <v>2</v>
      </c>
      <c r="Q46" s="912"/>
      <c r="R46" s="914"/>
      <c r="S46" s="914"/>
      <c r="T46" s="912"/>
      <c r="U46" s="912"/>
      <c r="V46" s="912"/>
      <c r="W46" s="912"/>
      <c r="X46" s="915"/>
      <c r="Y46" s="916"/>
      <c r="Z46" s="916"/>
      <c r="AA46" s="916"/>
      <c r="AB46" s="916"/>
      <c r="AC46" s="917"/>
      <c r="AD46" s="919">
        <v>150</v>
      </c>
      <c r="AE46" s="834"/>
    </row>
    <row r="47" spans="2:31" ht="18" customHeight="1">
      <c r="B47" s="849"/>
      <c r="C47" s="1020"/>
      <c r="D47" s="1021"/>
      <c r="E47" s="911">
        <v>38</v>
      </c>
      <c r="F47" s="912">
        <v>3</v>
      </c>
      <c r="G47" s="912">
        <v>72</v>
      </c>
      <c r="H47" s="912">
        <v>4</v>
      </c>
      <c r="I47" s="912">
        <v>2</v>
      </c>
      <c r="J47" s="914">
        <v>3</v>
      </c>
      <c r="K47" s="912">
        <v>2</v>
      </c>
      <c r="L47" s="914">
        <v>15</v>
      </c>
      <c r="M47" s="914">
        <v>5</v>
      </c>
      <c r="N47" s="912">
        <v>1</v>
      </c>
      <c r="O47" s="914">
        <v>3</v>
      </c>
      <c r="P47" s="914">
        <v>2</v>
      </c>
      <c r="Q47" s="912"/>
      <c r="R47" s="914"/>
      <c r="S47" s="914"/>
      <c r="T47" s="912"/>
      <c r="U47" s="912"/>
      <c r="V47" s="912"/>
      <c r="W47" s="912"/>
      <c r="X47" s="915"/>
      <c r="Y47" s="916"/>
      <c r="Z47" s="916"/>
      <c r="AA47" s="916"/>
      <c r="AB47" s="916"/>
      <c r="AC47" s="917"/>
      <c r="AD47" s="919">
        <v>150</v>
      </c>
      <c r="AE47" s="834"/>
    </row>
    <row r="48" spans="2:31" ht="18" customHeight="1">
      <c r="B48" s="849"/>
      <c r="C48" s="1020"/>
      <c r="D48" s="1021"/>
      <c r="E48" s="911">
        <v>38</v>
      </c>
      <c r="F48" s="912">
        <v>3</v>
      </c>
      <c r="G48" s="912">
        <v>72</v>
      </c>
      <c r="H48" s="912">
        <v>4</v>
      </c>
      <c r="I48" s="912">
        <v>2</v>
      </c>
      <c r="J48" s="914">
        <v>3</v>
      </c>
      <c r="K48" s="912">
        <v>2</v>
      </c>
      <c r="L48" s="912">
        <v>15</v>
      </c>
      <c r="M48" s="914">
        <v>5</v>
      </c>
      <c r="N48" s="912">
        <v>1</v>
      </c>
      <c r="O48" s="914">
        <v>3</v>
      </c>
      <c r="P48" s="914">
        <v>2</v>
      </c>
      <c r="Q48" s="912"/>
      <c r="R48" s="914"/>
      <c r="S48" s="914"/>
      <c r="T48" s="912"/>
      <c r="U48" s="912"/>
      <c r="V48" s="912"/>
      <c r="W48" s="912"/>
      <c r="X48" s="915"/>
      <c r="Y48" s="916"/>
      <c r="Z48" s="916"/>
      <c r="AA48" s="916"/>
      <c r="AB48" s="916"/>
      <c r="AC48" s="917"/>
      <c r="AD48" s="919">
        <v>150</v>
      </c>
      <c r="AE48" s="834"/>
    </row>
    <row r="49" spans="2:31" s="922" customFormat="1" ht="3" customHeight="1">
      <c r="B49" s="920"/>
      <c r="C49" s="829"/>
      <c r="D49" s="833"/>
      <c r="E49" s="833"/>
      <c r="F49" s="833">
        <v>4</v>
      </c>
      <c r="G49" s="833"/>
      <c r="H49" s="833">
        <v>3</v>
      </c>
      <c r="I49" s="833"/>
      <c r="J49" s="833"/>
      <c r="K49" s="833"/>
      <c r="L49" s="833"/>
      <c r="M49" s="833"/>
      <c r="N49" s="833"/>
      <c r="O49" s="833"/>
      <c r="P49" s="833"/>
      <c r="Q49" s="833"/>
      <c r="R49" s="833"/>
      <c r="S49" s="833"/>
      <c r="T49" s="833"/>
      <c r="U49" s="833"/>
      <c r="V49" s="833"/>
      <c r="W49" s="833"/>
      <c r="X49" s="833"/>
      <c r="Y49" s="833"/>
      <c r="Z49" s="833"/>
      <c r="AA49" s="833"/>
      <c r="AB49" s="833"/>
      <c r="AC49" s="833"/>
      <c r="AD49" s="833"/>
      <c r="AE49" s="921"/>
    </row>
    <row r="50" spans="2:31" ht="9.9499999999999993" customHeight="1">
      <c r="B50" s="849"/>
      <c r="C50" s="923"/>
      <c r="D50" s="924">
        <v>1</v>
      </c>
      <c r="E50" s="925"/>
      <c r="F50" s="925"/>
      <c r="G50" s="925"/>
      <c r="H50" s="926"/>
      <c r="I50" s="924">
        <v>2</v>
      </c>
      <c r="J50" s="925"/>
      <c r="K50" s="925"/>
      <c r="L50" s="925"/>
      <c r="M50" s="926"/>
      <c r="N50" s="924">
        <v>3</v>
      </c>
      <c r="O50" s="925"/>
      <c r="P50" s="925"/>
      <c r="Q50" s="925"/>
      <c r="R50" s="926"/>
      <c r="S50" s="924">
        <v>4</v>
      </c>
      <c r="T50" s="925"/>
      <c r="U50" s="925"/>
      <c r="V50" s="925"/>
      <c r="W50" s="926"/>
      <c r="X50" s="924">
        <v>5</v>
      </c>
      <c r="Y50" s="925"/>
      <c r="Z50" s="925"/>
      <c r="AA50" s="925"/>
      <c r="AB50" s="926"/>
      <c r="AC50" s="927" t="s">
        <v>319</v>
      </c>
      <c r="AD50" s="927"/>
      <c r="AE50" s="834"/>
    </row>
    <row r="51" spans="2:31" ht="15.75" customHeight="1">
      <c r="B51" s="849"/>
      <c r="C51" s="928"/>
      <c r="D51" s="929"/>
      <c r="E51" s="930"/>
      <c r="F51" s="833"/>
      <c r="G51" s="930"/>
      <c r="H51" s="931"/>
      <c r="I51" s="929"/>
      <c r="J51" s="930"/>
      <c r="K51" s="833"/>
      <c r="L51" s="930"/>
      <c r="M51" s="931"/>
      <c r="N51" s="929"/>
      <c r="O51" s="930"/>
      <c r="P51" s="833"/>
      <c r="Q51" s="930"/>
      <c r="R51" s="931"/>
      <c r="S51" s="929"/>
      <c r="T51" s="930"/>
      <c r="U51" s="833"/>
      <c r="V51" s="930"/>
      <c r="W51" s="931"/>
      <c r="X51" s="929"/>
      <c r="Y51" s="930"/>
      <c r="Z51" s="833"/>
      <c r="AA51" s="930"/>
      <c r="AB51" s="931"/>
      <c r="AC51" s="833"/>
      <c r="AD51" s="930"/>
      <c r="AE51" s="834"/>
    </row>
    <row r="52" spans="2:31" ht="15.75" customHeight="1">
      <c r="B52" s="849"/>
      <c r="C52" s="928" t="s">
        <v>320</v>
      </c>
      <c r="D52" s="929"/>
      <c r="E52" s="930"/>
      <c r="F52" s="833"/>
      <c r="G52" s="930"/>
      <c r="H52" s="931"/>
      <c r="I52" s="929"/>
      <c r="J52" s="930"/>
      <c r="K52" s="833"/>
      <c r="L52" s="930"/>
      <c r="M52" s="931"/>
      <c r="N52" s="929"/>
      <c r="O52" s="930"/>
      <c r="P52" s="833"/>
      <c r="Q52" s="930"/>
      <c r="R52" s="931"/>
      <c r="S52" s="929"/>
      <c r="T52" s="930"/>
      <c r="U52" s="833"/>
      <c r="V52" s="930"/>
      <c r="W52" s="931"/>
      <c r="X52" s="929"/>
      <c r="Y52" s="930"/>
      <c r="Z52" s="833"/>
      <c r="AA52" s="930"/>
      <c r="AB52" s="931"/>
      <c r="AC52" s="833"/>
      <c r="AD52" s="930"/>
      <c r="AE52" s="834"/>
    </row>
    <row r="53" spans="2:31" s="922" customFormat="1" ht="15.75" customHeight="1">
      <c r="B53" s="920"/>
      <c r="C53" s="928"/>
      <c r="D53" s="929"/>
      <c r="E53" s="930"/>
      <c r="F53" s="833"/>
      <c r="G53" s="930"/>
      <c r="H53" s="931"/>
      <c r="I53" s="929"/>
      <c r="J53" s="930"/>
      <c r="K53" s="833"/>
      <c r="L53" s="930"/>
      <c r="M53" s="931"/>
      <c r="N53" s="929"/>
      <c r="O53" s="930"/>
      <c r="P53" s="833"/>
      <c r="Q53" s="930"/>
      <c r="R53" s="931"/>
      <c r="S53" s="929"/>
      <c r="T53" s="930"/>
      <c r="U53" s="833"/>
      <c r="V53" s="930"/>
      <c r="W53" s="931"/>
      <c r="X53" s="929"/>
      <c r="Y53" s="930"/>
      <c r="Z53" s="833"/>
      <c r="AA53" s="930"/>
      <c r="AB53" s="931"/>
      <c r="AC53" s="833"/>
      <c r="AD53" s="930"/>
      <c r="AE53" s="921"/>
    </row>
    <row r="54" spans="2:31" s="922" customFormat="1" ht="15.75" customHeight="1">
      <c r="B54" s="920"/>
      <c r="C54" s="928" t="s">
        <v>321</v>
      </c>
      <c r="D54" s="929"/>
      <c r="E54" s="930"/>
      <c r="F54" s="833"/>
      <c r="G54" s="930"/>
      <c r="H54" s="931"/>
      <c r="I54" s="929"/>
      <c r="J54" s="930"/>
      <c r="K54" s="833"/>
      <c r="L54" s="930"/>
      <c r="M54" s="931"/>
      <c r="N54" s="929"/>
      <c r="O54" s="930"/>
      <c r="P54" s="833"/>
      <c r="Q54" s="930"/>
      <c r="R54" s="931"/>
      <c r="S54" s="929"/>
      <c r="T54" s="930"/>
      <c r="U54" s="833"/>
      <c r="V54" s="930"/>
      <c r="W54" s="931"/>
      <c r="X54" s="929"/>
      <c r="Y54" s="930"/>
      <c r="Z54" s="833"/>
      <c r="AA54" s="930"/>
      <c r="AB54" s="931"/>
      <c r="AC54" s="833"/>
      <c r="AD54" s="930"/>
      <c r="AE54" s="921"/>
    </row>
    <row r="55" spans="2:31" s="922" customFormat="1" ht="15.75" customHeight="1">
      <c r="B55" s="920"/>
      <c r="C55" s="932"/>
      <c r="D55" s="933"/>
      <c r="E55" s="934"/>
      <c r="F55" s="934"/>
      <c r="G55" s="934"/>
      <c r="H55" s="935"/>
      <c r="I55" s="933"/>
      <c r="J55" s="934"/>
      <c r="K55" s="934"/>
      <c r="L55" s="934"/>
      <c r="M55" s="935"/>
      <c r="N55" s="933"/>
      <c r="O55" s="934"/>
      <c r="P55" s="934"/>
      <c r="Q55" s="934"/>
      <c r="R55" s="935"/>
      <c r="S55" s="933"/>
      <c r="T55" s="934"/>
      <c r="U55" s="934"/>
      <c r="V55" s="934"/>
      <c r="W55" s="935"/>
      <c r="X55" s="933"/>
      <c r="Y55" s="934"/>
      <c r="Z55" s="934"/>
      <c r="AA55" s="934"/>
      <c r="AB55" s="935"/>
      <c r="AC55" s="833"/>
      <c r="AD55" s="833"/>
      <c r="AE55" s="921"/>
    </row>
    <row r="56" spans="2:31" ht="3" customHeight="1" thickBot="1">
      <c r="B56" s="936"/>
      <c r="C56" s="937"/>
      <c r="D56" s="937"/>
      <c r="E56" s="938"/>
      <c r="F56" s="938"/>
      <c r="G56" s="938"/>
      <c r="H56" s="938"/>
      <c r="I56" s="938"/>
      <c r="J56" s="938"/>
      <c r="K56" s="938"/>
      <c r="L56" s="938"/>
      <c r="M56" s="938"/>
      <c r="N56" s="938"/>
      <c r="O56" s="938"/>
      <c r="P56" s="938"/>
      <c r="Q56" s="938"/>
      <c r="R56" s="938"/>
      <c r="S56" s="938"/>
      <c r="T56" s="938"/>
      <c r="U56" s="938"/>
      <c r="V56" s="938"/>
      <c r="W56" s="938"/>
      <c r="X56" s="938"/>
      <c r="Y56" s="938"/>
      <c r="Z56" s="938"/>
      <c r="AA56" s="938"/>
      <c r="AB56" s="938"/>
      <c r="AC56" s="938"/>
      <c r="AD56" s="938"/>
      <c r="AE56" s="939"/>
    </row>
    <row r="57" spans="2:31" ht="18" customHeight="1">
      <c r="B57" s="849"/>
      <c r="C57" s="1029" t="s">
        <v>322</v>
      </c>
      <c r="D57" s="1030"/>
      <c r="E57" s="940">
        <v>38</v>
      </c>
      <c r="F57" s="903">
        <v>3</v>
      </c>
      <c r="G57" s="903">
        <v>72</v>
      </c>
      <c r="H57" s="903">
        <v>4</v>
      </c>
      <c r="I57" s="903">
        <v>2</v>
      </c>
      <c r="J57" s="901">
        <v>3</v>
      </c>
      <c r="K57" s="903">
        <v>2</v>
      </c>
      <c r="L57" s="901">
        <v>15</v>
      </c>
      <c r="M57" s="901">
        <v>5</v>
      </c>
      <c r="N57" s="903">
        <v>1</v>
      </c>
      <c r="O57" s="901">
        <v>3</v>
      </c>
      <c r="P57" s="901">
        <v>2</v>
      </c>
      <c r="Q57" s="903"/>
      <c r="R57" s="901"/>
      <c r="S57" s="903"/>
      <c r="T57" s="901"/>
      <c r="U57" s="903"/>
      <c r="V57" s="903"/>
      <c r="W57" s="903"/>
      <c r="X57" s="904"/>
      <c r="Y57" s="905"/>
      <c r="Z57" s="905"/>
      <c r="AA57" s="905"/>
      <c r="AB57" s="905"/>
      <c r="AC57" s="906"/>
      <c r="AD57" s="918">
        <v>150</v>
      </c>
      <c r="AE57" s="834"/>
    </row>
    <row r="58" spans="2:31" ht="18" customHeight="1">
      <c r="B58" s="849"/>
      <c r="C58" s="1020"/>
      <c r="D58" s="1021"/>
      <c r="E58" s="911">
        <v>38</v>
      </c>
      <c r="F58" s="912">
        <v>3</v>
      </c>
      <c r="G58" s="912">
        <v>72</v>
      </c>
      <c r="H58" s="912">
        <v>4</v>
      </c>
      <c r="I58" s="912">
        <v>2</v>
      </c>
      <c r="J58" s="914">
        <v>3</v>
      </c>
      <c r="K58" s="912">
        <v>2</v>
      </c>
      <c r="L58" s="914">
        <v>15</v>
      </c>
      <c r="M58" s="914">
        <v>5</v>
      </c>
      <c r="N58" s="912">
        <v>1</v>
      </c>
      <c r="O58" s="914">
        <v>3</v>
      </c>
      <c r="P58" s="914">
        <v>2</v>
      </c>
      <c r="Q58" s="912"/>
      <c r="R58" s="914"/>
      <c r="S58" s="912"/>
      <c r="T58" s="914"/>
      <c r="U58" s="912"/>
      <c r="V58" s="912"/>
      <c r="W58" s="912"/>
      <c r="X58" s="915"/>
      <c r="Y58" s="916"/>
      <c r="Z58" s="916"/>
      <c r="AA58" s="916"/>
      <c r="AB58" s="916"/>
      <c r="AC58" s="917"/>
      <c r="AD58" s="919">
        <v>150</v>
      </c>
      <c r="AE58" s="834"/>
    </row>
    <row r="59" spans="2:31" ht="18" customHeight="1">
      <c r="B59" s="849"/>
      <c r="C59" s="1020"/>
      <c r="D59" s="1021"/>
      <c r="E59" s="911">
        <v>38</v>
      </c>
      <c r="F59" s="912">
        <v>3</v>
      </c>
      <c r="G59" s="912">
        <v>72</v>
      </c>
      <c r="H59" s="912">
        <v>4</v>
      </c>
      <c r="I59" s="912">
        <v>2</v>
      </c>
      <c r="J59" s="914">
        <v>3</v>
      </c>
      <c r="K59" s="912">
        <v>2</v>
      </c>
      <c r="L59" s="914">
        <v>15</v>
      </c>
      <c r="M59" s="914">
        <v>5</v>
      </c>
      <c r="N59" s="912">
        <v>1</v>
      </c>
      <c r="O59" s="914">
        <v>3</v>
      </c>
      <c r="P59" s="914">
        <v>2</v>
      </c>
      <c r="Q59" s="912"/>
      <c r="R59" s="914"/>
      <c r="S59" s="914"/>
      <c r="T59" s="912"/>
      <c r="U59" s="912"/>
      <c r="V59" s="912"/>
      <c r="W59" s="912"/>
      <c r="X59" s="915"/>
      <c r="Y59" s="916"/>
      <c r="Z59" s="916"/>
      <c r="AA59" s="916"/>
      <c r="AB59" s="916"/>
      <c r="AC59" s="917"/>
      <c r="AD59" s="919">
        <v>150</v>
      </c>
      <c r="AE59" s="834"/>
    </row>
    <row r="60" spans="2:31" ht="18" customHeight="1">
      <c r="B60" s="849"/>
      <c r="C60" s="1029" t="s">
        <v>323</v>
      </c>
      <c r="D60" s="1030"/>
      <c r="E60" s="940">
        <v>38</v>
      </c>
      <c r="F60" s="903">
        <v>3</v>
      </c>
      <c r="G60" s="903">
        <v>72</v>
      </c>
      <c r="H60" s="903">
        <v>4</v>
      </c>
      <c r="I60" s="903">
        <v>2</v>
      </c>
      <c r="J60" s="901">
        <v>3</v>
      </c>
      <c r="K60" s="903">
        <v>2</v>
      </c>
      <c r="L60" s="901">
        <v>15</v>
      </c>
      <c r="M60" s="901">
        <v>5</v>
      </c>
      <c r="N60" s="903">
        <v>1</v>
      </c>
      <c r="O60" s="914">
        <v>3</v>
      </c>
      <c r="P60" s="914">
        <v>2</v>
      </c>
      <c r="Q60" s="912"/>
      <c r="R60" s="914"/>
      <c r="S60" s="914"/>
      <c r="T60" s="912"/>
      <c r="U60" s="912"/>
      <c r="V60" s="912"/>
      <c r="W60" s="912"/>
      <c r="X60" s="915"/>
      <c r="Y60" s="916"/>
      <c r="Z60" s="916"/>
      <c r="AA60" s="916"/>
      <c r="AB60" s="916"/>
      <c r="AC60" s="917"/>
      <c r="AD60" s="919">
        <v>150</v>
      </c>
      <c r="AE60" s="834"/>
    </row>
    <row r="61" spans="2:31" ht="18" customHeight="1">
      <c r="B61" s="849"/>
      <c r="C61" s="1020"/>
      <c r="D61" s="1021"/>
      <c r="E61" s="911">
        <v>38</v>
      </c>
      <c r="F61" s="912">
        <v>3</v>
      </c>
      <c r="G61" s="912">
        <v>72</v>
      </c>
      <c r="H61" s="912">
        <v>4</v>
      </c>
      <c r="I61" s="912">
        <v>2</v>
      </c>
      <c r="J61" s="914">
        <v>3</v>
      </c>
      <c r="K61" s="912">
        <v>2</v>
      </c>
      <c r="L61" s="914">
        <v>15</v>
      </c>
      <c r="M61" s="914">
        <v>5</v>
      </c>
      <c r="N61" s="912">
        <v>1</v>
      </c>
      <c r="O61" s="914">
        <v>3</v>
      </c>
      <c r="P61" s="914">
        <v>2</v>
      </c>
      <c r="Q61" s="912"/>
      <c r="R61" s="914"/>
      <c r="S61" s="914"/>
      <c r="T61" s="912"/>
      <c r="U61" s="912"/>
      <c r="V61" s="912"/>
      <c r="W61" s="912"/>
      <c r="X61" s="915"/>
      <c r="Y61" s="916"/>
      <c r="Z61" s="916"/>
      <c r="AA61" s="916"/>
      <c r="AB61" s="916"/>
      <c r="AC61" s="917"/>
      <c r="AD61" s="919">
        <v>150</v>
      </c>
      <c r="AE61" s="834"/>
    </row>
    <row r="62" spans="2:31" ht="18" customHeight="1">
      <c r="B62" s="849"/>
      <c r="C62" s="1020"/>
      <c r="D62" s="1021"/>
      <c r="E62" s="911">
        <v>38</v>
      </c>
      <c r="F62" s="912">
        <v>3</v>
      </c>
      <c r="G62" s="912">
        <v>72</v>
      </c>
      <c r="H62" s="912">
        <v>4</v>
      </c>
      <c r="I62" s="912">
        <v>2</v>
      </c>
      <c r="J62" s="914">
        <v>3</v>
      </c>
      <c r="K62" s="912">
        <v>2</v>
      </c>
      <c r="L62" s="914">
        <v>15</v>
      </c>
      <c r="M62" s="914">
        <v>5</v>
      </c>
      <c r="N62" s="912">
        <v>1</v>
      </c>
      <c r="O62" s="914">
        <v>3</v>
      </c>
      <c r="P62" s="914">
        <v>2</v>
      </c>
      <c r="Q62" s="912"/>
      <c r="R62" s="914"/>
      <c r="S62" s="914"/>
      <c r="T62" s="912"/>
      <c r="U62" s="912"/>
      <c r="V62" s="912"/>
      <c r="W62" s="912"/>
      <c r="X62" s="915"/>
      <c r="Y62" s="916"/>
      <c r="Z62" s="916"/>
      <c r="AA62" s="916"/>
      <c r="AB62" s="916"/>
      <c r="AC62" s="917"/>
      <c r="AD62" s="919">
        <v>150</v>
      </c>
      <c r="AE62" s="834"/>
    </row>
    <row r="63" spans="2:31" ht="18" customHeight="1">
      <c r="B63" s="849"/>
      <c r="C63" s="1025" t="s">
        <v>324</v>
      </c>
      <c r="D63" s="1026"/>
      <c r="E63" s="911">
        <v>38</v>
      </c>
      <c r="F63" s="912">
        <v>3</v>
      </c>
      <c r="G63" s="912">
        <v>72</v>
      </c>
      <c r="H63" s="912">
        <v>4</v>
      </c>
      <c r="I63" s="912">
        <v>2</v>
      </c>
      <c r="J63" s="914">
        <v>3</v>
      </c>
      <c r="K63" s="912">
        <v>2</v>
      </c>
      <c r="L63" s="914">
        <v>15</v>
      </c>
      <c r="M63" s="914">
        <v>5</v>
      </c>
      <c r="N63" s="912">
        <v>1</v>
      </c>
      <c r="O63" s="914">
        <v>3</v>
      </c>
      <c r="P63" s="914">
        <v>2</v>
      </c>
      <c r="Q63" s="912"/>
      <c r="R63" s="914"/>
      <c r="S63" s="914"/>
      <c r="T63" s="912"/>
      <c r="U63" s="912"/>
      <c r="V63" s="912"/>
      <c r="W63" s="912"/>
      <c r="X63" s="915"/>
      <c r="Y63" s="916"/>
      <c r="Z63" s="916"/>
      <c r="AA63" s="916"/>
      <c r="AB63" s="916"/>
      <c r="AC63" s="917"/>
      <c r="AD63" s="919">
        <v>150</v>
      </c>
      <c r="AE63" s="834"/>
    </row>
    <row r="64" spans="2:31" ht="18" customHeight="1">
      <c r="B64" s="849"/>
      <c r="C64" s="1027"/>
      <c r="D64" s="1028"/>
      <c r="E64" s="911">
        <v>38</v>
      </c>
      <c r="F64" s="912">
        <v>3</v>
      </c>
      <c r="G64" s="912">
        <v>72</v>
      </c>
      <c r="H64" s="912">
        <v>4</v>
      </c>
      <c r="I64" s="912">
        <v>2</v>
      </c>
      <c r="J64" s="914">
        <v>3</v>
      </c>
      <c r="K64" s="912">
        <v>2</v>
      </c>
      <c r="L64" s="914">
        <v>15</v>
      </c>
      <c r="M64" s="914">
        <v>5</v>
      </c>
      <c r="N64" s="912">
        <v>1</v>
      </c>
      <c r="O64" s="914">
        <v>3</v>
      </c>
      <c r="P64" s="914">
        <v>2</v>
      </c>
      <c r="Q64" s="912"/>
      <c r="R64" s="914"/>
      <c r="S64" s="914"/>
      <c r="T64" s="912"/>
      <c r="U64" s="912"/>
      <c r="V64" s="912"/>
      <c r="W64" s="912"/>
      <c r="X64" s="915"/>
      <c r="Y64" s="916"/>
      <c r="Z64" s="916"/>
      <c r="AA64" s="916"/>
      <c r="AB64" s="916"/>
      <c r="AC64" s="917"/>
      <c r="AD64" s="919">
        <v>150</v>
      </c>
      <c r="AE64" s="834"/>
    </row>
    <row r="65" spans="2:31" ht="18" customHeight="1">
      <c r="B65" s="849"/>
      <c r="C65" s="1029"/>
      <c r="D65" s="1030"/>
      <c r="E65" s="911">
        <v>38</v>
      </c>
      <c r="F65" s="912">
        <v>3</v>
      </c>
      <c r="G65" s="912">
        <v>72</v>
      </c>
      <c r="H65" s="912">
        <v>4</v>
      </c>
      <c r="I65" s="912">
        <v>2</v>
      </c>
      <c r="J65" s="914">
        <v>3</v>
      </c>
      <c r="K65" s="912">
        <v>2</v>
      </c>
      <c r="L65" s="914">
        <v>15</v>
      </c>
      <c r="M65" s="914">
        <v>5</v>
      </c>
      <c r="N65" s="912">
        <v>1</v>
      </c>
      <c r="O65" s="914">
        <v>3</v>
      </c>
      <c r="P65" s="914">
        <v>2</v>
      </c>
      <c r="Q65" s="912"/>
      <c r="R65" s="914"/>
      <c r="S65" s="914"/>
      <c r="T65" s="912"/>
      <c r="U65" s="912"/>
      <c r="V65" s="912"/>
      <c r="W65" s="912"/>
      <c r="X65" s="915"/>
      <c r="Y65" s="916"/>
      <c r="Z65" s="916"/>
      <c r="AA65" s="916"/>
      <c r="AB65" s="916"/>
      <c r="AC65" s="917"/>
      <c r="AD65" s="919">
        <v>150</v>
      </c>
      <c r="AE65" s="834"/>
    </row>
    <row r="66" spans="2:31" ht="18" customHeight="1">
      <c r="B66" s="849"/>
      <c r="C66" s="1025" t="s">
        <v>325</v>
      </c>
      <c r="D66" s="1026"/>
      <c r="E66" s="911">
        <v>38</v>
      </c>
      <c r="F66" s="912">
        <v>3</v>
      </c>
      <c r="G66" s="912">
        <v>72</v>
      </c>
      <c r="H66" s="912">
        <v>4</v>
      </c>
      <c r="I66" s="912">
        <v>2</v>
      </c>
      <c r="J66" s="914">
        <v>3</v>
      </c>
      <c r="K66" s="912">
        <v>2</v>
      </c>
      <c r="L66" s="914">
        <v>15</v>
      </c>
      <c r="M66" s="914">
        <v>5</v>
      </c>
      <c r="N66" s="912">
        <v>1</v>
      </c>
      <c r="O66" s="914">
        <v>3</v>
      </c>
      <c r="P66" s="914">
        <v>2</v>
      </c>
      <c r="Q66" s="912"/>
      <c r="R66" s="914"/>
      <c r="S66" s="914"/>
      <c r="T66" s="912"/>
      <c r="U66" s="912"/>
      <c r="V66" s="912"/>
      <c r="W66" s="912"/>
      <c r="X66" s="915"/>
      <c r="Y66" s="916"/>
      <c r="Z66" s="916"/>
      <c r="AA66" s="916"/>
      <c r="AB66" s="916"/>
      <c r="AC66" s="917"/>
      <c r="AD66" s="919">
        <v>150</v>
      </c>
      <c r="AE66" s="834"/>
    </row>
    <row r="67" spans="2:31" ht="18" customHeight="1">
      <c r="B67" s="849"/>
      <c r="C67" s="1027"/>
      <c r="D67" s="1028"/>
      <c r="E67" s="911">
        <v>38</v>
      </c>
      <c r="F67" s="912">
        <v>3</v>
      </c>
      <c r="G67" s="912">
        <v>72</v>
      </c>
      <c r="H67" s="912">
        <v>4</v>
      </c>
      <c r="I67" s="912">
        <v>2</v>
      </c>
      <c r="J67" s="914">
        <v>3</v>
      </c>
      <c r="K67" s="912">
        <v>2</v>
      </c>
      <c r="L67" s="914">
        <v>15</v>
      </c>
      <c r="M67" s="914">
        <v>5</v>
      </c>
      <c r="N67" s="912">
        <v>1</v>
      </c>
      <c r="O67" s="914">
        <v>3</v>
      </c>
      <c r="P67" s="914">
        <v>2</v>
      </c>
      <c r="Q67" s="912"/>
      <c r="R67" s="914"/>
      <c r="S67" s="914"/>
      <c r="T67" s="912"/>
      <c r="U67" s="912"/>
      <c r="V67" s="912"/>
      <c r="W67" s="912"/>
      <c r="X67" s="915"/>
      <c r="Y67" s="916"/>
      <c r="Z67" s="916"/>
      <c r="AA67" s="916"/>
      <c r="AB67" s="916"/>
      <c r="AC67" s="917"/>
      <c r="AD67" s="919">
        <v>150</v>
      </c>
      <c r="AE67" s="834"/>
    </row>
    <row r="68" spans="2:31" ht="18" customHeight="1">
      <c r="B68" s="849"/>
      <c r="C68" s="1029"/>
      <c r="D68" s="1030"/>
      <c r="E68" s="911">
        <v>38</v>
      </c>
      <c r="F68" s="912">
        <v>3</v>
      </c>
      <c r="G68" s="912">
        <v>72</v>
      </c>
      <c r="H68" s="912">
        <v>4</v>
      </c>
      <c r="I68" s="912">
        <v>2</v>
      </c>
      <c r="J68" s="914">
        <v>3</v>
      </c>
      <c r="K68" s="912">
        <v>2</v>
      </c>
      <c r="L68" s="914">
        <v>15</v>
      </c>
      <c r="M68" s="914">
        <v>5</v>
      </c>
      <c r="N68" s="912">
        <v>1</v>
      </c>
      <c r="O68" s="914">
        <v>3</v>
      </c>
      <c r="P68" s="914">
        <v>2</v>
      </c>
      <c r="Q68" s="912"/>
      <c r="R68" s="914"/>
      <c r="S68" s="914"/>
      <c r="T68" s="912"/>
      <c r="U68" s="912"/>
      <c r="V68" s="912"/>
      <c r="W68" s="912"/>
      <c r="X68" s="915"/>
      <c r="Y68" s="916"/>
      <c r="Z68" s="916"/>
      <c r="AA68" s="916"/>
      <c r="AB68" s="916"/>
      <c r="AC68" s="917"/>
      <c r="AD68" s="919">
        <v>150</v>
      </c>
      <c r="AE68" s="834"/>
    </row>
    <row r="69" spans="2:31" ht="18" customHeight="1">
      <c r="B69" s="849"/>
      <c r="C69" s="1025" t="s">
        <v>326</v>
      </c>
      <c r="D69" s="1026"/>
      <c r="E69" s="911">
        <v>38</v>
      </c>
      <c r="F69" s="912">
        <v>3</v>
      </c>
      <c r="G69" s="912">
        <v>72</v>
      </c>
      <c r="H69" s="912">
        <v>4</v>
      </c>
      <c r="I69" s="912">
        <v>2</v>
      </c>
      <c r="J69" s="914">
        <v>3</v>
      </c>
      <c r="K69" s="912">
        <v>2</v>
      </c>
      <c r="L69" s="914">
        <v>15</v>
      </c>
      <c r="M69" s="914">
        <v>5</v>
      </c>
      <c r="N69" s="912">
        <v>1</v>
      </c>
      <c r="O69" s="914">
        <v>3</v>
      </c>
      <c r="P69" s="914">
        <v>2</v>
      </c>
      <c r="Q69" s="912"/>
      <c r="R69" s="914"/>
      <c r="S69" s="914"/>
      <c r="T69" s="912"/>
      <c r="U69" s="912"/>
      <c r="V69" s="912"/>
      <c r="W69" s="912"/>
      <c r="X69" s="915"/>
      <c r="Y69" s="916"/>
      <c r="Z69" s="916"/>
      <c r="AA69" s="916"/>
      <c r="AB69" s="916"/>
      <c r="AC69" s="917"/>
      <c r="AD69" s="919">
        <v>150</v>
      </c>
      <c r="AE69" s="834"/>
    </row>
    <row r="70" spans="2:31" ht="18" customHeight="1">
      <c r="B70" s="849"/>
      <c r="C70" s="1027"/>
      <c r="D70" s="1028"/>
      <c r="E70" s="911">
        <v>38</v>
      </c>
      <c r="F70" s="912">
        <v>3</v>
      </c>
      <c r="G70" s="912">
        <v>72</v>
      </c>
      <c r="H70" s="912">
        <v>4</v>
      </c>
      <c r="I70" s="912">
        <v>2</v>
      </c>
      <c r="J70" s="914">
        <v>3</v>
      </c>
      <c r="K70" s="912">
        <v>2</v>
      </c>
      <c r="L70" s="914">
        <v>15</v>
      </c>
      <c r="M70" s="914">
        <v>5</v>
      </c>
      <c r="N70" s="912">
        <v>1</v>
      </c>
      <c r="O70" s="914">
        <v>3</v>
      </c>
      <c r="P70" s="914">
        <v>2</v>
      </c>
      <c r="Q70" s="912"/>
      <c r="R70" s="914"/>
      <c r="S70" s="914"/>
      <c r="T70" s="912"/>
      <c r="U70" s="912"/>
      <c r="V70" s="912"/>
      <c r="W70" s="912"/>
      <c r="X70" s="915"/>
      <c r="Y70" s="916"/>
      <c r="Z70" s="916"/>
      <c r="AA70" s="916"/>
      <c r="AB70" s="916"/>
      <c r="AC70" s="917"/>
      <c r="AD70" s="919">
        <v>150</v>
      </c>
      <c r="AE70" s="834"/>
    </row>
    <row r="71" spans="2:31" ht="18" customHeight="1">
      <c r="B71" s="849"/>
      <c r="C71" s="1029"/>
      <c r="D71" s="1030"/>
      <c r="E71" s="911">
        <v>38</v>
      </c>
      <c r="F71" s="912">
        <v>3</v>
      </c>
      <c r="G71" s="912">
        <v>72</v>
      </c>
      <c r="H71" s="912">
        <v>4</v>
      </c>
      <c r="I71" s="912">
        <v>2</v>
      </c>
      <c r="J71" s="914">
        <v>3</v>
      </c>
      <c r="K71" s="912">
        <v>2</v>
      </c>
      <c r="L71" s="914">
        <v>15</v>
      </c>
      <c r="M71" s="914">
        <v>5</v>
      </c>
      <c r="N71" s="912">
        <v>1</v>
      </c>
      <c r="O71" s="914">
        <v>3</v>
      </c>
      <c r="P71" s="914">
        <v>2</v>
      </c>
      <c r="Q71" s="912"/>
      <c r="R71" s="914"/>
      <c r="S71" s="914"/>
      <c r="T71" s="912"/>
      <c r="U71" s="912"/>
      <c r="V71" s="912"/>
      <c r="W71" s="912"/>
      <c r="X71" s="915"/>
      <c r="Y71" s="916"/>
      <c r="Z71" s="916"/>
      <c r="AA71" s="916"/>
      <c r="AB71" s="916"/>
      <c r="AC71" s="917"/>
      <c r="AD71" s="919">
        <v>150</v>
      </c>
      <c r="AE71" s="834"/>
    </row>
    <row r="72" spans="2:31" ht="18" customHeight="1">
      <c r="B72" s="849"/>
      <c r="C72" s="1025" t="s">
        <v>327</v>
      </c>
      <c r="D72" s="1026"/>
      <c r="E72" s="911">
        <v>38</v>
      </c>
      <c r="F72" s="912">
        <v>3</v>
      </c>
      <c r="G72" s="912">
        <v>72</v>
      </c>
      <c r="H72" s="912">
        <v>4</v>
      </c>
      <c r="I72" s="912">
        <v>2</v>
      </c>
      <c r="J72" s="914">
        <v>3</v>
      </c>
      <c r="K72" s="912">
        <v>2</v>
      </c>
      <c r="L72" s="914">
        <v>15</v>
      </c>
      <c r="M72" s="914">
        <v>5</v>
      </c>
      <c r="N72" s="912">
        <v>1</v>
      </c>
      <c r="O72" s="914">
        <v>3</v>
      </c>
      <c r="P72" s="914">
        <v>2</v>
      </c>
      <c r="Q72" s="912"/>
      <c r="R72" s="914"/>
      <c r="S72" s="914"/>
      <c r="T72" s="912"/>
      <c r="U72" s="912"/>
      <c r="V72" s="912"/>
      <c r="W72" s="912"/>
      <c r="X72" s="915"/>
      <c r="Y72" s="916"/>
      <c r="Z72" s="916"/>
      <c r="AA72" s="916"/>
      <c r="AB72" s="916"/>
      <c r="AC72" s="917"/>
      <c r="AD72" s="919">
        <v>150</v>
      </c>
      <c r="AE72" s="834"/>
    </row>
    <row r="73" spans="2:31" ht="18" customHeight="1">
      <c r="B73" s="849"/>
      <c r="C73" s="1027"/>
      <c r="D73" s="1028"/>
      <c r="E73" s="911">
        <v>38</v>
      </c>
      <c r="F73" s="912">
        <v>3</v>
      </c>
      <c r="G73" s="912">
        <v>72</v>
      </c>
      <c r="H73" s="912">
        <v>4</v>
      </c>
      <c r="I73" s="912">
        <v>2</v>
      </c>
      <c r="J73" s="914">
        <v>3</v>
      </c>
      <c r="K73" s="912">
        <v>2</v>
      </c>
      <c r="L73" s="914">
        <v>15</v>
      </c>
      <c r="M73" s="914">
        <v>5</v>
      </c>
      <c r="N73" s="912">
        <v>1</v>
      </c>
      <c r="O73" s="914">
        <v>3</v>
      </c>
      <c r="P73" s="914">
        <v>2</v>
      </c>
      <c r="Q73" s="912"/>
      <c r="R73" s="914"/>
      <c r="S73" s="914"/>
      <c r="T73" s="912"/>
      <c r="U73" s="912"/>
      <c r="V73" s="912"/>
      <c r="W73" s="912"/>
      <c r="X73" s="915"/>
      <c r="Y73" s="916"/>
      <c r="Z73" s="916"/>
      <c r="AA73" s="916"/>
      <c r="AB73" s="916"/>
      <c r="AC73" s="917"/>
      <c r="AD73" s="919">
        <v>150</v>
      </c>
      <c r="AE73" s="834"/>
    </row>
    <row r="74" spans="2:31" ht="18" customHeight="1">
      <c r="B74" s="849"/>
      <c r="C74" s="1029"/>
      <c r="D74" s="1030"/>
      <c r="E74" s="911">
        <v>38</v>
      </c>
      <c r="F74" s="912">
        <v>3</v>
      </c>
      <c r="G74" s="912">
        <v>72</v>
      </c>
      <c r="H74" s="912">
        <v>4</v>
      </c>
      <c r="I74" s="912">
        <v>2</v>
      </c>
      <c r="J74" s="914">
        <v>3</v>
      </c>
      <c r="K74" s="912">
        <v>2</v>
      </c>
      <c r="L74" s="914">
        <v>15</v>
      </c>
      <c r="M74" s="914">
        <v>5</v>
      </c>
      <c r="N74" s="912">
        <v>1</v>
      </c>
      <c r="O74" s="914">
        <v>3</v>
      </c>
      <c r="P74" s="914">
        <v>2</v>
      </c>
      <c r="Q74" s="912"/>
      <c r="R74" s="914"/>
      <c r="S74" s="914"/>
      <c r="T74" s="912"/>
      <c r="U74" s="912"/>
      <c r="V74" s="912"/>
      <c r="W74" s="912"/>
      <c r="X74" s="915"/>
      <c r="Y74" s="916"/>
      <c r="Z74" s="916"/>
      <c r="AA74" s="916"/>
      <c r="AB74" s="916"/>
      <c r="AC74" s="917"/>
      <c r="AD74" s="919">
        <v>150</v>
      </c>
      <c r="AE74" s="834"/>
    </row>
    <row r="75" spans="2:31" s="922" customFormat="1" ht="3" customHeight="1">
      <c r="B75" s="920"/>
      <c r="C75" s="829"/>
      <c r="D75" s="833"/>
      <c r="E75" s="833"/>
      <c r="F75" s="833"/>
      <c r="G75" s="833"/>
      <c r="H75" s="833"/>
      <c r="I75" s="833"/>
      <c r="J75" s="833"/>
      <c r="K75" s="833"/>
      <c r="L75" s="833"/>
      <c r="M75" s="833"/>
      <c r="N75" s="833"/>
      <c r="O75" s="833"/>
      <c r="P75" s="833"/>
      <c r="Q75" s="833"/>
      <c r="R75" s="833"/>
      <c r="S75" s="833"/>
      <c r="T75" s="833"/>
      <c r="U75" s="833"/>
      <c r="V75" s="833"/>
      <c r="W75" s="833"/>
      <c r="X75" s="833"/>
      <c r="Y75" s="833"/>
      <c r="Z75" s="833"/>
      <c r="AA75" s="833"/>
      <c r="AB75" s="833"/>
      <c r="AC75" s="833"/>
      <c r="AD75" s="833"/>
      <c r="AE75" s="921"/>
    </row>
    <row r="76" spans="2:31" ht="9.9499999999999993" customHeight="1">
      <c r="B76" s="849"/>
      <c r="C76" s="923"/>
      <c r="D76" s="924">
        <v>1</v>
      </c>
      <c r="E76" s="925"/>
      <c r="F76" s="925"/>
      <c r="G76" s="925"/>
      <c r="H76" s="926"/>
      <c r="I76" s="924">
        <v>2</v>
      </c>
      <c r="J76" s="925"/>
      <c r="K76" s="925"/>
      <c r="L76" s="925"/>
      <c r="M76" s="926"/>
      <c r="N76" s="924">
        <v>3</v>
      </c>
      <c r="O76" s="925"/>
      <c r="P76" s="925"/>
      <c r="Q76" s="925"/>
      <c r="R76" s="926"/>
      <c r="S76" s="924">
        <v>4</v>
      </c>
      <c r="T76" s="925"/>
      <c r="U76" s="925"/>
      <c r="V76" s="925"/>
      <c r="W76" s="926"/>
      <c r="X76" s="924">
        <v>5</v>
      </c>
      <c r="Y76" s="925"/>
      <c r="Z76" s="925"/>
      <c r="AA76" s="925"/>
      <c r="AB76" s="926"/>
      <c r="AC76" s="927" t="s">
        <v>328</v>
      </c>
      <c r="AD76" s="927"/>
      <c r="AE76" s="834"/>
    </row>
    <row r="77" spans="2:31" ht="15.75" customHeight="1">
      <c r="B77" s="849"/>
      <c r="C77" s="928"/>
      <c r="D77" s="929"/>
      <c r="E77" s="930"/>
      <c r="F77" s="833"/>
      <c r="G77" s="930"/>
      <c r="H77" s="931"/>
      <c r="I77" s="929"/>
      <c r="J77" s="930"/>
      <c r="K77" s="833"/>
      <c r="L77" s="930"/>
      <c r="M77" s="931"/>
      <c r="N77" s="929"/>
      <c r="O77" s="930"/>
      <c r="P77" s="833"/>
      <c r="Q77" s="930"/>
      <c r="R77" s="931"/>
      <c r="S77" s="929"/>
      <c r="T77" s="930"/>
      <c r="U77" s="833"/>
      <c r="V77" s="930"/>
      <c r="W77" s="931"/>
      <c r="X77" s="929"/>
      <c r="Y77" s="930"/>
      <c r="Z77" s="833"/>
      <c r="AA77" s="930"/>
      <c r="AB77" s="931"/>
      <c r="AC77" s="833"/>
      <c r="AD77" s="930"/>
      <c r="AE77" s="834"/>
    </row>
    <row r="78" spans="2:31" ht="15.75" customHeight="1">
      <c r="B78" s="849"/>
      <c r="C78" s="928" t="s">
        <v>320</v>
      </c>
      <c r="D78" s="929"/>
      <c r="E78" s="930"/>
      <c r="F78" s="833"/>
      <c r="G78" s="930"/>
      <c r="H78" s="931"/>
      <c r="I78" s="929"/>
      <c r="J78" s="930"/>
      <c r="K78" s="833"/>
      <c r="L78" s="930"/>
      <c r="M78" s="931"/>
      <c r="N78" s="929"/>
      <c r="O78" s="930"/>
      <c r="P78" s="833"/>
      <c r="Q78" s="930"/>
      <c r="R78" s="931"/>
      <c r="S78" s="929"/>
      <c r="T78" s="930"/>
      <c r="U78" s="833"/>
      <c r="V78" s="930"/>
      <c r="W78" s="931"/>
      <c r="X78" s="929"/>
      <c r="Y78" s="930"/>
      <c r="Z78" s="833"/>
      <c r="AA78" s="930"/>
      <c r="AB78" s="931"/>
      <c r="AC78" s="833"/>
      <c r="AD78" s="930"/>
      <c r="AE78" s="834"/>
    </row>
    <row r="79" spans="2:31" s="922" customFormat="1" ht="15.75" customHeight="1">
      <c r="B79" s="920"/>
      <c r="C79" s="928"/>
      <c r="D79" s="929"/>
      <c r="E79" s="930"/>
      <c r="F79" s="833"/>
      <c r="G79" s="930"/>
      <c r="H79" s="931"/>
      <c r="I79" s="929"/>
      <c r="J79" s="930"/>
      <c r="K79" s="833"/>
      <c r="L79" s="930"/>
      <c r="M79" s="931"/>
      <c r="N79" s="929"/>
      <c r="O79" s="930"/>
      <c r="P79" s="833"/>
      <c r="Q79" s="930"/>
      <c r="R79" s="931"/>
      <c r="S79" s="929"/>
      <c r="T79" s="930"/>
      <c r="U79" s="833"/>
      <c r="V79" s="930"/>
      <c r="W79" s="931"/>
      <c r="X79" s="929"/>
      <c r="Y79" s="930"/>
      <c r="Z79" s="833"/>
      <c r="AA79" s="930"/>
      <c r="AB79" s="931"/>
      <c r="AC79" s="833"/>
      <c r="AD79" s="930"/>
      <c r="AE79" s="921"/>
    </row>
    <row r="80" spans="2:31" s="922" customFormat="1" ht="15.75" customHeight="1">
      <c r="B80" s="920"/>
      <c r="C80" s="928" t="s">
        <v>321</v>
      </c>
      <c r="D80" s="929"/>
      <c r="E80" s="930"/>
      <c r="F80" s="833"/>
      <c r="G80" s="930"/>
      <c r="H80" s="931"/>
      <c r="I80" s="929"/>
      <c r="J80" s="930"/>
      <c r="K80" s="833"/>
      <c r="L80" s="930"/>
      <c r="M80" s="931"/>
      <c r="N80" s="929"/>
      <c r="O80" s="930"/>
      <c r="P80" s="833"/>
      <c r="Q80" s="930"/>
      <c r="R80" s="931"/>
      <c r="S80" s="929"/>
      <c r="T80" s="930"/>
      <c r="U80" s="833"/>
      <c r="V80" s="930"/>
      <c r="W80" s="931"/>
      <c r="X80" s="929"/>
      <c r="Y80" s="930"/>
      <c r="Z80" s="833"/>
      <c r="AA80" s="930"/>
      <c r="AB80" s="931"/>
      <c r="AC80" s="833"/>
      <c r="AD80" s="930"/>
      <c r="AE80" s="921"/>
    </row>
    <row r="81" spans="2:31" s="922" customFormat="1" ht="15.75" customHeight="1">
      <c r="B81" s="920"/>
      <c r="C81" s="932"/>
      <c r="D81" s="933"/>
      <c r="E81" s="934"/>
      <c r="F81" s="934"/>
      <c r="G81" s="934"/>
      <c r="H81" s="935"/>
      <c r="I81" s="933"/>
      <c r="J81" s="934"/>
      <c r="K81" s="934"/>
      <c r="L81" s="934"/>
      <c r="M81" s="935"/>
      <c r="N81" s="933"/>
      <c r="O81" s="934"/>
      <c r="P81" s="934"/>
      <c r="Q81" s="934"/>
      <c r="R81" s="935"/>
      <c r="S81" s="933"/>
      <c r="T81" s="934"/>
      <c r="U81" s="934"/>
      <c r="V81" s="934"/>
      <c r="W81" s="935"/>
      <c r="X81" s="933"/>
      <c r="Y81" s="934"/>
      <c r="Z81" s="934"/>
      <c r="AA81" s="934"/>
      <c r="AB81" s="935"/>
      <c r="AC81" s="833"/>
      <c r="AD81" s="833"/>
      <c r="AE81" s="921"/>
    </row>
    <row r="82" spans="2:31" ht="3" customHeight="1" thickBot="1">
      <c r="B82" s="936"/>
      <c r="C82" s="937"/>
      <c r="D82" s="937"/>
      <c r="E82" s="938"/>
      <c r="F82" s="938"/>
      <c r="G82" s="938"/>
      <c r="H82" s="938"/>
      <c r="I82" s="938"/>
      <c r="J82" s="938"/>
      <c r="K82" s="938"/>
      <c r="L82" s="938"/>
      <c r="M82" s="938"/>
      <c r="N82" s="938"/>
      <c r="O82" s="938"/>
      <c r="P82" s="938"/>
      <c r="Q82" s="938"/>
      <c r="R82" s="938"/>
      <c r="S82" s="938"/>
      <c r="T82" s="938"/>
      <c r="U82" s="938"/>
      <c r="V82" s="938"/>
      <c r="W82" s="938"/>
      <c r="X82" s="938"/>
      <c r="Y82" s="938"/>
      <c r="Z82" s="938"/>
      <c r="AA82" s="938"/>
      <c r="AB82" s="938"/>
      <c r="AC82" s="938"/>
      <c r="AD82" s="938"/>
      <c r="AE82" s="939"/>
    </row>
  </sheetData>
  <mergeCells count="16">
    <mergeCell ref="C63:D65"/>
    <mergeCell ref="C66:D68"/>
    <mergeCell ref="C69:D71"/>
    <mergeCell ref="C72:D74"/>
    <mergeCell ref="C37:D39"/>
    <mergeCell ref="C40:D42"/>
    <mergeCell ref="C43:D45"/>
    <mergeCell ref="C46:D48"/>
    <mergeCell ref="C57:D59"/>
    <mergeCell ref="C60:D62"/>
    <mergeCell ref="C34:D36"/>
    <mergeCell ref="E20:F20"/>
    <mergeCell ref="G20:I20"/>
    <mergeCell ref="J20:K20"/>
    <mergeCell ref="L20:P20"/>
    <mergeCell ref="C31:D33"/>
  </mergeCells>
  <phoneticPr fontId="5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 alignWithMargins="0"/>
  <rowBreaks count="1" manualBreakCount="1">
    <brk id="56" min="1" max="30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view="pageBreakPreview" zoomScale="85" zoomScaleNormal="75" zoomScaleSheetLayoutView="85" workbookViewId="0">
      <selection activeCell="T22" sqref="T22"/>
    </sheetView>
  </sheetViews>
  <sheetFormatPr defaultRowHeight="13.5"/>
  <cols>
    <col min="1" max="1" width="1.625" style="947" customWidth="1"/>
    <col min="2" max="12" width="7.375" style="947" customWidth="1"/>
    <col min="13" max="13" width="1.625" style="947" customWidth="1"/>
    <col min="14" max="16384" width="9" style="947"/>
  </cols>
  <sheetData>
    <row r="1" spans="1:13" ht="9.9499999999999993" customHeight="1">
      <c r="A1" s="941"/>
      <c r="B1" s="942"/>
      <c r="C1" s="943"/>
      <c r="D1" s="943"/>
      <c r="E1" s="943"/>
      <c r="F1" s="943"/>
      <c r="G1" s="943"/>
      <c r="H1" s="943"/>
      <c r="I1" s="944"/>
      <c r="J1" s="944"/>
      <c r="K1" s="945"/>
      <c r="L1" s="944"/>
      <c r="M1" s="946"/>
    </row>
    <row r="2" spans="1:13" ht="20.100000000000001" customHeight="1">
      <c r="A2" s="948"/>
      <c r="B2" s="949"/>
      <c r="C2" s="950"/>
      <c r="D2" s="950"/>
      <c r="E2" s="950"/>
      <c r="F2" s="950"/>
      <c r="G2" s="950"/>
      <c r="H2" s="950"/>
      <c r="I2" s="951"/>
      <c r="J2" s="951"/>
      <c r="K2" s="952"/>
      <c r="L2" s="951"/>
      <c r="M2" s="953"/>
    </row>
    <row r="3" spans="1:13" s="957" customFormat="1" ht="20.100000000000001" customHeight="1">
      <c r="A3" s="954"/>
      <c r="B3" s="955"/>
      <c r="C3" s="952"/>
      <c r="D3" s="952"/>
      <c r="E3" s="952"/>
      <c r="F3" s="952"/>
      <c r="G3" s="952"/>
      <c r="H3" s="952"/>
      <c r="I3" s="951"/>
      <c r="J3" s="951"/>
      <c r="K3" s="952"/>
      <c r="L3" s="951"/>
      <c r="M3" s="956"/>
    </row>
    <row r="4" spans="1:13" ht="20.100000000000001" customHeight="1">
      <c r="A4" s="954"/>
      <c r="B4" s="958"/>
      <c r="C4" s="959"/>
      <c r="D4" s="959"/>
      <c r="E4" s="959"/>
      <c r="F4" s="959"/>
      <c r="G4" s="959"/>
      <c r="H4" s="959"/>
      <c r="I4" s="951"/>
      <c r="J4" s="951"/>
      <c r="K4" s="959"/>
      <c r="L4" s="951"/>
      <c r="M4" s="953"/>
    </row>
    <row r="5" spans="1:13" ht="20.100000000000001" customHeight="1">
      <c r="A5" s="954"/>
      <c r="B5" s="958"/>
      <c r="C5" s="952"/>
      <c r="D5" s="952"/>
      <c r="E5" s="952"/>
      <c r="F5" s="952"/>
      <c r="G5" s="952"/>
      <c r="H5" s="952"/>
      <c r="I5" s="951"/>
      <c r="J5" s="951"/>
      <c r="K5" s="952"/>
      <c r="L5" s="951"/>
      <c r="M5" s="953"/>
    </row>
    <row r="6" spans="1:13" ht="20.100000000000001" customHeight="1">
      <c r="A6" s="954"/>
      <c r="B6" s="958"/>
      <c r="C6" s="952"/>
      <c r="D6" s="952"/>
      <c r="E6" s="952"/>
      <c r="F6" s="952"/>
      <c r="G6" s="952"/>
      <c r="H6" s="952"/>
      <c r="I6" s="951"/>
      <c r="J6" s="951"/>
      <c r="K6" s="952"/>
      <c r="L6" s="951"/>
      <c r="M6" s="953"/>
    </row>
    <row r="7" spans="1:13" ht="20.100000000000001" customHeight="1">
      <c r="A7" s="954"/>
      <c r="B7" s="958"/>
      <c r="C7" s="952"/>
      <c r="D7" s="952"/>
      <c r="E7" s="952"/>
      <c r="F7" s="952"/>
      <c r="G7" s="952"/>
      <c r="H7" s="952"/>
      <c r="I7" s="951"/>
      <c r="J7" s="951"/>
      <c r="K7" s="952"/>
      <c r="L7" s="951"/>
      <c r="M7" s="953"/>
    </row>
    <row r="8" spans="1:13" ht="20.100000000000001" customHeight="1">
      <c r="A8" s="954"/>
      <c r="B8" s="958"/>
      <c r="C8" s="952"/>
      <c r="D8" s="952"/>
      <c r="E8" s="952"/>
      <c r="F8" s="952"/>
      <c r="G8" s="952"/>
      <c r="H8" s="952"/>
      <c r="I8" s="951"/>
      <c r="J8" s="951"/>
      <c r="K8" s="952"/>
      <c r="L8" s="951"/>
      <c r="M8" s="953"/>
    </row>
    <row r="9" spans="1:13" ht="20.100000000000001" customHeight="1">
      <c r="A9" s="954"/>
      <c r="B9" s="958"/>
      <c r="C9" s="952"/>
      <c r="D9" s="952"/>
      <c r="E9" s="952"/>
      <c r="F9" s="952"/>
      <c r="G9" s="952"/>
      <c r="H9" s="952"/>
      <c r="I9" s="951"/>
      <c r="J9" s="951"/>
      <c r="K9" s="952"/>
      <c r="L9" s="951"/>
      <c r="M9" s="953"/>
    </row>
    <row r="10" spans="1:13" s="962" customFormat="1" ht="20.100000000000001" customHeight="1">
      <c r="A10" s="954"/>
      <c r="B10" s="958"/>
      <c r="C10" s="952"/>
      <c r="D10" s="960"/>
      <c r="E10" s="952"/>
      <c r="F10" s="952"/>
      <c r="G10" s="952"/>
      <c r="H10" s="952"/>
      <c r="I10" s="951"/>
      <c r="J10" s="951"/>
      <c r="K10" s="952"/>
      <c r="L10" s="951"/>
      <c r="M10" s="961"/>
    </row>
    <row r="11" spans="1:13" s="962" customFormat="1" ht="20.100000000000001" customHeight="1">
      <c r="A11" s="954"/>
      <c r="B11" s="955"/>
      <c r="C11" s="952"/>
      <c r="D11" s="952"/>
      <c r="E11" s="952"/>
      <c r="F11" s="952"/>
      <c r="G11" s="952"/>
      <c r="H11" s="952"/>
      <c r="I11" s="951"/>
      <c r="J11" s="951"/>
      <c r="K11" s="952"/>
      <c r="L11" s="951"/>
      <c r="M11" s="961"/>
    </row>
    <row r="12" spans="1:13" s="962" customFormat="1" ht="20.100000000000001" customHeight="1">
      <c r="A12" s="954"/>
      <c r="B12" s="958"/>
      <c r="C12" s="952"/>
      <c r="D12" s="952"/>
      <c r="E12" s="952"/>
      <c r="F12" s="952"/>
      <c r="G12" s="952"/>
      <c r="H12" s="952"/>
      <c r="I12" s="951"/>
      <c r="J12" s="951"/>
      <c r="K12" s="952"/>
      <c r="L12" s="951"/>
      <c r="M12" s="961"/>
    </row>
    <row r="13" spans="1:13" s="962" customFormat="1" ht="20.100000000000001" customHeight="1">
      <c r="A13" s="954"/>
      <c r="B13" s="958"/>
      <c r="C13" s="952"/>
      <c r="D13" s="952"/>
      <c r="E13" s="952"/>
      <c r="F13" s="952"/>
      <c r="G13" s="952"/>
      <c r="H13" s="952"/>
      <c r="I13" s="951"/>
      <c r="J13" s="951"/>
      <c r="K13" s="952"/>
      <c r="L13" s="951"/>
      <c r="M13" s="961"/>
    </row>
    <row r="14" spans="1:13" s="962" customFormat="1" ht="20.100000000000001" customHeight="1">
      <c r="A14" s="954"/>
      <c r="B14" s="958"/>
      <c r="C14" s="952"/>
      <c r="D14" s="952"/>
      <c r="E14" s="952"/>
      <c r="F14" s="952"/>
      <c r="G14" s="952"/>
      <c r="H14" s="952"/>
      <c r="I14" s="951"/>
      <c r="J14" s="951"/>
      <c r="K14" s="952"/>
      <c r="L14" s="951"/>
      <c r="M14" s="961"/>
    </row>
    <row r="15" spans="1:13" s="962" customFormat="1" ht="20.100000000000001" customHeight="1">
      <c r="A15" s="954"/>
      <c r="B15" s="955"/>
      <c r="C15" s="952"/>
      <c r="D15" s="952"/>
      <c r="E15" s="952"/>
      <c r="F15" s="952"/>
      <c r="G15" s="952"/>
      <c r="H15" s="952"/>
      <c r="I15" s="951"/>
      <c r="J15" s="951"/>
      <c r="K15" s="952"/>
      <c r="L15" s="951"/>
      <c r="M15" s="961"/>
    </row>
    <row r="16" spans="1:13" s="962" customFormat="1" ht="20.100000000000001" customHeight="1">
      <c r="A16" s="954"/>
      <c r="B16" s="955"/>
      <c r="C16" s="952"/>
      <c r="D16" s="952"/>
      <c r="E16" s="952"/>
      <c r="F16" s="952"/>
      <c r="G16" s="952"/>
      <c r="H16" s="952"/>
      <c r="I16" s="951"/>
      <c r="J16" s="951"/>
      <c r="K16" s="952"/>
      <c r="L16" s="951"/>
      <c r="M16" s="961"/>
    </row>
    <row r="17" spans="1:13" s="962" customFormat="1" ht="20.100000000000001" customHeight="1">
      <c r="A17" s="954"/>
      <c r="B17" s="958"/>
      <c r="C17" s="952"/>
      <c r="D17" s="952"/>
      <c r="E17" s="952"/>
      <c r="F17" s="952"/>
      <c r="G17" s="952"/>
      <c r="H17" s="952"/>
      <c r="I17" s="951"/>
      <c r="J17" s="951"/>
      <c r="K17" s="952"/>
      <c r="L17" s="951"/>
      <c r="M17" s="961"/>
    </row>
    <row r="18" spans="1:13" s="962" customFormat="1" ht="20.100000000000001" customHeight="1">
      <c r="A18" s="954"/>
      <c r="B18" s="952"/>
      <c r="C18" s="952"/>
      <c r="D18" s="952"/>
      <c r="E18" s="952"/>
      <c r="F18" s="952"/>
      <c r="G18" s="952"/>
      <c r="H18" s="952"/>
      <c r="I18" s="963"/>
      <c r="J18" s="952"/>
      <c r="K18" s="952"/>
      <c r="L18" s="952"/>
      <c r="M18" s="961"/>
    </row>
    <row r="19" spans="1:13" s="962" customFormat="1" ht="20.100000000000001" customHeight="1">
      <c r="A19" s="964"/>
      <c r="B19" s="965"/>
      <c r="C19" s="966"/>
      <c r="D19" s="967"/>
      <c r="E19" s="967"/>
      <c r="F19" s="967"/>
      <c r="G19" s="967"/>
      <c r="H19" s="967"/>
      <c r="I19" s="967"/>
      <c r="J19" s="968"/>
      <c r="K19" s="965"/>
      <c r="L19" s="966"/>
      <c r="M19" s="961"/>
    </row>
    <row r="20" spans="1:13" s="962" customFormat="1" ht="20.100000000000001" customHeight="1">
      <c r="A20" s="964"/>
      <c r="B20" s="965"/>
      <c r="C20" s="965"/>
      <c r="D20" s="969"/>
      <c r="E20" s="969"/>
      <c r="F20" s="970"/>
      <c r="G20" s="970"/>
      <c r="H20" s="970"/>
      <c r="I20" s="970"/>
      <c r="J20" s="971"/>
      <c r="K20" s="965"/>
      <c r="L20" s="965"/>
      <c r="M20" s="961"/>
    </row>
    <row r="21" spans="1:13" s="962" customFormat="1" ht="20.100000000000001" customHeight="1">
      <c r="A21" s="964"/>
      <c r="B21" s="965"/>
      <c r="C21" s="965"/>
      <c r="D21" s="972"/>
      <c r="E21" s="970"/>
      <c r="F21" s="970"/>
      <c r="G21" s="970"/>
      <c r="H21" s="970"/>
      <c r="I21" s="972"/>
      <c r="J21" s="971"/>
      <c r="K21" s="965"/>
      <c r="L21" s="965"/>
      <c r="M21" s="961"/>
    </row>
    <row r="22" spans="1:13" s="962" customFormat="1" ht="20.100000000000001" customHeight="1">
      <c r="A22" s="964"/>
      <c r="B22" s="970"/>
      <c r="C22" s="972"/>
      <c r="D22" s="973"/>
      <c r="E22" s="973"/>
      <c r="F22" s="973"/>
      <c r="G22" s="973"/>
      <c r="H22" s="973"/>
      <c r="I22" s="973"/>
      <c r="J22" s="968"/>
      <c r="K22" s="970"/>
      <c r="L22" s="972"/>
      <c r="M22" s="961"/>
    </row>
    <row r="23" spans="1:13" s="962" customFormat="1" ht="20.100000000000001" customHeight="1">
      <c r="A23" s="964"/>
      <c r="B23" s="974"/>
      <c r="C23" s="974"/>
      <c r="D23" s="975"/>
      <c r="E23" s="975"/>
      <c r="F23" s="975"/>
      <c r="G23" s="976"/>
      <c r="H23" s="976"/>
      <c r="I23" s="975"/>
      <c r="J23" s="968"/>
      <c r="K23" s="974"/>
      <c r="L23" s="974"/>
      <c r="M23" s="961"/>
    </row>
    <row r="24" spans="1:13" s="962" customFormat="1" ht="20.100000000000001" customHeight="1">
      <c r="A24" s="964"/>
      <c r="B24" s="977"/>
      <c r="C24" s="977"/>
      <c r="D24" s="975"/>
      <c r="E24" s="975"/>
      <c r="F24" s="975"/>
      <c r="G24" s="976"/>
      <c r="H24" s="976"/>
      <c r="I24" s="975"/>
      <c r="J24" s="968"/>
      <c r="K24" s="977"/>
      <c r="L24" s="977"/>
      <c r="M24" s="961"/>
    </row>
    <row r="25" spans="1:13" s="962" customFormat="1" ht="20.100000000000001" customHeight="1">
      <c r="A25" s="964"/>
      <c r="B25" s="974"/>
      <c r="C25" s="974"/>
      <c r="D25" s="975"/>
      <c r="E25" s="975"/>
      <c r="F25" s="975"/>
      <c r="G25" s="976"/>
      <c r="H25" s="976"/>
      <c r="I25" s="975"/>
      <c r="J25" s="968"/>
      <c r="K25" s="974"/>
      <c r="L25" s="974"/>
      <c r="M25" s="961"/>
    </row>
    <row r="26" spans="1:13" s="962" customFormat="1" ht="20.100000000000001" customHeight="1">
      <c r="A26" s="964"/>
      <c r="B26" s="974"/>
      <c r="C26" s="977"/>
      <c r="D26" s="975"/>
      <c r="E26" s="975"/>
      <c r="F26" s="975"/>
      <c r="G26" s="976"/>
      <c r="H26" s="976"/>
      <c r="I26" s="975"/>
      <c r="J26" s="968"/>
      <c r="K26" s="974"/>
      <c r="L26" s="977"/>
      <c r="M26" s="961"/>
    </row>
    <row r="27" spans="1:13" s="962" customFormat="1" ht="20.100000000000001" customHeight="1">
      <c r="A27" s="964"/>
      <c r="B27" s="974"/>
      <c r="C27" s="974"/>
      <c r="D27" s="975"/>
      <c r="E27" s="975"/>
      <c r="F27" s="975"/>
      <c r="G27" s="976"/>
      <c r="H27" s="976"/>
      <c r="I27" s="975"/>
      <c r="J27" s="968"/>
      <c r="K27" s="974"/>
      <c r="L27" s="974"/>
      <c r="M27" s="961"/>
    </row>
    <row r="28" spans="1:13" ht="20.100000000000001" customHeight="1">
      <c r="A28" s="964"/>
      <c r="B28" s="974"/>
      <c r="C28" s="974"/>
      <c r="D28" s="975"/>
      <c r="E28" s="975"/>
      <c r="F28" s="975"/>
      <c r="G28" s="976"/>
      <c r="H28" s="976"/>
      <c r="I28" s="975"/>
      <c r="J28" s="968"/>
      <c r="K28" s="974"/>
      <c r="L28" s="974"/>
      <c r="M28" s="953"/>
    </row>
    <row r="29" spans="1:13" s="962" customFormat="1" ht="20.100000000000001" customHeight="1">
      <c r="A29" s="954"/>
      <c r="B29" s="974"/>
      <c r="C29" s="974"/>
      <c r="D29" s="975"/>
      <c r="E29" s="975"/>
      <c r="F29" s="975"/>
      <c r="G29" s="976"/>
      <c r="H29" s="976"/>
      <c r="I29" s="975"/>
      <c r="J29" s="968"/>
      <c r="K29" s="974"/>
      <c r="L29" s="974"/>
      <c r="M29" s="961"/>
    </row>
    <row r="30" spans="1:13" s="962" customFormat="1" ht="20.100000000000001" customHeight="1">
      <c r="A30" s="978"/>
      <c r="B30" s="974"/>
      <c r="C30" s="974"/>
      <c r="D30" s="975"/>
      <c r="E30" s="975"/>
      <c r="F30" s="975"/>
      <c r="G30" s="976"/>
      <c r="H30" s="976"/>
      <c r="I30" s="975"/>
      <c r="J30" s="968"/>
      <c r="K30" s="974"/>
      <c r="L30" s="974"/>
      <c r="M30" s="961"/>
    </row>
    <row r="31" spans="1:13" s="962" customFormat="1" ht="20.100000000000001" customHeight="1">
      <c r="A31" s="978"/>
      <c r="B31" s="974"/>
      <c r="C31" s="974"/>
      <c r="D31" s="975"/>
      <c r="E31" s="975"/>
      <c r="F31" s="975"/>
      <c r="G31" s="976"/>
      <c r="H31" s="976"/>
      <c r="I31" s="975"/>
      <c r="J31" s="968"/>
      <c r="K31" s="974"/>
      <c r="L31" s="974"/>
      <c r="M31" s="961"/>
    </row>
    <row r="32" spans="1:13" s="962" customFormat="1" ht="20.100000000000001" customHeight="1">
      <c r="A32" s="978"/>
      <c r="B32" s="974"/>
      <c r="C32" s="974"/>
      <c r="D32" s="975"/>
      <c r="E32" s="975"/>
      <c r="F32" s="975"/>
      <c r="G32" s="976"/>
      <c r="H32" s="976"/>
      <c r="I32" s="975"/>
      <c r="J32" s="968"/>
      <c r="K32" s="974"/>
      <c r="L32" s="974"/>
      <c r="M32" s="961"/>
    </row>
    <row r="33" spans="1:13" s="962" customFormat="1" ht="20.100000000000001" customHeight="1">
      <c r="A33" s="978"/>
      <c r="B33" s="974"/>
      <c r="C33" s="974"/>
      <c r="D33" s="975"/>
      <c r="E33" s="975"/>
      <c r="F33" s="975"/>
      <c r="G33" s="976"/>
      <c r="H33" s="976"/>
      <c r="I33" s="975"/>
      <c r="J33" s="968"/>
      <c r="K33" s="974"/>
      <c r="L33" s="974"/>
      <c r="M33" s="961"/>
    </row>
    <row r="34" spans="1:13" s="962" customFormat="1" ht="20.100000000000001" customHeight="1">
      <c r="A34" s="978"/>
      <c r="B34" s="974"/>
      <c r="C34" s="977"/>
      <c r="D34" s="975"/>
      <c r="E34" s="975"/>
      <c r="F34" s="975"/>
      <c r="G34" s="976"/>
      <c r="H34" s="976"/>
      <c r="I34" s="975"/>
      <c r="J34" s="968"/>
      <c r="K34" s="974"/>
      <c r="L34" s="977"/>
      <c r="M34" s="961"/>
    </row>
    <row r="35" spans="1:13" s="962" customFormat="1" ht="20.100000000000001" customHeight="1">
      <c r="A35" s="978"/>
      <c r="B35" s="974"/>
      <c r="C35" s="977"/>
      <c r="D35" s="975"/>
      <c r="E35" s="975"/>
      <c r="F35" s="975"/>
      <c r="G35" s="976"/>
      <c r="H35" s="976"/>
      <c r="I35" s="975"/>
      <c r="J35" s="968"/>
      <c r="K35" s="974"/>
      <c r="L35" s="977"/>
      <c r="M35" s="961"/>
    </row>
    <row r="36" spans="1:13" s="962" customFormat="1" ht="20.100000000000001" customHeight="1">
      <c r="A36" s="978"/>
      <c r="B36" s="974"/>
      <c r="C36" s="977"/>
      <c r="D36" s="975"/>
      <c r="E36" s="975"/>
      <c r="F36" s="975"/>
      <c r="G36" s="976"/>
      <c r="H36" s="976"/>
      <c r="I36" s="975"/>
      <c r="J36" s="968"/>
      <c r="K36" s="974"/>
      <c r="L36" s="977"/>
      <c r="M36" s="961"/>
    </row>
    <row r="37" spans="1:13" s="962" customFormat="1" ht="20.100000000000001" customHeight="1">
      <c r="A37" s="978"/>
      <c r="B37" s="974"/>
      <c r="C37" s="977"/>
      <c r="D37" s="975"/>
      <c r="E37" s="975"/>
      <c r="F37" s="975"/>
      <c r="G37" s="976"/>
      <c r="H37" s="976"/>
      <c r="I37" s="975"/>
      <c r="J37" s="968"/>
      <c r="K37" s="1031" t="s">
        <v>329</v>
      </c>
      <c r="L37" s="1031"/>
      <c r="M37" s="961"/>
    </row>
    <row r="38" spans="1:13" s="962" customFormat="1" ht="20.100000000000001" customHeight="1">
      <c r="A38" s="978"/>
      <c r="B38" s="979"/>
      <c r="C38" s="979"/>
      <c r="D38" s="979"/>
      <c r="E38" s="979"/>
      <c r="F38" s="979"/>
      <c r="G38" s="979"/>
      <c r="H38" s="979"/>
      <c r="I38" s="979"/>
      <c r="J38" s="968"/>
      <c r="K38" s="1032" t="s">
        <v>330</v>
      </c>
      <c r="L38" s="1032"/>
      <c r="M38" s="961"/>
    </row>
    <row r="39" spans="1:13" s="962" customFormat="1" ht="20.100000000000001" customHeight="1">
      <c r="A39" s="978"/>
      <c r="B39" s="965"/>
      <c r="C39" s="966"/>
      <c r="D39" s="967"/>
      <c r="E39" s="967"/>
      <c r="F39" s="967"/>
      <c r="G39" s="967"/>
      <c r="H39" s="967"/>
      <c r="I39" s="967"/>
      <c r="J39" s="968"/>
      <c r="K39" s="980"/>
      <c r="L39" s="980"/>
      <c r="M39" s="961"/>
    </row>
    <row r="40" spans="1:13" s="962" customFormat="1" ht="9.9499999999999993" customHeight="1">
      <c r="A40" s="978"/>
      <c r="B40" s="965"/>
      <c r="C40" s="965"/>
      <c r="D40" s="969"/>
      <c r="E40" s="969"/>
      <c r="F40" s="970"/>
      <c r="G40" s="981"/>
      <c r="H40" s="970"/>
      <c r="I40" s="970"/>
      <c r="J40" s="968"/>
      <c r="K40" s="965"/>
      <c r="L40" s="965"/>
      <c r="M40" s="961"/>
    </row>
    <row r="41" spans="1:13" s="962" customFormat="1" ht="20.100000000000001" customHeight="1" thickBot="1">
      <c r="A41" s="1033" t="s">
        <v>331</v>
      </c>
      <c r="B41" s="1034"/>
      <c r="C41" s="1034"/>
      <c r="D41" s="1034"/>
      <c r="E41" s="1034"/>
      <c r="F41" s="1034"/>
      <c r="G41" s="982" t="s">
        <v>332</v>
      </c>
      <c r="H41" s="983"/>
      <c r="I41" s="983"/>
      <c r="J41" s="983"/>
      <c r="K41" s="983"/>
      <c r="L41" s="983"/>
      <c r="M41" s="984"/>
    </row>
    <row r="42" spans="1:13" ht="27" customHeight="1" thickBot="1">
      <c r="A42" s="1035" t="s">
        <v>333</v>
      </c>
      <c r="B42" s="1036"/>
      <c r="C42" s="1036"/>
      <c r="D42" s="1036"/>
      <c r="E42" s="1036"/>
      <c r="F42" s="1036"/>
      <c r="G42" s="1036"/>
      <c r="H42" s="1036"/>
      <c r="I42" s="1036"/>
      <c r="J42" s="1036"/>
      <c r="K42" s="1036"/>
      <c r="L42" s="1036"/>
      <c r="M42" s="1037"/>
    </row>
    <row r="43" spans="1:13" ht="20.25" customHeight="1"/>
    <row r="44" spans="1:13" s="962" customFormat="1" ht="20.100000000000001" customHeight="1"/>
    <row r="45" spans="1:13" s="962" customFormat="1" ht="20.100000000000001" customHeight="1"/>
    <row r="46" spans="1:13" s="962" customFormat="1" ht="20.100000000000001" customHeight="1"/>
    <row r="47" spans="1:13" s="962" customFormat="1" ht="20.100000000000001" customHeight="1"/>
    <row r="48" spans="1:13" s="962" customFormat="1" ht="20.100000000000001" customHeight="1"/>
    <row r="49" spans="1:12" s="962" customFormat="1" ht="20.100000000000001" customHeight="1"/>
    <row r="50" spans="1:12" s="962" customFormat="1" ht="20.100000000000001" customHeight="1"/>
    <row r="51" spans="1:12" s="962" customFormat="1" ht="20.100000000000001" customHeight="1"/>
    <row r="52" spans="1:12" s="962" customFormat="1" ht="20.100000000000001" customHeight="1"/>
    <row r="53" spans="1:12" s="962" customFormat="1" ht="20.100000000000001" customHeight="1"/>
    <row r="54" spans="1:12" s="962" customFormat="1" ht="20.100000000000001" customHeight="1"/>
    <row r="55" spans="1:12" s="962" customFormat="1" ht="20.100000000000001" customHeight="1"/>
    <row r="56" spans="1:12" s="962" customFormat="1" ht="20.100000000000001" customHeight="1">
      <c r="A56" s="985"/>
      <c r="B56" s="985"/>
      <c r="C56" s="985"/>
      <c r="D56" s="985"/>
      <c r="E56" s="985"/>
      <c r="F56" s="985"/>
      <c r="G56" s="985"/>
      <c r="H56" s="985"/>
      <c r="I56" s="985"/>
      <c r="J56" s="985"/>
      <c r="K56" s="985"/>
      <c r="L56" s="985"/>
    </row>
    <row r="57" spans="1:12" s="962" customFormat="1" ht="20.100000000000001" customHeight="1">
      <c r="A57" s="985"/>
      <c r="B57" s="985"/>
      <c r="C57" s="985"/>
      <c r="D57" s="985"/>
      <c r="E57" s="985"/>
      <c r="F57" s="985"/>
      <c r="G57" s="985"/>
      <c r="H57" s="985"/>
      <c r="I57" s="985"/>
      <c r="J57" s="985"/>
      <c r="K57" s="985"/>
      <c r="L57" s="985"/>
    </row>
    <row r="58" spans="1:12" s="962" customFormat="1" ht="20.100000000000001" customHeight="1">
      <c r="A58" s="985"/>
      <c r="B58" s="985"/>
      <c r="C58" s="985"/>
      <c r="D58" s="985"/>
      <c r="E58" s="985"/>
      <c r="F58" s="985"/>
      <c r="G58" s="985"/>
      <c r="H58" s="985"/>
      <c r="I58" s="985"/>
      <c r="J58" s="985"/>
      <c r="K58" s="985"/>
      <c r="L58" s="985"/>
    </row>
    <row r="59" spans="1:12" s="962" customFormat="1" ht="20.100000000000001" customHeight="1">
      <c r="A59" s="985"/>
      <c r="B59" s="985"/>
      <c r="C59" s="985"/>
      <c r="D59" s="985"/>
      <c r="E59" s="985"/>
      <c r="F59" s="985"/>
      <c r="G59" s="985"/>
      <c r="H59" s="985"/>
      <c r="I59" s="985"/>
      <c r="J59" s="985"/>
      <c r="K59" s="985"/>
      <c r="L59" s="985"/>
    </row>
    <row r="60" spans="1:12" s="962" customFormat="1" ht="20.100000000000001" customHeight="1">
      <c r="A60" s="985"/>
      <c r="B60" s="985"/>
      <c r="C60" s="985"/>
      <c r="D60" s="985"/>
      <c r="E60" s="985"/>
      <c r="F60" s="985"/>
      <c r="G60" s="985"/>
      <c r="H60" s="985"/>
      <c r="I60" s="985"/>
      <c r="J60" s="985"/>
      <c r="K60" s="985"/>
      <c r="L60" s="985"/>
    </row>
    <row r="61" spans="1:12" s="962" customFormat="1" ht="20.100000000000001" customHeight="1">
      <c r="A61" s="985"/>
      <c r="B61" s="985"/>
      <c r="C61" s="985"/>
      <c r="D61" s="985"/>
      <c r="E61" s="985"/>
      <c r="F61" s="985"/>
      <c r="G61" s="985"/>
      <c r="H61" s="985"/>
      <c r="I61" s="985"/>
      <c r="J61" s="985"/>
      <c r="K61" s="985"/>
      <c r="L61" s="985"/>
    </row>
    <row r="62" spans="1:12" ht="6" customHeight="1">
      <c r="A62" s="985"/>
      <c r="B62" s="985"/>
      <c r="C62" s="985"/>
      <c r="D62" s="985"/>
      <c r="E62" s="985"/>
      <c r="F62" s="985"/>
      <c r="G62" s="985"/>
      <c r="H62" s="985"/>
      <c r="I62" s="985"/>
      <c r="J62" s="985"/>
      <c r="K62" s="985"/>
      <c r="L62" s="985"/>
    </row>
    <row r="63" spans="1:12" s="962" customFormat="1" ht="19.5" customHeight="1">
      <c r="A63" s="985"/>
      <c r="B63" s="985"/>
      <c r="C63" s="985"/>
      <c r="D63" s="985"/>
      <c r="E63" s="985"/>
      <c r="F63" s="985"/>
      <c r="G63" s="985"/>
      <c r="H63" s="985"/>
      <c r="I63" s="985"/>
      <c r="J63" s="985"/>
      <c r="K63" s="985"/>
      <c r="L63" s="985"/>
    </row>
    <row r="64" spans="1:12" s="962" customFormat="1" ht="19.5" customHeight="1">
      <c r="A64" s="985"/>
      <c r="B64" s="985"/>
      <c r="C64" s="985"/>
      <c r="D64" s="985"/>
      <c r="E64" s="985"/>
      <c r="F64" s="985"/>
      <c r="G64" s="985"/>
      <c r="H64" s="985"/>
      <c r="I64" s="985"/>
      <c r="J64" s="985"/>
      <c r="K64" s="985"/>
      <c r="L64" s="985"/>
    </row>
    <row r="65" spans="1:12" s="962" customFormat="1" ht="19.5" customHeight="1">
      <c r="A65" s="985"/>
      <c r="B65" s="985"/>
      <c r="C65" s="985"/>
      <c r="D65" s="985"/>
      <c r="E65" s="985"/>
      <c r="F65" s="985"/>
      <c r="G65" s="985"/>
      <c r="H65" s="985"/>
      <c r="I65" s="985"/>
      <c r="J65" s="985"/>
      <c r="K65" s="985"/>
      <c r="L65" s="985"/>
    </row>
    <row r="66" spans="1:12" s="962" customFormat="1" ht="19.5" customHeight="1">
      <c r="A66" s="985"/>
      <c r="B66" s="985"/>
      <c r="C66" s="985"/>
      <c r="D66" s="985"/>
      <c r="E66" s="985"/>
      <c r="F66" s="985"/>
      <c r="G66" s="985"/>
      <c r="H66" s="985"/>
      <c r="I66" s="985"/>
      <c r="J66" s="985"/>
      <c r="K66" s="985"/>
      <c r="L66" s="985"/>
    </row>
    <row r="67" spans="1:12" s="962" customFormat="1" ht="19.5" customHeight="1">
      <c r="A67" s="985"/>
      <c r="B67" s="985"/>
      <c r="C67" s="985"/>
      <c r="D67" s="985"/>
      <c r="E67" s="985"/>
      <c r="F67" s="985"/>
      <c r="G67" s="985"/>
      <c r="H67" s="985"/>
      <c r="I67" s="985"/>
      <c r="J67" s="985"/>
      <c r="K67" s="985"/>
      <c r="L67" s="985"/>
    </row>
    <row r="68" spans="1:12" s="962" customFormat="1" ht="20.100000000000001" customHeight="1">
      <c r="A68" s="985"/>
      <c r="B68" s="985"/>
      <c r="C68" s="985"/>
      <c r="D68" s="985"/>
      <c r="E68" s="985"/>
      <c r="F68" s="985"/>
      <c r="G68" s="985"/>
      <c r="H68" s="985"/>
      <c r="I68" s="985"/>
      <c r="J68" s="985"/>
      <c r="K68" s="985"/>
      <c r="L68" s="985"/>
    </row>
    <row r="69" spans="1:12" s="962" customFormat="1" ht="20.100000000000001" customHeight="1">
      <c r="A69" s="985"/>
      <c r="B69" s="985"/>
      <c r="C69" s="985"/>
      <c r="D69" s="985"/>
      <c r="E69" s="985"/>
      <c r="F69" s="985"/>
      <c r="G69" s="985"/>
      <c r="H69" s="985"/>
      <c r="I69" s="985"/>
      <c r="J69" s="985"/>
      <c r="K69" s="985"/>
      <c r="L69" s="985"/>
    </row>
    <row r="70" spans="1:12" s="962" customFormat="1" ht="19.5" customHeight="1">
      <c r="A70" s="985"/>
      <c r="B70" s="985"/>
      <c r="C70" s="985"/>
      <c r="D70" s="985"/>
      <c r="E70" s="985"/>
      <c r="F70" s="985"/>
      <c r="G70" s="985"/>
      <c r="H70" s="985"/>
      <c r="I70" s="985"/>
      <c r="J70" s="985"/>
      <c r="K70" s="985"/>
      <c r="L70" s="985"/>
    </row>
    <row r="71" spans="1:12" s="962" customFormat="1" ht="20.100000000000001" customHeight="1">
      <c r="A71" s="985"/>
      <c r="B71" s="985"/>
      <c r="C71" s="985"/>
      <c r="D71" s="985"/>
      <c r="E71" s="985"/>
      <c r="F71" s="985"/>
      <c r="G71" s="985"/>
      <c r="H71" s="985"/>
      <c r="I71" s="985"/>
      <c r="J71" s="985"/>
      <c r="K71" s="985"/>
      <c r="L71" s="985"/>
    </row>
    <row r="72" spans="1:12" s="962" customFormat="1" ht="20.100000000000001" customHeight="1">
      <c r="A72" s="985"/>
      <c r="B72" s="985"/>
      <c r="C72" s="985"/>
      <c r="D72" s="985"/>
      <c r="E72" s="985"/>
      <c r="F72" s="985"/>
      <c r="G72" s="985"/>
      <c r="H72" s="985"/>
      <c r="I72" s="985"/>
      <c r="J72" s="985"/>
      <c r="K72" s="985"/>
      <c r="L72" s="985"/>
    </row>
    <row r="73" spans="1:12" s="962" customFormat="1" ht="20.100000000000001" customHeight="1">
      <c r="A73" s="985"/>
      <c r="B73" s="985"/>
      <c r="C73" s="985"/>
      <c r="D73" s="985"/>
      <c r="E73" s="985"/>
      <c r="F73" s="985"/>
      <c r="G73" s="985"/>
      <c r="H73" s="985"/>
      <c r="I73" s="985"/>
      <c r="J73" s="985"/>
      <c r="K73" s="985"/>
      <c r="L73" s="985"/>
    </row>
    <row r="74" spans="1:12" s="962" customFormat="1" ht="20.100000000000001" customHeight="1">
      <c r="A74" s="985"/>
      <c r="B74" s="985"/>
      <c r="C74" s="985"/>
      <c r="D74" s="985"/>
      <c r="E74" s="985"/>
      <c r="F74" s="985"/>
      <c r="G74" s="985"/>
      <c r="H74" s="985"/>
      <c r="I74" s="985"/>
      <c r="J74" s="985"/>
      <c r="K74" s="985"/>
      <c r="L74" s="985"/>
    </row>
    <row r="75" spans="1:12" s="962" customFormat="1" ht="20.100000000000001" customHeight="1">
      <c r="A75" s="985"/>
      <c r="B75" s="985"/>
      <c r="C75" s="985"/>
      <c r="D75" s="985"/>
      <c r="E75" s="985"/>
      <c r="F75" s="985"/>
      <c r="G75" s="985"/>
      <c r="H75" s="985"/>
      <c r="I75" s="985"/>
      <c r="J75" s="985"/>
      <c r="K75" s="985"/>
      <c r="L75" s="985"/>
    </row>
    <row r="76" spans="1:12" s="962" customFormat="1" ht="20.100000000000001" customHeight="1">
      <c r="A76" s="985"/>
      <c r="B76" s="985"/>
      <c r="C76" s="985"/>
      <c r="D76" s="985"/>
      <c r="E76" s="985"/>
      <c r="F76" s="985"/>
      <c r="G76" s="985"/>
      <c r="H76" s="985"/>
      <c r="I76" s="985"/>
      <c r="J76" s="985"/>
      <c r="K76" s="985"/>
      <c r="L76" s="985"/>
    </row>
    <row r="77" spans="1:12" s="962" customFormat="1" ht="20.100000000000001" customHeight="1">
      <c r="A77" s="985"/>
      <c r="B77" s="985"/>
      <c r="C77" s="985"/>
      <c r="D77" s="985"/>
      <c r="E77" s="985"/>
      <c r="F77" s="985"/>
      <c r="G77" s="985"/>
      <c r="H77" s="985"/>
      <c r="I77" s="985"/>
      <c r="J77" s="985"/>
      <c r="K77" s="985"/>
      <c r="L77" s="985"/>
    </row>
    <row r="78" spans="1:12" s="962" customFormat="1" ht="20.100000000000001" customHeight="1">
      <c r="A78" s="985"/>
      <c r="B78" s="985"/>
      <c r="C78" s="985"/>
      <c r="D78" s="985"/>
      <c r="E78" s="985"/>
      <c r="F78" s="985"/>
      <c r="G78" s="985"/>
      <c r="H78" s="985"/>
      <c r="I78" s="985"/>
      <c r="J78" s="985"/>
      <c r="K78" s="985"/>
      <c r="L78" s="985"/>
    </row>
    <row r="79" spans="1:12" s="962" customFormat="1" ht="20.100000000000001" customHeight="1">
      <c r="A79" s="985"/>
      <c r="B79" s="985"/>
      <c r="C79" s="985"/>
      <c r="D79" s="985"/>
      <c r="E79" s="985"/>
      <c r="F79" s="985"/>
      <c r="G79" s="985"/>
      <c r="H79" s="985"/>
      <c r="I79" s="985"/>
      <c r="J79" s="985"/>
      <c r="K79" s="985"/>
      <c r="L79" s="985"/>
    </row>
    <row r="80" spans="1:12" s="962" customFormat="1" ht="19.5" customHeight="1">
      <c r="A80" s="985"/>
      <c r="B80" s="985"/>
      <c r="C80" s="985"/>
      <c r="D80" s="985"/>
      <c r="E80" s="985"/>
      <c r="F80" s="985"/>
      <c r="G80" s="985"/>
      <c r="H80" s="985"/>
      <c r="I80" s="985"/>
      <c r="J80" s="985"/>
      <c r="K80" s="985"/>
      <c r="L80" s="985"/>
    </row>
    <row r="81" ht="6" customHeight="1"/>
    <row r="82" ht="6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6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6" customHeight="1"/>
  </sheetData>
  <mergeCells count="4">
    <mergeCell ref="K37:L37"/>
    <mergeCell ref="K38:L38"/>
    <mergeCell ref="A41:F41"/>
    <mergeCell ref="A42:M42"/>
  </mergeCells>
  <phoneticPr fontId="5"/>
  <printOptions horizontalCentered="1" verticalCentered="1"/>
  <pageMargins left="0.78740157480314965" right="0.78740157480314965" top="0.59055118110236227" bottom="0.39370078740157483" header="0.39370078740157483" footer="0.51181102362204722"/>
  <pageSetup paperSize="9" orientation="portrait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0"/>
  <sheetViews>
    <sheetView view="pageBreakPreview" zoomScale="55" zoomScaleNormal="40" zoomScaleSheetLayoutView="55" workbookViewId="0">
      <selection activeCell="Q40" sqref="Q40"/>
    </sheetView>
  </sheetViews>
  <sheetFormatPr defaultRowHeight="13.5"/>
  <cols>
    <col min="1" max="1" width="2" style="81" customWidth="1"/>
    <col min="2" max="12" width="8.25" style="81" customWidth="1"/>
    <col min="13" max="14" width="2" style="81" customWidth="1"/>
    <col min="15" max="25" width="8.25" style="81" customWidth="1"/>
    <col min="26" max="26" width="2" style="81" customWidth="1"/>
    <col min="27" max="16384" width="9" style="81"/>
  </cols>
  <sheetData>
    <row r="1" spans="1:26" ht="15" customHeight="1">
      <c r="A1" s="99"/>
      <c r="B1" s="80"/>
      <c r="C1" s="100"/>
      <c r="D1" s="100"/>
      <c r="E1" s="101"/>
      <c r="F1" s="101"/>
      <c r="G1" s="101"/>
      <c r="H1" s="101"/>
      <c r="I1" s="101"/>
      <c r="J1" s="100"/>
      <c r="K1" s="100"/>
      <c r="L1" s="102"/>
      <c r="M1" s="103"/>
      <c r="N1" s="99"/>
      <c r="O1" s="80"/>
      <c r="P1" s="100"/>
      <c r="Q1" s="100"/>
      <c r="R1" s="101"/>
      <c r="S1" s="101"/>
      <c r="T1" s="101"/>
      <c r="U1" s="101"/>
      <c r="V1" s="101"/>
      <c r="W1" s="100"/>
      <c r="X1" s="100"/>
      <c r="Y1" s="102"/>
      <c r="Z1" s="103"/>
    </row>
    <row r="2" spans="1:26" ht="21.75" customHeight="1">
      <c r="A2" s="104"/>
      <c r="B2" s="82"/>
      <c r="C2" s="142"/>
      <c r="D2" s="142"/>
      <c r="E2" s="997" t="s">
        <v>125</v>
      </c>
      <c r="F2" s="997"/>
      <c r="G2" s="997"/>
      <c r="H2" s="997"/>
      <c r="I2" s="997"/>
      <c r="J2" s="142"/>
      <c r="K2" s="142"/>
      <c r="L2" s="143"/>
      <c r="M2" s="105"/>
      <c r="N2" s="104"/>
      <c r="O2" s="82"/>
      <c r="P2" s="142"/>
      <c r="Q2" s="142"/>
      <c r="R2" s="997" t="s">
        <v>125</v>
      </c>
      <c r="S2" s="997"/>
      <c r="T2" s="997"/>
      <c r="U2" s="997"/>
      <c r="V2" s="997"/>
      <c r="W2" s="142"/>
      <c r="X2" s="142"/>
      <c r="Y2" s="143"/>
      <c r="Z2" s="105"/>
    </row>
    <row r="3" spans="1:26" s="83" customFormat="1" ht="21.75" customHeight="1">
      <c r="A3" s="104"/>
      <c r="B3" s="82"/>
      <c r="C3" s="142"/>
      <c r="D3" s="142"/>
      <c r="E3" s="145"/>
      <c r="F3" s="142"/>
      <c r="G3" s="142"/>
      <c r="H3" s="142"/>
      <c r="I3" s="144"/>
      <c r="J3" s="142"/>
      <c r="K3" s="142"/>
      <c r="L3" s="146"/>
      <c r="M3" s="106"/>
      <c r="N3" s="104"/>
      <c r="O3" s="82"/>
      <c r="P3" s="142"/>
      <c r="Q3" s="142"/>
      <c r="R3" s="145"/>
      <c r="S3" s="142"/>
      <c r="T3" s="142"/>
      <c r="U3" s="142"/>
      <c r="V3" s="144"/>
      <c r="W3" s="142"/>
      <c r="X3" s="142"/>
      <c r="Y3" s="146"/>
      <c r="Z3" s="106"/>
    </row>
    <row r="4" spans="1:26" ht="21.75" customHeight="1">
      <c r="A4" s="104"/>
      <c r="B4" s="82"/>
      <c r="C4" s="142"/>
      <c r="D4" s="142"/>
      <c r="E4" s="145"/>
      <c r="F4" s="142"/>
      <c r="G4" s="142"/>
      <c r="H4" s="142"/>
      <c r="I4" s="144"/>
      <c r="J4" s="142"/>
      <c r="K4" s="142"/>
      <c r="L4" s="143"/>
      <c r="M4" s="105"/>
      <c r="N4" s="104"/>
      <c r="O4" s="82"/>
      <c r="P4" s="142"/>
      <c r="Q4" s="142"/>
      <c r="R4" s="145"/>
      <c r="S4" s="142"/>
      <c r="T4" s="142"/>
      <c r="U4" s="142"/>
      <c r="V4" s="144"/>
      <c r="W4" s="142"/>
      <c r="X4" s="142"/>
      <c r="Y4" s="143"/>
      <c r="Z4" s="105"/>
    </row>
    <row r="5" spans="1:26" ht="21.75" customHeight="1">
      <c r="A5" s="104"/>
      <c r="B5" s="84"/>
      <c r="C5" s="85"/>
      <c r="D5" s="85"/>
      <c r="E5" s="145"/>
      <c r="F5" s="142"/>
      <c r="G5" s="142"/>
      <c r="H5" s="142"/>
      <c r="I5" s="144"/>
      <c r="J5" s="147"/>
      <c r="K5" s="147"/>
      <c r="L5" s="147"/>
      <c r="M5" s="105"/>
      <c r="N5" s="104"/>
      <c r="O5" s="84"/>
      <c r="P5" s="85"/>
      <c r="Q5" s="85"/>
      <c r="R5" s="145"/>
      <c r="S5" s="142"/>
      <c r="T5" s="142"/>
      <c r="U5" s="142"/>
      <c r="V5" s="144"/>
      <c r="W5" s="147"/>
      <c r="X5" s="147"/>
      <c r="Y5" s="147"/>
      <c r="Z5" s="105"/>
    </row>
    <row r="6" spans="1:26" ht="21.75" customHeight="1">
      <c r="A6" s="104"/>
      <c r="B6" s="85"/>
      <c r="C6" s="85"/>
      <c r="D6" s="85"/>
      <c r="E6" s="145"/>
      <c r="F6" s="142"/>
      <c r="G6" s="142"/>
      <c r="H6" s="142"/>
      <c r="I6" s="144"/>
      <c r="K6" s="148"/>
      <c r="L6" s="147"/>
      <c r="M6" s="105"/>
      <c r="N6" s="104"/>
      <c r="O6" s="85"/>
      <c r="P6" s="85"/>
      <c r="Q6" s="85"/>
      <c r="R6" s="145"/>
      <c r="S6" s="142"/>
      <c r="T6" s="142"/>
      <c r="U6" s="142"/>
      <c r="V6" s="144"/>
      <c r="X6" s="148"/>
      <c r="Y6" s="147"/>
      <c r="Z6" s="105"/>
    </row>
    <row r="7" spans="1:26" ht="21.75" customHeight="1">
      <c r="A7" s="104"/>
      <c r="B7" s="85"/>
      <c r="C7" s="85"/>
      <c r="D7" s="85"/>
      <c r="E7" s="145"/>
      <c r="F7" s="142"/>
      <c r="G7" s="142"/>
      <c r="H7" s="142"/>
      <c r="I7" s="144"/>
      <c r="J7" s="148"/>
      <c r="K7" s="148"/>
      <c r="L7" s="147"/>
      <c r="M7" s="105"/>
      <c r="N7" s="104"/>
      <c r="O7" s="85"/>
      <c r="P7" s="85"/>
      <c r="Q7" s="85"/>
      <c r="R7" s="145"/>
      <c r="S7" s="142"/>
      <c r="T7" s="142"/>
      <c r="U7" s="142"/>
      <c r="V7" s="144"/>
      <c r="W7" s="148"/>
      <c r="X7" s="148"/>
      <c r="Y7" s="147"/>
      <c r="Z7" s="105"/>
    </row>
    <row r="8" spans="1:26" ht="21.75" customHeight="1">
      <c r="A8" s="104"/>
      <c r="B8" s="1002" t="s">
        <v>126</v>
      </c>
      <c r="C8" s="1002"/>
      <c r="D8" s="1002"/>
      <c r="E8" s="145"/>
      <c r="F8" s="142"/>
      <c r="G8" s="142"/>
      <c r="H8" s="142"/>
      <c r="I8" s="144"/>
      <c r="J8" s="84"/>
      <c r="K8" s="84"/>
      <c r="L8" s="84"/>
      <c r="M8" s="105"/>
      <c r="N8" s="104"/>
      <c r="O8" s="1002" t="s">
        <v>126</v>
      </c>
      <c r="P8" s="1002"/>
      <c r="Q8" s="1002"/>
      <c r="R8" s="145"/>
      <c r="S8" s="142"/>
      <c r="T8" s="142"/>
      <c r="U8" s="142"/>
      <c r="V8" s="144"/>
      <c r="W8" s="84"/>
      <c r="X8" s="84"/>
      <c r="Y8" s="84"/>
      <c r="Z8" s="105"/>
    </row>
    <row r="9" spans="1:26" ht="21.75" customHeight="1">
      <c r="A9" s="104"/>
      <c r="B9" s="1002"/>
      <c r="C9" s="1002"/>
      <c r="D9" s="1002"/>
      <c r="E9" s="145"/>
      <c r="F9" s="142"/>
      <c r="G9" s="142"/>
      <c r="H9" s="142"/>
      <c r="I9" s="144"/>
      <c r="J9" s="84"/>
      <c r="K9" s="84"/>
      <c r="L9" s="84"/>
      <c r="M9" s="105"/>
      <c r="N9" s="104"/>
      <c r="O9" s="1002"/>
      <c r="P9" s="1002"/>
      <c r="Q9" s="1002"/>
      <c r="R9" s="145"/>
      <c r="S9" s="142"/>
      <c r="T9" s="142"/>
      <c r="U9" s="142"/>
      <c r="V9" s="144"/>
      <c r="W9" s="84"/>
      <c r="X9" s="84"/>
      <c r="Y9" s="84"/>
      <c r="Z9" s="105"/>
    </row>
    <row r="10" spans="1:26" ht="21.75" customHeight="1">
      <c r="A10" s="104"/>
      <c r="B10" s="1002"/>
      <c r="C10" s="1002"/>
      <c r="D10" s="1002"/>
      <c r="E10" s="145"/>
      <c r="F10" s="142"/>
      <c r="G10" s="142"/>
      <c r="H10" s="142"/>
      <c r="I10" s="144"/>
      <c r="J10" s="84"/>
      <c r="K10" s="84"/>
      <c r="L10" s="84"/>
      <c r="M10" s="107"/>
      <c r="N10" s="104"/>
      <c r="O10" s="1002"/>
      <c r="P10" s="1002"/>
      <c r="Q10" s="1002"/>
      <c r="R10" s="145"/>
      <c r="S10" s="142"/>
      <c r="T10" s="142"/>
      <c r="U10" s="142"/>
      <c r="V10" s="144"/>
      <c r="W10" s="84"/>
      <c r="X10" s="84"/>
      <c r="Y10" s="84"/>
      <c r="Z10" s="107"/>
    </row>
    <row r="11" spans="1:26" s="86" customFormat="1" ht="21.75" customHeight="1">
      <c r="A11" s="104"/>
      <c r="B11" s="149"/>
      <c r="C11" s="149"/>
      <c r="D11" s="149"/>
      <c r="E11" s="145"/>
      <c r="F11" s="142"/>
      <c r="G11" s="142"/>
      <c r="H11" s="142"/>
      <c r="I11" s="144"/>
      <c r="J11" s="150"/>
      <c r="K11" s="149"/>
      <c r="L11" s="149"/>
      <c r="M11" s="107"/>
      <c r="N11" s="104"/>
      <c r="O11" s="149"/>
      <c r="P11" s="149"/>
      <c r="Q11" s="149"/>
      <c r="R11" s="145"/>
      <c r="S11" s="142"/>
      <c r="T11" s="142"/>
      <c r="U11" s="142"/>
      <c r="V11" s="144"/>
      <c r="W11" s="150"/>
      <c r="X11" s="149"/>
      <c r="Y11" s="149"/>
      <c r="Z11" s="107"/>
    </row>
    <row r="12" spans="1:26" s="86" customFormat="1" ht="21.75" customHeight="1">
      <c r="A12" s="104"/>
      <c r="B12" s="149"/>
      <c r="C12" s="149"/>
      <c r="D12" s="149"/>
      <c r="E12" s="145"/>
      <c r="F12" s="142"/>
      <c r="G12" s="151"/>
      <c r="H12" s="151"/>
      <c r="I12" s="159"/>
      <c r="J12" s="150"/>
      <c r="K12" s="149"/>
      <c r="L12" s="149"/>
      <c r="M12" s="107"/>
      <c r="N12" s="104"/>
      <c r="O12" s="149"/>
      <c r="P12" s="149"/>
      <c r="Q12" s="149"/>
      <c r="R12" s="145"/>
      <c r="S12" s="142"/>
      <c r="T12" s="151"/>
      <c r="U12" s="151"/>
      <c r="V12" s="159"/>
      <c r="W12" s="150"/>
      <c r="X12" s="149"/>
      <c r="Y12" s="149"/>
      <c r="Z12" s="107"/>
    </row>
    <row r="13" spans="1:26" s="86" customFormat="1" ht="21.75" customHeight="1">
      <c r="A13" s="104"/>
      <c r="B13" s="556"/>
      <c r="C13" s="148"/>
      <c r="D13" s="558"/>
      <c r="E13" s="142"/>
      <c r="F13" s="142"/>
      <c r="G13" s="151"/>
      <c r="H13" s="151"/>
      <c r="I13" s="159"/>
      <c r="J13" s="149"/>
      <c r="K13" s="149"/>
      <c r="L13" s="556"/>
      <c r="M13" s="107"/>
      <c r="N13" s="104"/>
      <c r="O13" s="556"/>
      <c r="P13" s="148"/>
      <c r="Q13" s="558"/>
      <c r="R13" s="142"/>
      <c r="S13" s="142"/>
      <c r="T13" s="151"/>
      <c r="U13" s="151"/>
      <c r="V13" s="159"/>
      <c r="W13" s="149"/>
      <c r="X13" s="149"/>
      <c r="Y13" s="556"/>
      <c r="Z13" s="107"/>
    </row>
    <row r="14" spans="1:26" s="86" customFormat="1" ht="21.75" customHeight="1" thickBot="1">
      <c r="A14" s="104"/>
      <c r="B14" s="557"/>
      <c r="C14" s="559"/>
      <c r="D14" s="560"/>
      <c r="E14" s="142"/>
      <c r="F14" s="142"/>
      <c r="G14" s="142"/>
      <c r="H14" s="142"/>
      <c r="I14" s="144"/>
      <c r="J14" s="151"/>
      <c r="K14" s="152"/>
      <c r="L14" s="556"/>
      <c r="M14" s="107"/>
      <c r="N14" s="104"/>
      <c r="O14" s="557"/>
      <c r="P14" s="559"/>
      <c r="Q14" s="560"/>
      <c r="R14" s="142"/>
      <c r="S14" s="142"/>
      <c r="T14" s="142"/>
      <c r="U14" s="142"/>
      <c r="V14" s="144"/>
      <c r="W14" s="151"/>
      <c r="X14" s="152"/>
      <c r="Y14" s="556"/>
      <c r="Z14" s="107"/>
    </row>
    <row r="15" spans="1:26" s="86" customFormat="1" ht="21.75" customHeight="1">
      <c r="A15" s="104"/>
      <c r="B15" s="1004"/>
      <c r="C15" s="142"/>
      <c r="D15" s="142"/>
      <c r="E15" s="142"/>
      <c r="F15" s="142"/>
      <c r="G15" s="142"/>
      <c r="H15" s="142"/>
      <c r="I15" s="144"/>
      <c r="J15" s="151"/>
      <c r="K15" s="152"/>
      <c r="L15" s="556"/>
      <c r="M15" s="107"/>
      <c r="N15" s="104"/>
      <c r="O15" s="1004"/>
      <c r="P15" s="142"/>
      <c r="Q15" s="142"/>
      <c r="R15" s="142"/>
      <c r="S15" s="142"/>
      <c r="T15" s="142"/>
      <c r="U15" s="142"/>
      <c r="V15" s="144"/>
      <c r="W15" s="151"/>
      <c r="X15" s="152"/>
      <c r="Y15" s="556"/>
      <c r="Z15" s="107"/>
    </row>
    <row r="16" spans="1:26" s="86" customFormat="1" ht="21.75" customHeight="1">
      <c r="A16" s="104"/>
      <c r="B16" s="1004"/>
      <c r="C16" s="142"/>
      <c r="D16" s="142"/>
      <c r="E16" s="142"/>
      <c r="F16" s="142"/>
      <c r="G16" s="142"/>
      <c r="H16" s="142"/>
      <c r="I16" s="144"/>
      <c r="J16" s="151"/>
      <c r="K16" s="152"/>
      <c r="L16" s="556"/>
      <c r="M16" s="107"/>
      <c r="N16" s="104"/>
      <c r="O16" s="1004"/>
      <c r="P16" s="142"/>
      <c r="Q16" s="142"/>
      <c r="R16" s="142"/>
      <c r="S16" s="142"/>
      <c r="T16" s="142"/>
      <c r="U16" s="142"/>
      <c r="V16" s="144"/>
      <c r="W16" s="151"/>
      <c r="X16" s="152"/>
      <c r="Y16" s="556"/>
      <c r="Z16" s="107"/>
    </row>
    <row r="17" spans="1:26" s="86" customFormat="1" ht="21.75" customHeight="1">
      <c r="A17" s="104"/>
      <c r="B17" s="1004"/>
      <c r="C17" s="142"/>
      <c r="D17" s="142"/>
      <c r="E17" s="142"/>
      <c r="F17" s="142"/>
      <c r="G17" s="142"/>
      <c r="H17" s="142"/>
      <c r="I17" s="144"/>
      <c r="J17" s="151"/>
      <c r="K17" s="152"/>
      <c r="L17" s="556"/>
      <c r="M17" s="107"/>
      <c r="N17" s="104"/>
      <c r="O17" s="1004"/>
      <c r="P17" s="142"/>
      <c r="Q17" s="142"/>
      <c r="R17" s="142"/>
      <c r="S17" s="142"/>
      <c r="T17" s="142"/>
      <c r="U17" s="142"/>
      <c r="V17" s="144"/>
      <c r="W17" s="151"/>
      <c r="X17" s="152"/>
      <c r="Y17" s="556"/>
      <c r="Z17" s="107"/>
    </row>
    <row r="18" spans="1:26" s="86" customFormat="1" ht="21.75" customHeight="1">
      <c r="A18" s="104"/>
      <c r="B18" s="1004"/>
      <c r="C18" s="142"/>
      <c r="D18" s="142"/>
      <c r="E18" s="142"/>
      <c r="F18" s="142"/>
      <c r="G18" s="142"/>
      <c r="H18" s="142"/>
      <c r="I18" s="144"/>
      <c r="J18" s="151"/>
      <c r="K18" s="152"/>
      <c r="L18" s="556"/>
      <c r="M18" s="107"/>
      <c r="N18" s="104"/>
      <c r="O18" s="1004"/>
      <c r="P18" s="142"/>
      <c r="Q18" s="142"/>
      <c r="R18" s="142"/>
      <c r="S18" s="142"/>
      <c r="T18" s="142"/>
      <c r="U18" s="142"/>
      <c r="V18" s="144"/>
      <c r="W18" s="151"/>
      <c r="X18" s="152"/>
      <c r="Y18" s="556"/>
      <c r="Z18" s="107"/>
    </row>
    <row r="19" spans="1:26" s="86" customFormat="1" ht="21.75" customHeight="1">
      <c r="A19" s="104"/>
      <c r="B19" s="1004"/>
      <c r="C19" s="142"/>
      <c r="D19" s="142"/>
      <c r="E19" s="142"/>
      <c r="F19" s="142"/>
      <c r="G19" s="142"/>
      <c r="H19" s="142"/>
      <c r="I19" s="144"/>
      <c r="J19" s="151"/>
      <c r="K19" s="152"/>
      <c r="L19" s="556"/>
      <c r="M19" s="107"/>
      <c r="N19" s="104"/>
      <c r="O19" s="1004"/>
      <c r="P19" s="142"/>
      <c r="Q19" s="142"/>
      <c r="R19" s="142"/>
      <c r="S19" s="142"/>
      <c r="T19" s="142"/>
      <c r="U19" s="142"/>
      <c r="V19" s="144"/>
      <c r="W19" s="151"/>
      <c r="X19" s="152"/>
      <c r="Y19" s="556"/>
      <c r="Z19" s="107"/>
    </row>
    <row r="20" spans="1:26" s="86" customFormat="1" ht="21.75" customHeight="1">
      <c r="A20" s="104"/>
      <c r="B20" s="1004"/>
      <c r="C20" s="142"/>
      <c r="D20" s="142"/>
      <c r="E20" s="142"/>
      <c r="F20" s="142"/>
      <c r="G20" s="142"/>
      <c r="H20" s="142"/>
      <c r="I20" s="144"/>
      <c r="J20" s="151"/>
      <c r="K20" s="152"/>
      <c r="L20" s="556"/>
      <c r="M20" s="107"/>
      <c r="N20" s="104"/>
      <c r="O20" s="1004"/>
      <c r="P20" s="142"/>
      <c r="Q20" s="142"/>
      <c r="R20" s="142"/>
      <c r="S20" s="142"/>
      <c r="T20" s="142"/>
      <c r="U20" s="142"/>
      <c r="V20" s="144"/>
      <c r="W20" s="151"/>
      <c r="X20" s="152"/>
      <c r="Y20" s="556"/>
      <c r="Z20" s="107"/>
    </row>
    <row r="21" spans="1:26" s="86" customFormat="1" ht="21.75" customHeight="1">
      <c r="A21" s="104"/>
      <c r="B21" s="1004"/>
      <c r="C21" s="142"/>
      <c r="D21" s="142"/>
      <c r="H21" s="142"/>
      <c r="I21" s="144"/>
      <c r="J21" s="151"/>
      <c r="K21" s="152"/>
      <c r="L21" s="556"/>
      <c r="M21" s="107"/>
      <c r="N21" s="104"/>
      <c r="O21" s="1004"/>
      <c r="P21" s="142"/>
      <c r="Q21" s="142"/>
      <c r="U21" s="142"/>
      <c r="V21" s="144"/>
      <c r="W21" s="151"/>
      <c r="X21" s="152"/>
      <c r="Y21" s="556"/>
      <c r="Z21" s="107"/>
    </row>
    <row r="22" spans="1:26" s="86" customFormat="1" ht="21.75" customHeight="1">
      <c r="A22" s="104"/>
      <c r="B22" s="1004"/>
      <c r="C22" s="142"/>
      <c r="D22" s="142"/>
      <c r="H22" s="142"/>
      <c r="I22" s="144"/>
      <c r="J22" s="151"/>
      <c r="K22" s="152"/>
      <c r="L22" s="556"/>
      <c r="M22" s="107"/>
      <c r="N22" s="104"/>
      <c r="O22" s="1004"/>
      <c r="P22" s="142"/>
      <c r="Q22" s="142"/>
      <c r="U22" s="142"/>
      <c r="V22" s="144"/>
      <c r="W22" s="151"/>
      <c r="X22" s="152"/>
      <c r="Y22" s="556"/>
      <c r="Z22" s="107"/>
    </row>
    <row r="23" spans="1:26" s="86" customFormat="1" ht="21.75" customHeight="1">
      <c r="A23" s="104"/>
      <c r="B23" s="1004"/>
      <c r="C23" s="142"/>
      <c r="D23" s="142"/>
      <c r="E23" s="142"/>
      <c r="F23" s="142"/>
      <c r="G23" s="142"/>
      <c r="H23" s="142"/>
      <c r="I23" s="144"/>
      <c r="J23" s="151"/>
      <c r="K23" s="152"/>
      <c r="L23" s="556"/>
      <c r="M23" s="107"/>
      <c r="N23" s="104"/>
      <c r="O23" s="1004"/>
      <c r="P23" s="142"/>
      <c r="Q23" s="142"/>
      <c r="R23" s="142"/>
      <c r="S23" s="142"/>
      <c r="T23" s="142"/>
      <c r="U23" s="142"/>
      <c r="V23" s="144"/>
      <c r="W23" s="151"/>
      <c r="X23" s="152"/>
      <c r="Y23" s="556"/>
      <c r="Z23" s="107"/>
    </row>
    <row r="24" spans="1:26" s="86" customFormat="1" ht="21.75" customHeight="1" thickBot="1">
      <c r="A24" s="104"/>
      <c r="B24" s="1004"/>
      <c r="C24" s="142"/>
      <c r="D24" s="142"/>
      <c r="E24" s="142"/>
      <c r="F24" s="142"/>
      <c r="G24" s="142"/>
      <c r="H24" s="142"/>
      <c r="I24" s="144"/>
      <c r="J24" s="151"/>
      <c r="K24" s="152"/>
      <c r="L24" s="556"/>
      <c r="M24" s="107"/>
      <c r="N24" s="104"/>
      <c r="O24" s="1004"/>
      <c r="P24" s="142"/>
      <c r="Q24" s="142"/>
      <c r="R24" s="142"/>
      <c r="S24" s="142"/>
      <c r="T24" s="142"/>
      <c r="U24" s="142"/>
      <c r="V24" s="144"/>
      <c r="W24" s="151"/>
      <c r="X24" s="152"/>
      <c r="Y24" s="556"/>
      <c r="Z24" s="107"/>
    </row>
    <row r="25" spans="1:26" s="86" customFormat="1" ht="21.75" customHeight="1">
      <c r="A25" s="104"/>
      <c r="B25" s="561"/>
      <c r="C25" s="562"/>
      <c r="D25" s="563"/>
      <c r="E25" s="142"/>
      <c r="I25" s="144"/>
      <c r="J25" s="151"/>
      <c r="K25" s="151"/>
      <c r="L25" s="556"/>
      <c r="M25" s="107"/>
      <c r="N25" s="104"/>
      <c r="O25" s="561"/>
      <c r="P25" s="562"/>
      <c r="Q25" s="563"/>
      <c r="R25" s="142"/>
      <c r="V25" s="144"/>
      <c r="W25" s="151"/>
      <c r="X25" s="151"/>
      <c r="Y25" s="556"/>
      <c r="Z25" s="107"/>
    </row>
    <row r="26" spans="1:26" s="86" customFormat="1" ht="21.75" customHeight="1">
      <c r="A26" s="104"/>
      <c r="B26" s="564"/>
      <c r="C26" s="149"/>
      <c r="D26" s="565"/>
      <c r="E26" s="142"/>
      <c r="F26" s="151"/>
      <c r="G26" s="151"/>
      <c r="H26" s="151"/>
      <c r="I26" s="144"/>
      <c r="J26" s="149"/>
      <c r="K26" s="149"/>
      <c r="L26" s="556"/>
      <c r="M26" s="107"/>
      <c r="N26" s="104"/>
      <c r="O26" s="564"/>
      <c r="P26" s="149"/>
      <c r="Q26" s="565"/>
      <c r="R26" s="142"/>
      <c r="S26" s="151"/>
      <c r="T26" s="151"/>
      <c r="U26" s="151"/>
      <c r="V26" s="144"/>
      <c r="W26" s="149"/>
      <c r="X26" s="149"/>
      <c r="Y26" s="556"/>
      <c r="Z26" s="107"/>
    </row>
    <row r="27" spans="1:26" s="86" customFormat="1" ht="21.75" customHeight="1">
      <c r="A27" s="104"/>
      <c r="B27" s="149"/>
      <c r="C27" s="149"/>
      <c r="D27" s="149"/>
      <c r="E27" s="145"/>
      <c r="F27" s="142"/>
      <c r="G27" s="142"/>
      <c r="H27" s="142"/>
      <c r="I27" s="144"/>
      <c r="J27" s="149"/>
      <c r="K27" s="149"/>
      <c r="L27" s="149"/>
      <c r="M27" s="107"/>
      <c r="N27" s="104"/>
      <c r="O27" s="149"/>
      <c r="P27" s="149"/>
      <c r="Q27" s="149"/>
      <c r="R27" s="145"/>
      <c r="S27" s="142"/>
      <c r="T27" s="142"/>
      <c r="U27" s="142"/>
      <c r="V27" s="144"/>
      <c r="W27" s="149"/>
      <c r="X27" s="149"/>
      <c r="Y27" s="149"/>
      <c r="Z27" s="107"/>
    </row>
    <row r="28" spans="1:26" ht="21.75" customHeight="1">
      <c r="A28" s="104"/>
      <c r="B28" s="149"/>
      <c r="C28" s="149"/>
      <c r="D28" s="149"/>
      <c r="E28" s="145"/>
      <c r="F28" s="142"/>
      <c r="G28" s="142"/>
      <c r="H28" s="142"/>
      <c r="I28" s="144"/>
      <c r="J28" s="149"/>
      <c r="K28" s="149"/>
      <c r="L28" s="149"/>
      <c r="M28" s="107"/>
      <c r="N28" s="104"/>
      <c r="O28" s="149"/>
      <c r="P28" s="149"/>
      <c r="Q28" s="149"/>
      <c r="R28" s="145"/>
      <c r="S28" s="142"/>
      <c r="T28" s="142"/>
      <c r="U28" s="142"/>
      <c r="V28" s="144"/>
      <c r="W28" s="149"/>
      <c r="X28" s="149"/>
      <c r="Y28" s="149"/>
      <c r="Z28" s="107"/>
    </row>
    <row r="29" spans="1:26" s="86" customFormat="1" ht="21.75" customHeight="1">
      <c r="A29" s="108"/>
      <c r="B29" s="1003" t="s">
        <v>127</v>
      </c>
      <c r="C29" s="1003"/>
      <c r="D29" s="1003"/>
      <c r="E29" s="145"/>
      <c r="F29" s="142"/>
      <c r="G29" s="142"/>
      <c r="H29" s="142"/>
      <c r="I29" s="144"/>
      <c r="J29" s="555"/>
      <c r="K29" s="555"/>
      <c r="L29" s="555"/>
      <c r="M29" s="109"/>
      <c r="N29" s="108"/>
      <c r="O29" s="1003" t="s">
        <v>127</v>
      </c>
      <c r="P29" s="1003"/>
      <c r="Q29" s="1003"/>
      <c r="R29" s="145"/>
      <c r="S29" s="142"/>
      <c r="T29" s="142"/>
      <c r="U29" s="142"/>
      <c r="V29" s="144"/>
      <c r="W29" s="555"/>
      <c r="X29" s="555"/>
      <c r="Y29" s="555"/>
      <c r="Z29" s="109"/>
    </row>
    <row r="30" spans="1:26" s="86" customFormat="1" ht="21.75" customHeight="1">
      <c r="A30" s="108"/>
      <c r="B30" s="1003"/>
      <c r="C30" s="1003"/>
      <c r="D30" s="1003"/>
      <c r="E30" s="145"/>
      <c r="F30" s="142"/>
      <c r="G30" s="142"/>
      <c r="H30" s="142"/>
      <c r="I30" s="144"/>
      <c r="J30" s="555"/>
      <c r="K30" s="555"/>
      <c r="L30" s="555"/>
      <c r="M30" s="109"/>
      <c r="N30" s="108"/>
      <c r="O30" s="1003"/>
      <c r="P30" s="1003"/>
      <c r="Q30" s="1003"/>
      <c r="R30" s="145"/>
      <c r="S30" s="142"/>
      <c r="T30" s="142"/>
      <c r="U30" s="142"/>
      <c r="V30" s="144"/>
      <c r="W30" s="555"/>
      <c r="X30" s="555"/>
      <c r="Y30" s="555"/>
      <c r="Z30" s="109"/>
    </row>
    <row r="31" spans="1:26" s="86" customFormat="1" ht="21.75" customHeight="1">
      <c r="A31" s="108"/>
      <c r="B31" s="1003"/>
      <c r="C31" s="1003"/>
      <c r="D31" s="1003"/>
      <c r="E31" s="145"/>
      <c r="F31" s="142"/>
      <c r="G31" s="142"/>
      <c r="H31" s="142"/>
      <c r="I31" s="144"/>
      <c r="J31" s="555"/>
      <c r="K31" s="555"/>
      <c r="L31" s="555"/>
      <c r="M31" s="109"/>
      <c r="N31" s="108"/>
      <c r="O31" s="1003"/>
      <c r="P31" s="1003"/>
      <c r="Q31" s="1003"/>
      <c r="R31" s="145"/>
      <c r="S31" s="142"/>
      <c r="T31" s="142"/>
      <c r="U31" s="142"/>
      <c r="V31" s="144"/>
      <c r="W31" s="555"/>
      <c r="X31" s="555"/>
      <c r="Y31" s="555"/>
      <c r="Z31" s="109"/>
    </row>
    <row r="32" spans="1:26" s="86" customFormat="1" ht="21.75" customHeight="1">
      <c r="A32" s="108"/>
      <c r="B32" s="149"/>
      <c r="C32" s="149"/>
      <c r="D32" s="149"/>
      <c r="E32" s="145"/>
      <c r="F32" s="142"/>
      <c r="G32" s="142"/>
      <c r="H32" s="142"/>
      <c r="I32" s="144"/>
      <c r="J32" s="142"/>
      <c r="K32" s="149"/>
      <c r="L32" s="149"/>
      <c r="M32" s="109"/>
      <c r="N32" s="108"/>
      <c r="O32" s="149"/>
      <c r="P32" s="149"/>
      <c r="Q32" s="149"/>
      <c r="R32" s="145"/>
      <c r="S32" s="142"/>
      <c r="T32" s="142"/>
      <c r="U32" s="142"/>
      <c r="V32" s="144"/>
      <c r="W32" s="142"/>
      <c r="X32" s="149"/>
      <c r="Y32" s="149"/>
      <c r="Z32" s="109"/>
    </row>
    <row r="33" spans="1:26" s="86" customFormat="1" ht="21.75" customHeight="1">
      <c r="A33" s="108"/>
      <c r="B33" s="153"/>
      <c r="C33" s="142"/>
      <c r="D33" s="142"/>
      <c r="E33" s="145"/>
      <c r="F33" s="142"/>
      <c r="G33" s="142"/>
      <c r="H33" s="142"/>
      <c r="I33" s="144"/>
      <c r="J33" s="142"/>
      <c r="K33" s="142"/>
      <c r="L33" s="154"/>
      <c r="M33" s="109"/>
      <c r="N33" s="108"/>
      <c r="O33" s="153"/>
      <c r="P33" s="142"/>
      <c r="Q33" s="142"/>
      <c r="R33" s="145"/>
      <c r="S33" s="142"/>
      <c r="T33" s="142"/>
      <c r="U33" s="142"/>
      <c r="V33" s="144"/>
      <c r="W33" s="142"/>
      <c r="X33" s="142"/>
      <c r="Y33" s="154"/>
      <c r="Z33" s="109"/>
    </row>
    <row r="34" spans="1:26" s="86" customFormat="1" ht="21.75" customHeight="1">
      <c r="A34" s="108"/>
      <c r="B34" s="153"/>
      <c r="C34" s="142"/>
      <c r="D34" s="142"/>
      <c r="E34" s="145"/>
      <c r="F34" s="142"/>
      <c r="G34" s="142"/>
      <c r="H34" s="142"/>
      <c r="I34" s="144"/>
      <c r="J34" s="142"/>
      <c r="K34" s="142"/>
      <c r="L34" s="154"/>
      <c r="M34" s="109"/>
      <c r="N34" s="108"/>
      <c r="O34" s="153"/>
      <c r="P34" s="142"/>
      <c r="Q34" s="142"/>
      <c r="R34" s="145"/>
      <c r="S34" s="142"/>
      <c r="T34" s="142"/>
      <c r="U34" s="142"/>
      <c r="V34" s="144"/>
      <c r="W34" s="142"/>
      <c r="X34" s="142"/>
      <c r="Y34" s="154"/>
      <c r="Z34" s="109"/>
    </row>
    <row r="35" spans="1:26" s="86" customFormat="1" ht="21.75" customHeight="1">
      <c r="A35" s="108"/>
      <c r="B35" s="153"/>
      <c r="C35" s="142"/>
      <c r="D35" s="142"/>
      <c r="E35" s="145"/>
      <c r="F35" s="142"/>
      <c r="G35" s="142"/>
      <c r="H35" s="142"/>
      <c r="I35" s="144"/>
      <c r="J35" s="142"/>
      <c r="K35" s="142"/>
      <c r="L35" s="154"/>
      <c r="M35" s="109"/>
      <c r="N35" s="108"/>
      <c r="O35" s="153"/>
      <c r="P35" s="142"/>
      <c r="Q35" s="142"/>
      <c r="R35" s="145"/>
      <c r="S35" s="142"/>
      <c r="T35" s="142"/>
      <c r="U35" s="142"/>
      <c r="V35" s="144"/>
      <c r="W35" s="142"/>
      <c r="X35" s="142"/>
      <c r="Y35" s="154"/>
      <c r="Z35" s="109"/>
    </row>
    <row r="36" spans="1:26" s="86" customFormat="1" ht="21.75" customHeight="1">
      <c r="A36" s="108"/>
      <c r="B36" s="155"/>
      <c r="C36" s="142"/>
      <c r="D36" s="142"/>
      <c r="E36" s="145"/>
      <c r="F36" s="142"/>
      <c r="G36" s="142"/>
      <c r="H36" s="142"/>
      <c r="I36" s="144"/>
      <c r="J36" s="142"/>
      <c r="K36" s="142"/>
      <c r="L36" s="154"/>
      <c r="M36" s="109"/>
      <c r="N36" s="108"/>
      <c r="O36" s="155"/>
      <c r="P36" s="142"/>
      <c r="Q36" s="142"/>
      <c r="R36" s="145"/>
      <c r="S36" s="142"/>
      <c r="T36" s="142"/>
      <c r="U36" s="142"/>
      <c r="V36" s="144"/>
      <c r="W36" s="142"/>
      <c r="X36" s="142"/>
      <c r="Y36" s="154"/>
      <c r="Z36" s="109"/>
    </row>
    <row r="37" spans="1:26" s="86" customFormat="1" ht="21.75" customHeight="1">
      <c r="A37" s="108"/>
      <c r="B37" s="148"/>
      <c r="C37" s="142"/>
      <c r="D37" s="142"/>
      <c r="E37" s="997"/>
      <c r="F37" s="997"/>
      <c r="G37" s="997"/>
      <c r="H37" s="997"/>
      <c r="I37" s="997"/>
      <c r="J37" s="142"/>
      <c r="K37" s="142"/>
      <c r="L37" s="156"/>
      <c r="M37" s="109"/>
      <c r="N37" s="108"/>
      <c r="O37" s="148"/>
      <c r="P37" s="142"/>
      <c r="Q37" s="142"/>
      <c r="R37" s="997"/>
      <c r="S37" s="997"/>
      <c r="T37" s="997"/>
      <c r="U37" s="997"/>
      <c r="V37" s="997"/>
      <c r="W37" s="142"/>
      <c r="X37" s="142"/>
      <c r="Y37" s="156"/>
      <c r="Z37" s="109"/>
    </row>
    <row r="38" spans="1:26" s="86" customFormat="1" ht="15" customHeight="1">
      <c r="A38" s="108"/>
      <c r="B38" s="157"/>
      <c r="C38" s="158"/>
      <c r="D38" s="158"/>
      <c r="E38" s="1001"/>
      <c r="F38" s="1001"/>
      <c r="G38" s="1001"/>
      <c r="H38" s="1001"/>
      <c r="I38" s="1001"/>
      <c r="J38" s="158"/>
      <c r="K38" s="158"/>
      <c r="L38" s="157"/>
      <c r="M38" s="109"/>
      <c r="N38" s="108"/>
      <c r="O38" s="157"/>
      <c r="P38" s="158"/>
      <c r="Q38" s="158"/>
      <c r="R38" s="1001"/>
      <c r="S38" s="1001"/>
      <c r="T38" s="1001"/>
      <c r="U38" s="1001"/>
      <c r="V38" s="1001"/>
      <c r="W38" s="158"/>
      <c r="X38" s="158"/>
      <c r="Y38" s="157"/>
      <c r="Z38" s="109"/>
    </row>
    <row r="39" spans="1:26" s="86" customFormat="1" ht="20.100000000000001" customHeight="1">
      <c r="A39" s="87"/>
      <c r="B39" s="1005" t="s">
        <v>20</v>
      </c>
      <c r="C39" s="1005"/>
      <c r="D39" s="554" t="s">
        <v>131</v>
      </c>
      <c r="E39" s="89"/>
      <c r="F39" s="89"/>
      <c r="G39" s="89"/>
      <c r="H39" s="89"/>
      <c r="I39" s="89" t="s">
        <v>21</v>
      </c>
      <c r="J39" s="90" t="s">
        <v>133</v>
      </c>
      <c r="K39" s="89"/>
      <c r="L39" s="89"/>
      <c r="M39" s="91"/>
      <c r="N39" s="87"/>
      <c r="O39" s="1005" t="s">
        <v>20</v>
      </c>
      <c r="P39" s="1005"/>
      <c r="Q39" s="89" t="s">
        <v>131</v>
      </c>
      <c r="R39" s="89"/>
      <c r="S39" s="89"/>
      <c r="T39" s="89"/>
      <c r="U39" s="89"/>
      <c r="V39" s="89" t="s">
        <v>21</v>
      </c>
      <c r="W39" s="89" t="s">
        <v>133</v>
      </c>
      <c r="X39" s="89"/>
      <c r="Y39" s="89"/>
      <c r="Z39" s="91"/>
    </row>
    <row r="40" spans="1:26" ht="20.25" customHeight="1">
      <c r="A40" s="92"/>
      <c r="B40" s="1006" t="s">
        <v>22</v>
      </c>
      <c r="C40" s="1006"/>
      <c r="D40" s="88" t="s">
        <v>130</v>
      </c>
      <c r="E40" s="93"/>
      <c r="F40" s="93"/>
      <c r="G40" s="93"/>
      <c r="H40" s="93"/>
      <c r="I40" s="93"/>
      <c r="J40" s="93"/>
      <c r="K40" s="93"/>
      <c r="L40" s="93"/>
      <c r="M40" s="94"/>
      <c r="N40" s="92"/>
      <c r="O40" s="1006" t="s">
        <v>22</v>
      </c>
      <c r="P40" s="1006"/>
      <c r="Q40" s="89" t="s">
        <v>334</v>
      </c>
      <c r="R40" s="93"/>
      <c r="S40" s="93"/>
      <c r="T40" s="93"/>
      <c r="U40" s="93"/>
      <c r="V40" s="93"/>
      <c r="W40" s="93"/>
      <c r="X40" s="93"/>
      <c r="Y40" s="93"/>
      <c r="Z40" s="94"/>
    </row>
    <row r="41" spans="1:26" ht="20.25" customHeight="1" thickBot="1">
      <c r="A41" s="95"/>
      <c r="B41" s="1007" t="s">
        <v>23</v>
      </c>
      <c r="C41" s="1007"/>
      <c r="D41" s="110" t="s">
        <v>124</v>
      </c>
      <c r="E41" s="96"/>
      <c r="F41" s="96"/>
      <c r="G41" s="96"/>
      <c r="H41" s="96"/>
      <c r="I41" s="96"/>
      <c r="J41" s="96"/>
      <c r="K41" s="96"/>
      <c r="L41" s="96"/>
      <c r="M41" s="97"/>
      <c r="N41" s="95"/>
      <c r="O41" s="1007" t="s">
        <v>23</v>
      </c>
      <c r="P41" s="1007"/>
      <c r="Q41" s="110" t="s">
        <v>129</v>
      </c>
      <c r="R41" s="96"/>
      <c r="S41" s="96"/>
      <c r="T41" s="96"/>
      <c r="U41" s="96"/>
      <c r="V41" s="96"/>
      <c r="W41" s="96"/>
      <c r="X41" s="96"/>
      <c r="Y41" s="96"/>
      <c r="Z41" s="97"/>
    </row>
    <row r="42" spans="1:26" ht="27" customHeight="1" thickBot="1">
      <c r="A42" s="998" t="s">
        <v>24</v>
      </c>
      <c r="B42" s="999"/>
      <c r="C42" s="999"/>
      <c r="D42" s="999"/>
      <c r="E42" s="999"/>
      <c r="F42" s="999"/>
      <c r="G42" s="999"/>
      <c r="H42" s="999"/>
      <c r="I42" s="999"/>
      <c r="J42" s="999"/>
      <c r="K42" s="999"/>
      <c r="L42" s="999"/>
      <c r="M42" s="1000"/>
      <c r="N42" s="998" t="s">
        <v>24</v>
      </c>
      <c r="O42" s="999"/>
      <c r="P42" s="999"/>
      <c r="Q42" s="999"/>
      <c r="R42" s="999"/>
      <c r="S42" s="999"/>
      <c r="T42" s="999"/>
      <c r="U42" s="999"/>
      <c r="V42" s="999"/>
      <c r="W42" s="999"/>
      <c r="X42" s="999"/>
      <c r="Y42" s="999"/>
      <c r="Z42" s="1000"/>
    </row>
    <row r="43" spans="1:26" ht="20.25" customHeight="1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</row>
    <row r="44" spans="1:26" s="86" customFormat="1" ht="20.100000000000001" customHeight="1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</row>
    <row r="45" spans="1:26" s="86" customFormat="1" ht="20.100000000000001" customHeight="1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</row>
    <row r="46" spans="1:26" s="86" customFormat="1" ht="20.100000000000001" customHeight="1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</row>
    <row r="47" spans="1:26" s="86" customFormat="1" ht="20.100000000000001" customHeight="1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</row>
    <row r="48" spans="1:26" s="86" customFormat="1" ht="20.100000000000001" customHeight="1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</row>
    <row r="49" spans="1:26" s="86" customFormat="1" ht="20.100000000000001" customHeight="1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</row>
    <row r="50" spans="1:26" s="86" customFormat="1" ht="20.100000000000001" customHeight="1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</row>
    <row r="51" spans="1:26" s="86" customFormat="1" ht="20.100000000000001" customHeight="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</row>
    <row r="52" spans="1:26" s="86" customFormat="1" ht="20.100000000000001" customHeight="1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</row>
    <row r="53" spans="1:26" s="86" customFormat="1" ht="20.100000000000001" customHeight="1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</row>
    <row r="54" spans="1:26" s="86" customFormat="1" ht="20.100000000000001" customHeight="1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</row>
    <row r="55" spans="1:26" s="86" customFormat="1" ht="20.100000000000001" customHeight="1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</row>
    <row r="56" spans="1:26" s="86" customFormat="1" ht="20.100000000000001" customHeight="1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</row>
    <row r="57" spans="1:26" s="86" customFormat="1" ht="20.100000000000001" customHeight="1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</row>
    <row r="58" spans="1:26" s="86" customFormat="1" ht="20.100000000000001" customHeight="1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</row>
    <row r="59" spans="1:26" s="86" customFormat="1" ht="20.100000000000001" customHeight="1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</row>
    <row r="60" spans="1:26" s="86" customFormat="1" ht="20.100000000000001" customHeight="1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</row>
    <row r="61" spans="1:26" s="86" customFormat="1" ht="20.100000000000001" customHeight="1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</row>
    <row r="62" spans="1:26" ht="6" customHeight="1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</row>
    <row r="63" spans="1:26" s="86" customFormat="1" ht="19.5" customHeight="1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</row>
    <row r="64" spans="1:26" s="86" customFormat="1" ht="19.5" customHeight="1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</row>
    <row r="65" spans="1:26" s="86" customFormat="1" ht="19.5" customHeight="1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</row>
    <row r="66" spans="1:26" s="86" customFormat="1" ht="19.5" customHeight="1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</row>
    <row r="67" spans="1:26" s="86" customFormat="1" ht="19.5" customHeight="1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</row>
    <row r="68" spans="1:26" s="86" customFormat="1" ht="20.100000000000001" customHeight="1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</row>
    <row r="69" spans="1:26" s="86" customFormat="1" ht="20.100000000000001" customHeight="1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spans="1:26" s="86" customFormat="1" ht="19.5" customHeight="1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</row>
    <row r="71" spans="1:26" s="86" customFormat="1" ht="20.100000000000001" customHeight="1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</row>
    <row r="72" spans="1:26" s="86" customFormat="1" ht="20.100000000000001" customHeight="1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</row>
    <row r="73" spans="1:26" s="86" customFormat="1" ht="20.100000000000001" customHeight="1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</row>
    <row r="74" spans="1:26" s="86" customFormat="1" ht="20.100000000000001" customHeight="1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</row>
    <row r="75" spans="1:26" s="86" customFormat="1" ht="20.100000000000001" customHeight="1">
      <c r="A75" s="98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</row>
    <row r="76" spans="1:26" s="86" customFormat="1" ht="20.100000000000001" customHeight="1">
      <c r="A76" s="98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</row>
    <row r="77" spans="1:26" s="86" customFormat="1" ht="20.100000000000001" customHeight="1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</row>
    <row r="78" spans="1:26" s="86" customFormat="1" ht="20.100000000000001" customHeight="1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</row>
    <row r="79" spans="1:26" s="86" customFormat="1" ht="20.100000000000001" customHeight="1">
      <c r="A79" s="98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</row>
    <row r="80" spans="1:26" s="86" customFormat="1" ht="19.5" customHeight="1">
      <c r="A80" s="98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</row>
    <row r="81" spans="1:26" ht="6" customHeight="1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</row>
    <row r="82" spans="1:26" ht="6" customHeight="1"/>
    <row r="83" spans="1:26" ht="20.25" customHeight="1"/>
    <row r="84" spans="1:26" ht="20.25" customHeight="1"/>
    <row r="85" spans="1:26" ht="20.25" customHeight="1"/>
    <row r="86" spans="1:26" ht="20.25" customHeight="1"/>
    <row r="87" spans="1:26" ht="20.25" customHeight="1"/>
    <row r="88" spans="1:26" ht="20.25" customHeight="1"/>
    <row r="89" spans="1:26" ht="20.25" customHeight="1"/>
    <row r="90" spans="1:26" ht="20.25" customHeight="1"/>
    <row r="91" spans="1:26" ht="20.25" customHeight="1"/>
    <row r="92" spans="1:26" ht="20.25" customHeight="1"/>
    <row r="93" spans="1:26" ht="20.25" customHeight="1"/>
    <row r="94" spans="1:26" ht="20.25" customHeight="1"/>
    <row r="95" spans="1:26" ht="20.25" customHeight="1"/>
    <row r="96" spans="1:26" ht="20.25" customHeight="1"/>
    <row r="97" ht="20.25" customHeight="1"/>
    <row r="98" ht="20.25" customHeight="1"/>
    <row r="99" ht="20.25" customHeight="1"/>
    <row r="100" ht="20.25" customHeight="1"/>
    <row r="101" ht="6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6" customHeight="1"/>
  </sheetData>
  <mergeCells count="20">
    <mergeCell ref="R38:V38"/>
    <mergeCell ref="O8:Q10"/>
    <mergeCell ref="R2:V2"/>
    <mergeCell ref="O29:Q31"/>
    <mergeCell ref="R37:V37"/>
    <mergeCell ref="O15:O24"/>
    <mergeCell ref="N42:Z42"/>
    <mergeCell ref="B39:C39"/>
    <mergeCell ref="O39:P39"/>
    <mergeCell ref="B40:C40"/>
    <mergeCell ref="O40:P40"/>
    <mergeCell ref="B41:C41"/>
    <mergeCell ref="O41:P41"/>
    <mergeCell ref="E2:I2"/>
    <mergeCell ref="A42:M42"/>
    <mergeCell ref="E38:I38"/>
    <mergeCell ref="B8:D10"/>
    <mergeCell ref="B29:D31"/>
    <mergeCell ref="E37:I37"/>
    <mergeCell ref="B15:B24"/>
  </mergeCells>
  <phoneticPr fontId="5"/>
  <pageMargins left="0.78740157480314965" right="0.78740157480314965" top="0.78740157480314965" bottom="0.59055118110236227" header="0.39370078740157483" footer="0.51181102362204722"/>
  <pageSetup paperSize="9" scale="90" orientation="portrait" verticalDpi="200" r:id="rId1"/>
  <headerFooter alignWithMargins="0"/>
  <colBreaks count="1" manualBreakCount="1">
    <brk id="13" max="4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B7" zoomScaleNormal="115" zoomScaleSheetLayoutView="100" workbookViewId="0">
      <selection activeCell="G57" sqref="G57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4" t="s">
        <v>10</v>
      </c>
      <c r="M2" s="75"/>
      <c r="N2" s="18"/>
      <c r="O2" s="26"/>
      <c r="P2" s="74"/>
      <c r="Q2" s="74"/>
      <c r="R2" s="74"/>
      <c r="S2" s="74"/>
      <c r="T2" s="74"/>
      <c r="U2" s="75"/>
      <c r="V2" s="1"/>
      <c r="W2" s="1"/>
      <c r="X2" s="7"/>
    </row>
    <row r="3" spans="2:30" ht="20.100000000000001" customHeight="1">
      <c r="B3" s="65" t="s">
        <v>12</v>
      </c>
      <c r="C3" s="57"/>
      <c r="D3" s="58"/>
      <c r="E3" s="58"/>
      <c r="F3" s="58"/>
      <c r="G3" s="58"/>
      <c r="H3" s="58"/>
      <c r="I3" s="58"/>
      <c r="J3" s="58"/>
      <c r="K3" s="58"/>
      <c r="L3" s="61"/>
      <c r="M3" s="76"/>
      <c r="N3" s="57"/>
      <c r="O3" s="59"/>
      <c r="P3" s="4"/>
      <c r="Q3" s="4"/>
      <c r="R3" s="4"/>
      <c r="S3" s="4"/>
      <c r="T3" s="4"/>
      <c r="U3" s="76"/>
      <c r="V3" s="58"/>
      <c r="W3" s="58"/>
      <c r="X3" s="60"/>
    </row>
    <row r="4" spans="2:30" ht="24.95" customHeight="1">
      <c r="B4" s="19"/>
      <c r="C4" s="184" t="s">
        <v>2</v>
      </c>
      <c r="D4" s="20"/>
      <c r="E4" s="20"/>
      <c r="F4" s="20"/>
      <c r="G4" s="20"/>
      <c r="H4" s="20"/>
      <c r="I4" s="20"/>
      <c r="J4" s="20"/>
      <c r="K4" s="20"/>
      <c r="L4" s="62"/>
      <c r="M4" s="77"/>
      <c r="N4" s="22"/>
      <c r="O4" s="20"/>
      <c r="P4" s="4"/>
      <c r="Q4" s="4"/>
      <c r="R4" s="4"/>
      <c r="S4" s="4"/>
      <c r="T4" s="4"/>
      <c r="U4" s="77"/>
      <c r="V4" s="3"/>
      <c r="W4" s="3"/>
      <c r="X4" s="5"/>
    </row>
    <row r="5" spans="2:30" ht="24.95" customHeight="1">
      <c r="B5" s="19"/>
      <c r="C5" s="186" t="s">
        <v>116</v>
      </c>
      <c r="D5" s="20"/>
      <c r="E5" s="20"/>
      <c r="F5" s="20"/>
      <c r="G5" s="20"/>
      <c r="H5" s="20"/>
      <c r="I5" s="20"/>
      <c r="J5" s="20"/>
      <c r="K5" s="20"/>
      <c r="L5" s="62"/>
      <c r="M5" s="77"/>
      <c r="N5" s="25"/>
      <c r="O5" s="20"/>
      <c r="P5" s="4"/>
      <c r="Q5" s="4"/>
      <c r="R5" s="4"/>
      <c r="S5" s="4"/>
      <c r="T5" s="4"/>
      <c r="U5" s="77"/>
      <c r="V5" s="3"/>
      <c r="W5" s="3"/>
      <c r="X5" s="5"/>
    </row>
    <row r="6" spans="2:30" ht="24.95" customHeight="1">
      <c r="B6" s="19"/>
      <c r="C6" s="184" t="s">
        <v>8</v>
      </c>
      <c r="D6" s="20"/>
      <c r="E6" s="20"/>
      <c r="F6" s="20"/>
      <c r="G6" s="20"/>
      <c r="H6" s="20"/>
      <c r="I6" s="20"/>
      <c r="J6" s="20"/>
      <c r="K6" s="20"/>
      <c r="L6" s="62"/>
      <c r="M6" s="77"/>
      <c r="N6" s="22"/>
      <c r="O6" s="20"/>
      <c r="P6" s="4"/>
      <c r="Q6" s="4"/>
      <c r="R6" s="4"/>
      <c r="S6" s="4"/>
      <c r="T6" s="4"/>
      <c r="U6" s="77"/>
      <c r="V6" s="3"/>
      <c r="W6" s="3"/>
      <c r="X6" s="5"/>
    </row>
    <row r="7" spans="2:30" ht="24.95" customHeight="1">
      <c r="B7" s="19"/>
      <c r="C7" s="185" t="s">
        <v>104</v>
      </c>
      <c r="D7" s="20"/>
      <c r="E7" s="20"/>
      <c r="F7" s="20"/>
      <c r="G7" s="20"/>
      <c r="H7" s="20"/>
      <c r="I7" s="20"/>
      <c r="J7" s="20"/>
      <c r="K7" s="20"/>
      <c r="L7" s="62"/>
      <c r="M7" s="77"/>
      <c r="N7" s="23"/>
      <c r="O7" s="20"/>
      <c r="P7" s="4"/>
      <c r="Q7" s="4"/>
      <c r="R7" s="4"/>
      <c r="S7" s="4"/>
      <c r="T7" s="4"/>
      <c r="U7" s="77"/>
      <c r="V7" s="3"/>
      <c r="W7" s="3"/>
      <c r="X7" s="5"/>
    </row>
    <row r="8" spans="2:30" ht="24.95" customHeight="1">
      <c r="B8" s="19"/>
      <c r="C8" s="184" t="s">
        <v>1</v>
      </c>
      <c r="D8" s="20"/>
      <c r="E8" s="20"/>
      <c r="F8" s="20"/>
      <c r="G8" s="20"/>
      <c r="H8" s="20"/>
      <c r="I8" s="20"/>
      <c r="J8" s="20"/>
      <c r="K8" s="20"/>
      <c r="L8" s="62"/>
      <c r="M8" s="77"/>
      <c r="N8" s="22"/>
      <c r="O8" s="20"/>
      <c r="P8" s="4"/>
      <c r="Q8" s="4"/>
      <c r="R8" s="4"/>
      <c r="S8" s="4"/>
      <c r="T8" s="4"/>
      <c r="U8" s="77"/>
      <c r="V8" s="3"/>
      <c r="W8" s="3"/>
      <c r="X8" s="5"/>
    </row>
    <row r="9" spans="2:30" ht="24.95" customHeight="1">
      <c r="B9" s="19"/>
      <c r="C9" s="186" t="s">
        <v>105</v>
      </c>
      <c r="D9" s="20"/>
      <c r="E9" s="20"/>
      <c r="F9" s="20"/>
      <c r="G9" s="20"/>
      <c r="H9" s="20"/>
      <c r="I9" s="20"/>
      <c r="J9" s="20"/>
      <c r="K9" s="20"/>
      <c r="L9" s="62"/>
      <c r="M9" s="77"/>
      <c r="N9" s="25"/>
      <c r="O9" s="20"/>
      <c r="P9" s="4"/>
      <c r="Q9" s="4"/>
      <c r="R9" s="4"/>
      <c r="S9" s="4"/>
      <c r="T9" s="4"/>
      <c r="U9" s="77"/>
      <c r="V9" s="3"/>
      <c r="W9" s="3"/>
      <c r="X9" s="5"/>
    </row>
    <row r="10" spans="2:30" ht="24.95" customHeight="1">
      <c r="B10" s="19"/>
      <c r="C10" s="187" t="s">
        <v>18</v>
      </c>
      <c r="D10" s="20"/>
      <c r="E10" s="20"/>
      <c r="F10" s="20"/>
      <c r="G10" s="20"/>
      <c r="H10" s="20"/>
      <c r="I10" s="20"/>
      <c r="J10" s="20"/>
      <c r="K10" s="20"/>
      <c r="L10" s="62"/>
      <c r="M10" s="77"/>
      <c r="N10" s="70"/>
      <c r="O10" s="20"/>
      <c r="P10" s="4"/>
      <c r="Q10" s="4"/>
      <c r="R10" s="4"/>
      <c r="S10" s="4"/>
      <c r="T10" s="4"/>
      <c r="U10" s="77"/>
      <c r="V10" s="3"/>
      <c r="W10" s="3"/>
      <c r="X10" s="5"/>
    </row>
    <row r="11" spans="2:30" ht="24.95" customHeight="1">
      <c r="B11" s="19"/>
      <c r="C11" s="188" t="s">
        <v>106</v>
      </c>
      <c r="D11" s="21"/>
      <c r="E11" s="21"/>
      <c r="F11" s="21"/>
      <c r="G11" s="21"/>
      <c r="H11" s="21"/>
      <c r="I11" s="21"/>
      <c r="J11" s="21"/>
      <c r="K11" s="21"/>
      <c r="L11" s="63"/>
      <c r="M11" s="77"/>
      <c r="N11" s="71"/>
      <c r="O11" s="135"/>
      <c r="P11" s="78"/>
      <c r="Q11" s="78"/>
      <c r="R11" s="78"/>
      <c r="S11" s="78"/>
      <c r="T11" s="78"/>
      <c r="U11" s="79"/>
      <c r="V11" s="78"/>
      <c r="W11" s="78"/>
      <c r="X11" s="136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23">
        <v>1</v>
      </c>
      <c r="D13" s="215"/>
      <c r="E13" s="215"/>
      <c r="F13" s="215"/>
      <c r="G13" s="215"/>
      <c r="H13" s="215"/>
      <c r="I13" s="215"/>
      <c r="J13" s="215"/>
      <c r="K13" s="216"/>
      <c r="L13" s="216"/>
      <c r="M13" s="199"/>
      <c r="N13" s="217"/>
      <c r="O13" s="215"/>
      <c r="P13" s="215"/>
      <c r="Q13" s="215"/>
      <c r="R13" s="215"/>
      <c r="S13" s="215"/>
      <c r="T13" s="215"/>
      <c r="U13" s="215"/>
      <c r="V13" s="216"/>
      <c r="W13" s="216"/>
      <c r="X13" s="14"/>
      <c r="Y13" s="15"/>
    </row>
    <row r="14" spans="2:30" s="8" customFormat="1" ht="9.9499999999999993" customHeight="1">
      <c r="B14" s="13"/>
      <c r="C14" s="200" t="s">
        <v>15</v>
      </c>
      <c r="D14" s="225" t="s">
        <v>107</v>
      </c>
      <c r="E14" s="212" t="s">
        <v>108</v>
      </c>
      <c r="F14" s="212" t="s">
        <v>109</v>
      </c>
      <c r="G14" s="1009" t="s">
        <v>110</v>
      </c>
      <c r="H14" s="211" t="s">
        <v>26</v>
      </c>
      <c r="I14" s="212" t="s">
        <v>4</v>
      </c>
      <c r="J14" s="1008" t="s">
        <v>3</v>
      </c>
      <c r="K14" s="213" t="s">
        <v>4</v>
      </c>
      <c r="L14" s="213" t="s">
        <v>5</v>
      </c>
      <c r="M14" s="204"/>
      <c r="N14" s="219" t="s">
        <v>15</v>
      </c>
      <c r="O14" s="225" t="s">
        <v>107</v>
      </c>
      <c r="P14" s="212" t="s">
        <v>108</v>
      </c>
      <c r="Q14" s="212" t="s">
        <v>109</v>
      </c>
      <c r="R14" s="1009" t="s">
        <v>110</v>
      </c>
      <c r="S14" s="211" t="s">
        <v>26</v>
      </c>
      <c r="T14" s="212" t="s">
        <v>4</v>
      </c>
      <c r="U14" s="1008" t="s">
        <v>3</v>
      </c>
      <c r="V14" s="213" t="s">
        <v>4</v>
      </c>
      <c r="W14" s="201" t="s">
        <v>5</v>
      </c>
      <c r="X14" s="14"/>
      <c r="AD14" s="15"/>
    </row>
    <row r="15" spans="2:30" s="8" customFormat="1" ht="9.9499999999999993" customHeight="1">
      <c r="B15" s="13"/>
      <c r="C15" s="202"/>
      <c r="D15" s="222" t="s">
        <v>111</v>
      </c>
      <c r="E15" s="224" t="s">
        <v>112</v>
      </c>
      <c r="F15" s="214" t="s">
        <v>19</v>
      </c>
      <c r="G15" s="1010"/>
      <c r="H15" s="211" t="s">
        <v>11</v>
      </c>
      <c r="I15" s="212" t="s">
        <v>11</v>
      </c>
      <c r="J15" s="1008"/>
      <c r="K15" s="203" t="s">
        <v>6</v>
      </c>
      <c r="L15" s="213" t="s">
        <v>14</v>
      </c>
      <c r="M15" s="204"/>
      <c r="N15" s="220"/>
      <c r="O15" s="222" t="s">
        <v>111</v>
      </c>
      <c r="P15" s="224" t="s">
        <v>112</v>
      </c>
      <c r="Q15" s="214" t="s">
        <v>19</v>
      </c>
      <c r="R15" s="1010"/>
      <c r="S15" s="211" t="s">
        <v>11</v>
      </c>
      <c r="T15" s="212" t="s">
        <v>11</v>
      </c>
      <c r="U15" s="1008"/>
      <c r="V15" s="203" t="s">
        <v>6</v>
      </c>
      <c r="W15" s="204" t="s">
        <v>14</v>
      </c>
      <c r="X15" s="14"/>
    </row>
    <row r="16" spans="2:30" s="8" customFormat="1" ht="9.9499999999999993" customHeight="1">
      <c r="B16" s="66"/>
      <c r="C16" s="205" t="s">
        <v>113</v>
      </c>
      <c r="D16" s="206" t="s">
        <v>0</v>
      </c>
      <c r="E16" s="207" t="s">
        <v>0</v>
      </c>
      <c r="F16" s="207" t="s">
        <v>0</v>
      </c>
      <c r="G16" s="210" t="s">
        <v>0</v>
      </c>
      <c r="H16" s="206" t="s">
        <v>0</v>
      </c>
      <c r="I16" s="207" t="s">
        <v>0</v>
      </c>
      <c r="J16" s="208" t="s">
        <v>0</v>
      </c>
      <c r="K16" s="209" t="s">
        <v>7</v>
      </c>
      <c r="L16" s="218" t="s">
        <v>7</v>
      </c>
      <c r="M16" s="204"/>
      <c r="N16" s="221" t="s">
        <v>113</v>
      </c>
      <c r="O16" s="206" t="s">
        <v>0</v>
      </c>
      <c r="P16" s="207" t="s">
        <v>0</v>
      </c>
      <c r="Q16" s="207" t="s">
        <v>0</v>
      </c>
      <c r="R16" s="210" t="s">
        <v>0</v>
      </c>
      <c r="S16" s="206" t="s">
        <v>0</v>
      </c>
      <c r="T16" s="207" t="s">
        <v>0</v>
      </c>
      <c r="U16" s="208" t="s">
        <v>0</v>
      </c>
      <c r="V16" s="209" t="s">
        <v>7</v>
      </c>
      <c r="W16" s="209" t="s">
        <v>7</v>
      </c>
      <c r="X16" s="14"/>
    </row>
    <row r="17" spans="2:41" s="8" customFormat="1" ht="12.75" customHeight="1">
      <c r="B17" s="13"/>
      <c r="C17" s="189" t="s">
        <v>30</v>
      </c>
      <c r="D17" s="190">
        <v>2</v>
      </c>
      <c r="E17" s="191">
        <v>2</v>
      </c>
      <c r="F17" s="191">
        <v>0</v>
      </c>
      <c r="G17" s="192">
        <v>0</v>
      </c>
      <c r="H17" s="190">
        <v>4</v>
      </c>
      <c r="I17" s="191">
        <v>0</v>
      </c>
      <c r="J17" s="193">
        <v>4</v>
      </c>
      <c r="K17" s="194">
        <v>0</v>
      </c>
      <c r="L17" s="196">
        <v>0.3</v>
      </c>
      <c r="M17" s="198"/>
      <c r="N17" s="197" t="s">
        <v>63</v>
      </c>
      <c r="O17" s="190">
        <v>22</v>
      </c>
      <c r="P17" s="191">
        <v>6</v>
      </c>
      <c r="Q17" s="191">
        <v>1</v>
      </c>
      <c r="R17" s="192">
        <v>1</v>
      </c>
      <c r="S17" s="190">
        <v>28</v>
      </c>
      <c r="T17" s="191">
        <v>2</v>
      </c>
      <c r="U17" s="193">
        <v>30</v>
      </c>
      <c r="V17" s="194">
        <v>6.7</v>
      </c>
      <c r="W17" s="195">
        <v>1.9</v>
      </c>
      <c r="X17" s="14"/>
      <c r="AA17" s="111"/>
      <c r="AB17" s="111"/>
      <c r="AN17" s="183"/>
      <c r="AO17" s="183"/>
    </row>
    <row r="18" spans="2:41" s="8" customFormat="1" ht="12.75" customHeight="1">
      <c r="B18" s="13"/>
      <c r="C18" s="120" t="s">
        <v>32</v>
      </c>
      <c r="D18" s="121">
        <v>9</v>
      </c>
      <c r="E18" s="122">
        <v>1</v>
      </c>
      <c r="F18" s="122">
        <v>3</v>
      </c>
      <c r="G18" s="123">
        <v>1</v>
      </c>
      <c r="H18" s="121">
        <v>10</v>
      </c>
      <c r="I18" s="122">
        <v>4</v>
      </c>
      <c r="J18" s="124">
        <v>14</v>
      </c>
      <c r="K18" s="125">
        <v>28.6</v>
      </c>
      <c r="L18" s="161">
        <v>0.9</v>
      </c>
      <c r="M18" s="170"/>
      <c r="N18" s="165" t="s">
        <v>64</v>
      </c>
      <c r="O18" s="121">
        <v>21</v>
      </c>
      <c r="P18" s="122">
        <v>2</v>
      </c>
      <c r="Q18" s="122">
        <v>0</v>
      </c>
      <c r="R18" s="123">
        <v>0</v>
      </c>
      <c r="S18" s="121">
        <v>23</v>
      </c>
      <c r="T18" s="122">
        <v>0</v>
      </c>
      <c r="U18" s="124">
        <v>23</v>
      </c>
      <c r="V18" s="125">
        <v>0</v>
      </c>
      <c r="W18" s="125">
        <v>1.4</v>
      </c>
      <c r="X18" s="14"/>
      <c r="AA18" s="111"/>
      <c r="AB18" s="111"/>
      <c r="AN18" s="183"/>
      <c r="AO18" s="183"/>
    </row>
    <row r="19" spans="2:41" s="8" customFormat="1" ht="12.75" customHeight="1">
      <c r="B19" s="13"/>
      <c r="C19" s="120" t="s">
        <v>33</v>
      </c>
      <c r="D19" s="121">
        <v>9</v>
      </c>
      <c r="E19" s="122">
        <v>1</v>
      </c>
      <c r="F19" s="122">
        <v>1</v>
      </c>
      <c r="G19" s="123">
        <v>0</v>
      </c>
      <c r="H19" s="121">
        <v>10</v>
      </c>
      <c r="I19" s="122">
        <v>1</v>
      </c>
      <c r="J19" s="124">
        <v>11</v>
      </c>
      <c r="K19" s="125">
        <v>9.1</v>
      </c>
      <c r="L19" s="161">
        <v>0.7</v>
      </c>
      <c r="M19" s="170"/>
      <c r="N19" s="165" t="s">
        <v>65</v>
      </c>
      <c r="O19" s="121">
        <v>17</v>
      </c>
      <c r="P19" s="122">
        <v>3</v>
      </c>
      <c r="Q19" s="122">
        <v>0</v>
      </c>
      <c r="R19" s="123">
        <v>0</v>
      </c>
      <c r="S19" s="121">
        <v>20</v>
      </c>
      <c r="T19" s="122">
        <v>0</v>
      </c>
      <c r="U19" s="124">
        <v>20</v>
      </c>
      <c r="V19" s="125">
        <v>0</v>
      </c>
      <c r="W19" s="125">
        <v>1.3</v>
      </c>
      <c r="X19" s="14"/>
      <c r="AA19" s="111"/>
      <c r="AB19" s="111"/>
      <c r="AN19" s="183"/>
      <c r="AO19" s="183"/>
    </row>
    <row r="20" spans="2:41" s="8" customFormat="1" ht="12.75" customHeight="1">
      <c r="B20" s="13"/>
      <c r="C20" s="120" t="s">
        <v>34</v>
      </c>
      <c r="D20" s="121">
        <v>6</v>
      </c>
      <c r="E20" s="122">
        <v>3</v>
      </c>
      <c r="F20" s="122">
        <v>2</v>
      </c>
      <c r="G20" s="123">
        <v>1</v>
      </c>
      <c r="H20" s="121">
        <v>9</v>
      </c>
      <c r="I20" s="122">
        <v>3</v>
      </c>
      <c r="J20" s="124">
        <v>12</v>
      </c>
      <c r="K20" s="125">
        <v>25</v>
      </c>
      <c r="L20" s="161">
        <v>0.8</v>
      </c>
      <c r="M20" s="170"/>
      <c r="N20" s="165" t="s">
        <v>66</v>
      </c>
      <c r="O20" s="121">
        <v>25</v>
      </c>
      <c r="P20" s="122">
        <v>3</v>
      </c>
      <c r="Q20" s="122">
        <v>0</v>
      </c>
      <c r="R20" s="123">
        <v>1</v>
      </c>
      <c r="S20" s="121">
        <v>28</v>
      </c>
      <c r="T20" s="122">
        <v>1</v>
      </c>
      <c r="U20" s="124">
        <v>29</v>
      </c>
      <c r="V20" s="125">
        <v>3.4</v>
      </c>
      <c r="W20" s="125">
        <v>1.8</v>
      </c>
      <c r="X20" s="14"/>
      <c r="AA20" s="111"/>
      <c r="AB20" s="111"/>
      <c r="AN20" s="183"/>
      <c r="AO20" s="183"/>
    </row>
    <row r="21" spans="2:41" s="8" customFormat="1" ht="12.75" customHeight="1">
      <c r="B21" s="13"/>
      <c r="C21" s="120" t="s">
        <v>35</v>
      </c>
      <c r="D21" s="121">
        <v>12</v>
      </c>
      <c r="E21" s="122">
        <v>2</v>
      </c>
      <c r="F21" s="122">
        <v>0</v>
      </c>
      <c r="G21" s="123">
        <v>2</v>
      </c>
      <c r="H21" s="121">
        <v>14</v>
      </c>
      <c r="I21" s="122">
        <v>2</v>
      </c>
      <c r="J21" s="124">
        <v>16</v>
      </c>
      <c r="K21" s="125">
        <v>12.5</v>
      </c>
      <c r="L21" s="161">
        <v>1</v>
      </c>
      <c r="M21" s="170"/>
      <c r="N21" s="165" t="s">
        <v>67</v>
      </c>
      <c r="O21" s="121">
        <v>20</v>
      </c>
      <c r="P21" s="122">
        <v>3</v>
      </c>
      <c r="Q21" s="122">
        <v>1</v>
      </c>
      <c r="R21" s="123">
        <v>0</v>
      </c>
      <c r="S21" s="121">
        <v>23</v>
      </c>
      <c r="T21" s="122">
        <v>1</v>
      </c>
      <c r="U21" s="124">
        <v>24</v>
      </c>
      <c r="V21" s="125">
        <v>4.2</v>
      </c>
      <c r="W21" s="125">
        <v>1.5</v>
      </c>
      <c r="X21" s="14"/>
      <c r="AA21" s="111"/>
      <c r="AB21" s="111"/>
      <c r="AN21" s="183"/>
      <c r="AO21" s="183"/>
    </row>
    <row r="22" spans="2:41" s="8" customFormat="1" ht="12.75" customHeight="1">
      <c r="B22" s="13"/>
      <c r="C22" s="126" t="s">
        <v>36</v>
      </c>
      <c r="D22" s="127">
        <v>13</v>
      </c>
      <c r="E22" s="128">
        <v>1</v>
      </c>
      <c r="F22" s="128">
        <v>2</v>
      </c>
      <c r="G22" s="129">
        <v>1</v>
      </c>
      <c r="H22" s="127">
        <v>14</v>
      </c>
      <c r="I22" s="128">
        <v>3</v>
      </c>
      <c r="J22" s="130">
        <v>17</v>
      </c>
      <c r="K22" s="131">
        <v>17.600000000000001</v>
      </c>
      <c r="L22" s="162">
        <v>1.1000000000000001</v>
      </c>
      <c r="M22" s="170"/>
      <c r="N22" s="166" t="s">
        <v>97</v>
      </c>
      <c r="O22" s="127">
        <v>17</v>
      </c>
      <c r="P22" s="128">
        <v>4</v>
      </c>
      <c r="Q22" s="128">
        <v>1</v>
      </c>
      <c r="R22" s="129">
        <v>0</v>
      </c>
      <c r="S22" s="127">
        <v>21</v>
      </c>
      <c r="T22" s="128">
        <v>1</v>
      </c>
      <c r="U22" s="130">
        <v>22</v>
      </c>
      <c r="V22" s="131">
        <v>4.5</v>
      </c>
      <c r="W22" s="131">
        <v>1.4</v>
      </c>
      <c r="X22" s="14"/>
      <c r="AA22" s="111"/>
      <c r="AB22" s="111"/>
      <c r="AN22" s="183"/>
      <c r="AO22" s="183"/>
    </row>
    <row r="23" spans="2:41" s="8" customFormat="1" ht="13.5" customHeight="1">
      <c r="B23" s="13"/>
      <c r="C23" s="112" t="s">
        <v>31</v>
      </c>
      <c r="D23" s="67">
        <v>51</v>
      </c>
      <c r="E23" s="68">
        <v>10</v>
      </c>
      <c r="F23" s="68">
        <v>8</v>
      </c>
      <c r="G23" s="72">
        <v>5</v>
      </c>
      <c r="H23" s="67">
        <v>61</v>
      </c>
      <c r="I23" s="68">
        <v>13</v>
      </c>
      <c r="J23" s="73">
        <v>74</v>
      </c>
      <c r="K23" s="69">
        <v>17.600000000000001</v>
      </c>
      <c r="L23" s="163">
        <v>4.5999999999999996</v>
      </c>
      <c r="M23" s="171"/>
      <c r="N23" s="167" t="s">
        <v>31</v>
      </c>
      <c r="O23" s="67">
        <v>122</v>
      </c>
      <c r="P23" s="68">
        <v>21</v>
      </c>
      <c r="Q23" s="68">
        <v>3</v>
      </c>
      <c r="R23" s="72">
        <v>2</v>
      </c>
      <c r="S23" s="67">
        <v>143</v>
      </c>
      <c r="T23" s="68">
        <v>5</v>
      </c>
      <c r="U23" s="73">
        <v>148</v>
      </c>
      <c r="V23" s="69">
        <v>3.4</v>
      </c>
      <c r="W23" s="69">
        <v>9.3000000000000007</v>
      </c>
      <c r="X23" s="14"/>
      <c r="AA23" s="111"/>
      <c r="AB23" s="111"/>
      <c r="AN23" s="183"/>
      <c r="AO23" s="183"/>
    </row>
    <row r="24" spans="2:41" s="8" customFormat="1" ht="12.75" customHeight="1">
      <c r="B24" s="13"/>
      <c r="C24" s="113" t="s">
        <v>38</v>
      </c>
      <c r="D24" s="114">
        <v>10</v>
      </c>
      <c r="E24" s="115">
        <v>3</v>
      </c>
      <c r="F24" s="115">
        <v>0</v>
      </c>
      <c r="G24" s="116">
        <v>0</v>
      </c>
      <c r="H24" s="114">
        <v>13</v>
      </c>
      <c r="I24" s="115">
        <v>0</v>
      </c>
      <c r="J24" s="117">
        <v>13</v>
      </c>
      <c r="K24" s="118">
        <v>0</v>
      </c>
      <c r="L24" s="160">
        <v>0.8</v>
      </c>
      <c r="M24" s="169"/>
      <c r="N24" s="164" t="s">
        <v>68</v>
      </c>
      <c r="O24" s="114">
        <v>18</v>
      </c>
      <c r="P24" s="115">
        <v>3</v>
      </c>
      <c r="Q24" s="115">
        <v>1</v>
      </c>
      <c r="R24" s="116">
        <v>0</v>
      </c>
      <c r="S24" s="114">
        <v>21</v>
      </c>
      <c r="T24" s="115">
        <v>1</v>
      </c>
      <c r="U24" s="117">
        <v>22</v>
      </c>
      <c r="V24" s="118">
        <v>4.5</v>
      </c>
      <c r="W24" s="119">
        <v>1.4</v>
      </c>
      <c r="X24" s="14"/>
      <c r="AA24" s="111"/>
      <c r="AB24" s="111"/>
      <c r="AN24" s="183"/>
      <c r="AO24" s="183"/>
    </row>
    <row r="25" spans="2:41" s="8" customFormat="1" ht="12.75" customHeight="1">
      <c r="B25" s="13"/>
      <c r="C25" s="120" t="s">
        <v>39</v>
      </c>
      <c r="D25" s="121">
        <v>11</v>
      </c>
      <c r="E25" s="122">
        <v>0</v>
      </c>
      <c r="F25" s="122">
        <v>1</v>
      </c>
      <c r="G25" s="123">
        <v>0</v>
      </c>
      <c r="H25" s="121">
        <v>11</v>
      </c>
      <c r="I25" s="122">
        <v>1</v>
      </c>
      <c r="J25" s="124">
        <v>12</v>
      </c>
      <c r="K25" s="125">
        <v>8.3000000000000007</v>
      </c>
      <c r="L25" s="161">
        <v>0.8</v>
      </c>
      <c r="M25" s="170"/>
      <c r="N25" s="165" t="s">
        <v>69</v>
      </c>
      <c r="O25" s="121">
        <v>17</v>
      </c>
      <c r="P25" s="122">
        <v>1</v>
      </c>
      <c r="Q25" s="122">
        <v>1</v>
      </c>
      <c r="R25" s="123">
        <v>0</v>
      </c>
      <c r="S25" s="121">
        <v>18</v>
      </c>
      <c r="T25" s="122">
        <v>1</v>
      </c>
      <c r="U25" s="124">
        <v>19</v>
      </c>
      <c r="V25" s="125">
        <v>5.3</v>
      </c>
      <c r="W25" s="125">
        <v>1.2</v>
      </c>
      <c r="X25" s="14"/>
      <c r="AA25" s="111"/>
      <c r="AB25" s="111"/>
      <c r="AN25" s="183"/>
      <c r="AO25" s="183"/>
    </row>
    <row r="26" spans="2:41" s="8" customFormat="1" ht="12.75" customHeight="1">
      <c r="B26" s="13"/>
      <c r="C26" s="120" t="s">
        <v>40</v>
      </c>
      <c r="D26" s="121">
        <v>9</v>
      </c>
      <c r="E26" s="122">
        <v>1</v>
      </c>
      <c r="F26" s="122">
        <v>1</v>
      </c>
      <c r="G26" s="123">
        <v>1</v>
      </c>
      <c r="H26" s="121">
        <v>10</v>
      </c>
      <c r="I26" s="122">
        <v>2</v>
      </c>
      <c r="J26" s="124">
        <v>12</v>
      </c>
      <c r="K26" s="125">
        <v>16.7</v>
      </c>
      <c r="L26" s="161">
        <v>0.8</v>
      </c>
      <c r="M26" s="170"/>
      <c r="N26" s="165" t="s">
        <v>70</v>
      </c>
      <c r="O26" s="121">
        <v>19</v>
      </c>
      <c r="P26" s="122">
        <v>4</v>
      </c>
      <c r="Q26" s="122">
        <v>0</v>
      </c>
      <c r="R26" s="123">
        <v>3</v>
      </c>
      <c r="S26" s="121">
        <v>23</v>
      </c>
      <c r="T26" s="122">
        <v>3</v>
      </c>
      <c r="U26" s="124">
        <v>26</v>
      </c>
      <c r="V26" s="125">
        <v>11.5</v>
      </c>
      <c r="W26" s="125">
        <v>1.6</v>
      </c>
      <c r="X26" s="14"/>
      <c r="AA26" s="111"/>
      <c r="AB26" s="111"/>
      <c r="AN26" s="183"/>
      <c r="AO26" s="183"/>
    </row>
    <row r="27" spans="2:41" s="8" customFormat="1" ht="12.75" customHeight="1">
      <c r="B27" s="13"/>
      <c r="C27" s="120" t="s">
        <v>41</v>
      </c>
      <c r="D27" s="121">
        <v>12</v>
      </c>
      <c r="E27" s="122">
        <v>4</v>
      </c>
      <c r="F27" s="122">
        <v>1</v>
      </c>
      <c r="G27" s="123">
        <v>0</v>
      </c>
      <c r="H27" s="121">
        <v>16</v>
      </c>
      <c r="I27" s="122">
        <v>1</v>
      </c>
      <c r="J27" s="124">
        <v>17</v>
      </c>
      <c r="K27" s="125">
        <v>5.9</v>
      </c>
      <c r="L27" s="161">
        <v>1.1000000000000001</v>
      </c>
      <c r="M27" s="170"/>
      <c r="N27" s="165" t="s">
        <v>71</v>
      </c>
      <c r="O27" s="121">
        <v>25</v>
      </c>
      <c r="P27" s="122">
        <v>3</v>
      </c>
      <c r="Q27" s="122">
        <v>2</v>
      </c>
      <c r="R27" s="123">
        <v>1</v>
      </c>
      <c r="S27" s="121">
        <v>28</v>
      </c>
      <c r="T27" s="122">
        <v>3</v>
      </c>
      <c r="U27" s="124">
        <v>31</v>
      </c>
      <c r="V27" s="125">
        <v>9.6999999999999993</v>
      </c>
      <c r="W27" s="125">
        <v>1.9</v>
      </c>
      <c r="X27" s="14"/>
      <c r="AA27" s="111"/>
      <c r="AB27" s="111"/>
      <c r="AN27" s="183"/>
      <c r="AO27" s="183"/>
    </row>
    <row r="28" spans="2:41" s="8" customFormat="1" ht="12.75" customHeight="1">
      <c r="B28" s="13"/>
      <c r="C28" s="120" t="s">
        <v>42</v>
      </c>
      <c r="D28" s="121">
        <v>14</v>
      </c>
      <c r="E28" s="122">
        <v>1</v>
      </c>
      <c r="F28" s="122">
        <v>5</v>
      </c>
      <c r="G28" s="123">
        <v>1</v>
      </c>
      <c r="H28" s="121">
        <v>15</v>
      </c>
      <c r="I28" s="122">
        <v>6</v>
      </c>
      <c r="J28" s="124">
        <v>21</v>
      </c>
      <c r="K28" s="125">
        <v>28.6</v>
      </c>
      <c r="L28" s="161">
        <v>1.3</v>
      </c>
      <c r="M28" s="170"/>
      <c r="N28" s="165" t="s">
        <v>72</v>
      </c>
      <c r="O28" s="121">
        <v>14</v>
      </c>
      <c r="P28" s="122">
        <v>3</v>
      </c>
      <c r="Q28" s="122">
        <v>1</v>
      </c>
      <c r="R28" s="123">
        <v>1</v>
      </c>
      <c r="S28" s="121">
        <v>17</v>
      </c>
      <c r="T28" s="122">
        <v>2</v>
      </c>
      <c r="U28" s="124">
        <v>19</v>
      </c>
      <c r="V28" s="125">
        <v>10.5</v>
      </c>
      <c r="W28" s="125">
        <v>1.2</v>
      </c>
      <c r="X28" s="14"/>
      <c r="AA28" s="111"/>
      <c r="AB28" s="111"/>
      <c r="AN28" s="183"/>
      <c r="AO28" s="183"/>
    </row>
    <row r="29" spans="2:41" s="8" customFormat="1" ht="12.75" customHeight="1">
      <c r="B29" s="13"/>
      <c r="C29" s="126" t="s">
        <v>92</v>
      </c>
      <c r="D29" s="127">
        <v>12</v>
      </c>
      <c r="E29" s="128">
        <v>2</v>
      </c>
      <c r="F29" s="128">
        <v>1</v>
      </c>
      <c r="G29" s="129">
        <v>1</v>
      </c>
      <c r="H29" s="127">
        <v>14</v>
      </c>
      <c r="I29" s="128">
        <v>2</v>
      </c>
      <c r="J29" s="130">
        <v>16</v>
      </c>
      <c r="K29" s="131">
        <v>12.5</v>
      </c>
      <c r="L29" s="162">
        <v>1</v>
      </c>
      <c r="M29" s="170"/>
      <c r="N29" s="166" t="s">
        <v>98</v>
      </c>
      <c r="O29" s="127">
        <v>16</v>
      </c>
      <c r="P29" s="128">
        <v>4</v>
      </c>
      <c r="Q29" s="128">
        <v>0</v>
      </c>
      <c r="R29" s="129">
        <v>0</v>
      </c>
      <c r="S29" s="127">
        <v>20</v>
      </c>
      <c r="T29" s="128">
        <v>0</v>
      </c>
      <c r="U29" s="130">
        <v>20</v>
      </c>
      <c r="V29" s="131">
        <v>0</v>
      </c>
      <c r="W29" s="131">
        <v>1.3</v>
      </c>
      <c r="X29" s="14"/>
      <c r="AA29" s="111"/>
      <c r="AB29" s="111"/>
    </row>
    <row r="30" spans="2:41" s="8" customFormat="1" ht="13.5" customHeight="1">
      <c r="B30" s="13"/>
      <c r="C30" s="112" t="s">
        <v>31</v>
      </c>
      <c r="D30" s="67">
        <v>68</v>
      </c>
      <c r="E30" s="68">
        <v>11</v>
      </c>
      <c r="F30" s="68">
        <v>9</v>
      </c>
      <c r="G30" s="72">
        <v>3</v>
      </c>
      <c r="H30" s="67">
        <v>79</v>
      </c>
      <c r="I30" s="68">
        <v>12</v>
      </c>
      <c r="J30" s="73">
        <v>91</v>
      </c>
      <c r="K30" s="69">
        <v>13.2</v>
      </c>
      <c r="L30" s="163">
        <v>5.7</v>
      </c>
      <c r="M30" s="171"/>
      <c r="N30" s="167" t="s">
        <v>31</v>
      </c>
      <c r="O30" s="67">
        <v>109</v>
      </c>
      <c r="P30" s="68">
        <v>18</v>
      </c>
      <c r="Q30" s="68">
        <v>5</v>
      </c>
      <c r="R30" s="72">
        <v>5</v>
      </c>
      <c r="S30" s="67">
        <v>127</v>
      </c>
      <c r="T30" s="68">
        <v>10</v>
      </c>
      <c r="U30" s="73">
        <v>137</v>
      </c>
      <c r="V30" s="69">
        <v>7.3</v>
      </c>
      <c r="W30" s="69">
        <v>8.6</v>
      </c>
      <c r="X30" s="14"/>
      <c r="AA30" s="111"/>
      <c r="AB30" s="111"/>
    </row>
    <row r="31" spans="2:41" s="8" customFormat="1" ht="12.75" customHeight="1">
      <c r="B31" s="13"/>
      <c r="C31" s="113" t="s">
        <v>43</v>
      </c>
      <c r="D31" s="114">
        <v>14</v>
      </c>
      <c r="E31" s="115">
        <v>3</v>
      </c>
      <c r="F31" s="115">
        <v>0</v>
      </c>
      <c r="G31" s="116">
        <v>0</v>
      </c>
      <c r="H31" s="114">
        <v>17</v>
      </c>
      <c r="I31" s="115">
        <v>0</v>
      </c>
      <c r="J31" s="117">
        <v>17</v>
      </c>
      <c r="K31" s="118">
        <v>0</v>
      </c>
      <c r="L31" s="160">
        <v>1.1000000000000001</v>
      </c>
      <c r="M31" s="169"/>
      <c r="N31" s="164" t="s">
        <v>73</v>
      </c>
      <c r="O31" s="114">
        <v>17</v>
      </c>
      <c r="P31" s="115">
        <v>2</v>
      </c>
      <c r="Q31" s="115">
        <v>1</v>
      </c>
      <c r="R31" s="116">
        <v>1</v>
      </c>
      <c r="S31" s="114">
        <v>19</v>
      </c>
      <c r="T31" s="115">
        <v>2</v>
      </c>
      <c r="U31" s="117">
        <v>21</v>
      </c>
      <c r="V31" s="118">
        <v>9.5</v>
      </c>
      <c r="W31" s="119">
        <v>1.3</v>
      </c>
      <c r="X31" s="14"/>
      <c r="AA31" s="111"/>
      <c r="AB31" s="111"/>
    </row>
    <row r="32" spans="2:41" s="8" customFormat="1" ht="12.75" customHeight="1">
      <c r="B32" s="13"/>
      <c r="C32" s="120" t="s">
        <v>44</v>
      </c>
      <c r="D32" s="121">
        <v>11</v>
      </c>
      <c r="E32" s="122">
        <v>4</v>
      </c>
      <c r="F32" s="122">
        <v>0</v>
      </c>
      <c r="G32" s="123">
        <v>1</v>
      </c>
      <c r="H32" s="121">
        <v>15</v>
      </c>
      <c r="I32" s="122">
        <v>1</v>
      </c>
      <c r="J32" s="124">
        <v>16</v>
      </c>
      <c r="K32" s="125">
        <v>6.3</v>
      </c>
      <c r="L32" s="161">
        <v>1</v>
      </c>
      <c r="M32" s="170"/>
      <c r="N32" s="165" t="s">
        <v>74</v>
      </c>
      <c r="O32" s="121">
        <v>15</v>
      </c>
      <c r="P32" s="122">
        <v>1</v>
      </c>
      <c r="Q32" s="122">
        <v>1</v>
      </c>
      <c r="R32" s="123">
        <v>0</v>
      </c>
      <c r="S32" s="121">
        <v>16</v>
      </c>
      <c r="T32" s="122">
        <v>1</v>
      </c>
      <c r="U32" s="124">
        <v>17</v>
      </c>
      <c r="V32" s="125">
        <v>5.9</v>
      </c>
      <c r="W32" s="125">
        <v>1.1000000000000001</v>
      </c>
      <c r="X32" s="14"/>
      <c r="AA32" s="111"/>
      <c r="AB32" s="111"/>
    </row>
    <row r="33" spans="2:28" s="8" customFormat="1" ht="12.75" customHeight="1">
      <c r="B33" s="13"/>
      <c r="C33" s="120" t="s">
        <v>45</v>
      </c>
      <c r="D33" s="121">
        <v>15</v>
      </c>
      <c r="E33" s="122">
        <v>3</v>
      </c>
      <c r="F33" s="122">
        <v>3</v>
      </c>
      <c r="G33" s="123">
        <v>0</v>
      </c>
      <c r="H33" s="121">
        <v>18</v>
      </c>
      <c r="I33" s="122">
        <v>3</v>
      </c>
      <c r="J33" s="124">
        <v>21</v>
      </c>
      <c r="K33" s="125">
        <v>14.3</v>
      </c>
      <c r="L33" s="161">
        <v>1.3</v>
      </c>
      <c r="M33" s="170"/>
      <c r="N33" s="165" t="s">
        <v>75</v>
      </c>
      <c r="O33" s="121">
        <v>18</v>
      </c>
      <c r="P33" s="122">
        <v>1</v>
      </c>
      <c r="Q33" s="122">
        <v>1</v>
      </c>
      <c r="R33" s="123">
        <v>1</v>
      </c>
      <c r="S33" s="121">
        <v>19</v>
      </c>
      <c r="T33" s="122">
        <v>2</v>
      </c>
      <c r="U33" s="124">
        <v>21</v>
      </c>
      <c r="V33" s="125">
        <v>9.5</v>
      </c>
      <c r="W33" s="125">
        <v>1.3</v>
      </c>
      <c r="X33" s="14"/>
      <c r="AA33" s="111"/>
      <c r="AB33" s="111"/>
    </row>
    <row r="34" spans="2:28" s="8" customFormat="1" ht="12.75" customHeight="1">
      <c r="B34" s="13"/>
      <c r="C34" s="120" t="s">
        <v>46</v>
      </c>
      <c r="D34" s="121">
        <v>13</v>
      </c>
      <c r="E34" s="122">
        <v>4</v>
      </c>
      <c r="F34" s="122">
        <v>3</v>
      </c>
      <c r="G34" s="123">
        <v>3</v>
      </c>
      <c r="H34" s="121">
        <v>17</v>
      </c>
      <c r="I34" s="122">
        <v>6</v>
      </c>
      <c r="J34" s="124">
        <v>23</v>
      </c>
      <c r="K34" s="125">
        <v>26.1</v>
      </c>
      <c r="L34" s="161">
        <v>1.4</v>
      </c>
      <c r="M34" s="170"/>
      <c r="N34" s="165" t="s">
        <v>76</v>
      </c>
      <c r="O34" s="121">
        <v>18</v>
      </c>
      <c r="P34" s="122">
        <v>5</v>
      </c>
      <c r="Q34" s="122">
        <v>0</v>
      </c>
      <c r="R34" s="123">
        <v>0</v>
      </c>
      <c r="S34" s="121">
        <v>23</v>
      </c>
      <c r="T34" s="122">
        <v>0</v>
      </c>
      <c r="U34" s="124">
        <v>23</v>
      </c>
      <c r="V34" s="125">
        <v>0</v>
      </c>
      <c r="W34" s="125">
        <v>1.4</v>
      </c>
      <c r="X34" s="14"/>
      <c r="AA34" s="111"/>
      <c r="AB34" s="111"/>
    </row>
    <row r="35" spans="2:28" s="8" customFormat="1" ht="12.75" customHeight="1">
      <c r="B35" s="13"/>
      <c r="C35" s="120" t="s">
        <v>47</v>
      </c>
      <c r="D35" s="121">
        <v>13</v>
      </c>
      <c r="E35" s="122">
        <v>3</v>
      </c>
      <c r="F35" s="122">
        <v>2</v>
      </c>
      <c r="G35" s="123">
        <v>1</v>
      </c>
      <c r="H35" s="121">
        <v>16</v>
      </c>
      <c r="I35" s="122">
        <v>3</v>
      </c>
      <c r="J35" s="124">
        <v>19</v>
      </c>
      <c r="K35" s="125">
        <v>15.8</v>
      </c>
      <c r="L35" s="161">
        <v>1.2</v>
      </c>
      <c r="M35" s="170"/>
      <c r="N35" s="165" t="s">
        <v>99</v>
      </c>
      <c r="O35" s="121">
        <v>20</v>
      </c>
      <c r="P35" s="122">
        <v>1</v>
      </c>
      <c r="Q35" s="122">
        <v>0</v>
      </c>
      <c r="R35" s="123">
        <v>1</v>
      </c>
      <c r="S35" s="121">
        <v>21</v>
      </c>
      <c r="T35" s="122">
        <v>1</v>
      </c>
      <c r="U35" s="124">
        <v>22</v>
      </c>
      <c r="V35" s="125">
        <v>4.5</v>
      </c>
      <c r="W35" s="125">
        <v>1.4</v>
      </c>
      <c r="X35" s="14"/>
      <c r="AA35" s="111"/>
      <c r="AB35" s="111"/>
    </row>
    <row r="36" spans="2:28" s="8" customFormat="1" ht="12.75" customHeight="1">
      <c r="B36" s="13"/>
      <c r="C36" s="126" t="s">
        <v>93</v>
      </c>
      <c r="D36" s="127">
        <v>20</v>
      </c>
      <c r="E36" s="128">
        <v>4</v>
      </c>
      <c r="F36" s="128">
        <v>2</v>
      </c>
      <c r="G36" s="129">
        <v>0</v>
      </c>
      <c r="H36" s="127">
        <v>24</v>
      </c>
      <c r="I36" s="128">
        <v>2</v>
      </c>
      <c r="J36" s="130">
        <v>26</v>
      </c>
      <c r="K36" s="131">
        <v>7.7</v>
      </c>
      <c r="L36" s="162">
        <v>1.6</v>
      </c>
      <c r="M36" s="170"/>
      <c r="N36" s="166" t="s">
        <v>100</v>
      </c>
      <c r="O36" s="127">
        <v>19</v>
      </c>
      <c r="P36" s="128">
        <v>4</v>
      </c>
      <c r="Q36" s="128">
        <v>0</v>
      </c>
      <c r="R36" s="129">
        <v>0</v>
      </c>
      <c r="S36" s="127">
        <v>23</v>
      </c>
      <c r="T36" s="128">
        <v>0</v>
      </c>
      <c r="U36" s="130">
        <v>23</v>
      </c>
      <c r="V36" s="131">
        <v>0</v>
      </c>
      <c r="W36" s="131">
        <v>1.4</v>
      </c>
      <c r="X36" s="14"/>
      <c r="AA36" s="111"/>
      <c r="AB36" s="111"/>
    </row>
    <row r="37" spans="2:28" s="8" customFormat="1" ht="13.5" customHeight="1">
      <c r="B37" s="13"/>
      <c r="C37" s="112" t="s">
        <v>31</v>
      </c>
      <c r="D37" s="67">
        <v>86</v>
      </c>
      <c r="E37" s="68">
        <v>21</v>
      </c>
      <c r="F37" s="68">
        <v>10</v>
      </c>
      <c r="G37" s="72">
        <v>5</v>
      </c>
      <c r="H37" s="67">
        <v>107</v>
      </c>
      <c r="I37" s="68">
        <v>15</v>
      </c>
      <c r="J37" s="73">
        <v>122</v>
      </c>
      <c r="K37" s="69">
        <v>12.3</v>
      </c>
      <c r="L37" s="163">
        <v>7.6</v>
      </c>
      <c r="M37" s="171"/>
      <c r="N37" s="167" t="s">
        <v>31</v>
      </c>
      <c r="O37" s="67">
        <v>107</v>
      </c>
      <c r="P37" s="68">
        <v>14</v>
      </c>
      <c r="Q37" s="68">
        <v>3</v>
      </c>
      <c r="R37" s="72">
        <v>3</v>
      </c>
      <c r="S37" s="67">
        <v>121</v>
      </c>
      <c r="T37" s="68">
        <v>6</v>
      </c>
      <c r="U37" s="73">
        <v>127</v>
      </c>
      <c r="V37" s="69">
        <v>4.7</v>
      </c>
      <c r="W37" s="69">
        <v>8</v>
      </c>
      <c r="X37" s="14"/>
      <c r="AA37" s="111"/>
      <c r="AB37" s="111"/>
    </row>
    <row r="38" spans="2:28" s="8" customFormat="1" ht="12.75" customHeight="1">
      <c r="B38" s="13"/>
      <c r="C38" s="113" t="s">
        <v>48</v>
      </c>
      <c r="D38" s="114">
        <v>17</v>
      </c>
      <c r="E38" s="115">
        <v>8</v>
      </c>
      <c r="F38" s="115">
        <v>1</v>
      </c>
      <c r="G38" s="116">
        <v>0</v>
      </c>
      <c r="H38" s="114">
        <v>25</v>
      </c>
      <c r="I38" s="115">
        <v>1</v>
      </c>
      <c r="J38" s="117">
        <v>26</v>
      </c>
      <c r="K38" s="118">
        <v>3.8</v>
      </c>
      <c r="L38" s="160">
        <v>1.6</v>
      </c>
      <c r="M38" s="169"/>
      <c r="N38" s="164" t="s">
        <v>77</v>
      </c>
      <c r="O38" s="114">
        <v>20</v>
      </c>
      <c r="P38" s="115">
        <v>3</v>
      </c>
      <c r="Q38" s="115">
        <v>0</v>
      </c>
      <c r="R38" s="116">
        <v>1</v>
      </c>
      <c r="S38" s="114">
        <v>23</v>
      </c>
      <c r="T38" s="115">
        <v>1</v>
      </c>
      <c r="U38" s="117">
        <v>24</v>
      </c>
      <c r="V38" s="118">
        <v>4.2</v>
      </c>
      <c r="W38" s="119">
        <v>1.5</v>
      </c>
      <c r="X38" s="14"/>
      <c r="AA38" s="111"/>
      <c r="AB38" s="111"/>
    </row>
    <row r="39" spans="2:28" s="8" customFormat="1" ht="12.75" customHeight="1">
      <c r="B39" s="13"/>
      <c r="C39" s="120" t="s">
        <v>49</v>
      </c>
      <c r="D39" s="121">
        <v>17</v>
      </c>
      <c r="E39" s="122">
        <v>1</v>
      </c>
      <c r="F39" s="122">
        <v>1</v>
      </c>
      <c r="G39" s="123">
        <v>0</v>
      </c>
      <c r="H39" s="121">
        <v>18</v>
      </c>
      <c r="I39" s="122">
        <v>1</v>
      </c>
      <c r="J39" s="124">
        <v>19</v>
      </c>
      <c r="K39" s="125">
        <v>5.3</v>
      </c>
      <c r="L39" s="161">
        <v>1.2</v>
      </c>
      <c r="M39" s="170"/>
      <c r="N39" s="165" t="s">
        <v>78</v>
      </c>
      <c r="O39" s="121">
        <v>19</v>
      </c>
      <c r="P39" s="122">
        <v>2</v>
      </c>
      <c r="Q39" s="122">
        <v>0</v>
      </c>
      <c r="R39" s="123">
        <v>0</v>
      </c>
      <c r="S39" s="121">
        <v>21</v>
      </c>
      <c r="T39" s="122">
        <v>0</v>
      </c>
      <c r="U39" s="124">
        <v>21</v>
      </c>
      <c r="V39" s="125">
        <v>0</v>
      </c>
      <c r="W39" s="125">
        <v>1.3</v>
      </c>
      <c r="X39" s="14"/>
      <c r="AA39" s="111"/>
      <c r="AB39" s="111"/>
    </row>
    <row r="40" spans="2:28" s="8" customFormat="1" ht="12.75" customHeight="1">
      <c r="B40" s="13"/>
      <c r="C40" s="120" t="s">
        <v>50</v>
      </c>
      <c r="D40" s="121">
        <v>18</v>
      </c>
      <c r="E40" s="122">
        <v>3</v>
      </c>
      <c r="F40" s="122">
        <v>3</v>
      </c>
      <c r="G40" s="123">
        <v>0</v>
      </c>
      <c r="H40" s="121">
        <v>21</v>
      </c>
      <c r="I40" s="122">
        <v>3</v>
      </c>
      <c r="J40" s="124">
        <v>24</v>
      </c>
      <c r="K40" s="125">
        <v>12.5</v>
      </c>
      <c r="L40" s="161">
        <v>1.5</v>
      </c>
      <c r="M40" s="170"/>
      <c r="N40" s="165" t="s">
        <v>79</v>
      </c>
      <c r="O40" s="121">
        <v>21</v>
      </c>
      <c r="P40" s="122">
        <v>4</v>
      </c>
      <c r="Q40" s="122">
        <v>1</v>
      </c>
      <c r="R40" s="123">
        <v>1</v>
      </c>
      <c r="S40" s="121">
        <v>25</v>
      </c>
      <c r="T40" s="122">
        <v>2</v>
      </c>
      <c r="U40" s="124">
        <v>27</v>
      </c>
      <c r="V40" s="125">
        <v>7.4</v>
      </c>
      <c r="W40" s="125">
        <v>1.7</v>
      </c>
      <c r="X40" s="14"/>
      <c r="AA40" s="111"/>
      <c r="AB40" s="111"/>
    </row>
    <row r="41" spans="2:28" s="8" customFormat="1" ht="12.75" customHeight="1">
      <c r="B41" s="13"/>
      <c r="C41" s="120" t="s">
        <v>51</v>
      </c>
      <c r="D41" s="121">
        <v>21</v>
      </c>
      <c r="E41" s="122">
        <v>2</v>
      </c>
      <c r="F41" s="122">
        <v>1</v>
      </c>
      <c r="G41" s="123">
        <v>1</v>
      </c>
      <c r="H41" s="121">
        <v>23</v>
      </c>
      <c r="I41" s="122">
        <v>2</v>
      </c>
      <c r="J41" s="124">
        <v>25</v>
      </c>
      <c r="K41" s="125">
        <v>8</v>
      </c>
      <c r="L41" s="161">
        <v>1.6</v>
      </c>
      <c r="M41" s="170"/>
      <c r="N41" s="165" t="s">
        <v>80</v>
      </c>
      <c r="O41" s="121">
        <v>18</v>
      </c>
      <c r="P41" s="122">
        <v>3</v>
      </c>
      <c r="Q41" s="122">
        <v>1</v>
      </c>
      <c r="R41" s="123">
        <v>0</v>
      </c>
      <c r="S41" s="121">
        <v>21</v>
      </c>
      <c r="T41" s="122">
        <v>1</v>
      </c>
      <c r="U41" s="124">
        <v>22</v>
      </c>
      <c r="V41" s="125">
        <v>4.5</v>
      </c>
      <c r="W41" s="125">
        <v>1.4</v>
      </c>
      <c r="X41" s="14"/>
      <c r="AA41" s="111"/>
      <c r="AB41" s="111"/>
    </row>
    <row r="42" spans="2:28" s="8" customFormat="1" ht="12.75" customHeight="1">
      <c r="B42" s="13"/>
      <c r="C42" s="120" t="s">
        <v>52</v>
      </c>
      <c r="D42" s="121">
        <v>17</v>
      </c>
      <c r="E42" s="122">
        <v>2</v>
      </c>
      <c r="F42" s="122">
        <v>1</v>
      </c>
      <c r="G42" s="123">
        <v>0</v>
      </c>
      <c r="H42" s="121">
        <v>19</v>
      </c>
      <c r="I42" s="122">
        <v>1</v>
      </c>
      <c r="J42" s="124">
        <v>20</v>
      </c>
      <c r="K42" s="125">
        <v>5</v>
      </c>
      <c r="L42" s="161">
        <v>1.3</v>
      </c>
      <c r="M42" s="170"/>
      <c r="N42" s="165" t="s">
        <v>81</v>
      </c>
      <c r="O42" s="121">
        <v>21</v>
      </c>
      <c r="P42" s="122">
        <v>4</v>
      </c>
      <c r="Q42" s="122">
        <v>0</v>
      </c>
      <c r="R42" s="123">
        <v>0</v>
      </c>
      <c r="S42" s="121">
        <v>25</v>
      </c>
      <c r="T42" s="122">
        <v>0</v>
      </c>
      <c r="U42" s="124">
        <v>25</v>
      </c>
      <c r="V42" s="125">
        <v>0</v>
      </c>
      <c r="W42" s="125">
        <v>1.6</v>
      </c>
      <c r="X42" s="14"/>
      <c r="AA42" s="111"/>
      <c r="AB42" s="111"/>
    </row>
    <row r="43" spans="2:28" s="8" customFormat="1" ht="12.75" customHeight="1">
      <c r="B43" s="13"/>
      <c r="C43" s="126" t="s">
        <v>94</v>
      </c>
      <c r="D43" s="127">
        <v>18</v>
      </c>
      <c r="E43" s="128">
        <v>2</v>
      </c>
      <c r="F43" s="128">
        <v>3</v>
      </c>
      <c r="G43" s="129">
        <v>1</v>
      </c>
      <c r="H43" s="127">
        <v>20</v>
      </c>
      <c r="I43" s="128">
        <v>4</v>
      </c>
      <c r="J43" s="130">
        <v>24</v>
      </c>
      <c r="K43" s="131">
        <v>16.7</v>
      </c>
      <c r="L43" s="162">
        <v>1.5</v>
      </c>
      <c r="M43" s="170"/>
      <c r="N43" s="166" t="s">
        <v>101</v>
      </c>
      <c r="O43" s="127">
        <v>23</v>
      </c>
      <c r="P43" s="128">
        <v>5</v>
      </c>
      <c r="Q43" s="128">
        <v>1</v>
      </c>
      <c r="R43" s="129">
        <v>1</v>
      </c>
      <c r="S43" s="127">
        <v>28</v>
      </c>
      <c r="T43" s="128">
        <v>2</v>
      </c>
      <c r="U43" s="130">
        <v>30</v>
      </c>
      <c r="V43" s="131">
        <v>6.7</v>
      </c>
      <c r="W43" s="131">
        <v>1.9</v>
      </c>
      <c r="X43" s="14"/>
      <c r="AA43" s="111"/>
      <c r="AB43" s="111"/>
    </row>
    <row r="44" spans="2:28" s="8" customFormat="1" ht="13.5" customHeight="1">
      <c r="B44" s="13"/>
      <c r="C44" s="112" t="s">
        <v>31</v>
      </c>
      <c r="D44" s="67">
        <v>108</v>
      </c>
      <c r="E44" s="68">
        <v>18</v>
      </c>
      <c r="F44" s="68">
        <v>10</v>
      </c>
      <c r="G44" s="72">
        <v>2</v>
      </c>
      <c r="H44" s="67">
        <v>126</v>
      </c>
      <c r="I44" s="68">
        <v>12</v>
      </c>
      <c r="J44" s="73">
        <v>138</v>
      </c>
      <c r="K44" s="69">
        <v>8.6999999999999993</v>
      </c>
      <c r="L44" s="163">
        <v>8.6999999999999993</v>
      </c>
      <c r="M44" s="171"/>
      <c r="N44" s="167" t="s">
        <v>31</v>
      </c>
      <c r="O44" s="67">
        <v>122</v>
      </c>
      <c r="P44" s="68">
        <v>21</v>
      </c>
      <c r="Q44" s="68">
        <v>3</v>
      </c>
      <c r="R44" s="72">
        <v>3</v>
      </c>
      <c r="S44" s="67">
        <v>143</v>
      </c>
      <c r="T44" s="68">
        <v>6</v>
      </c>
      <c r="U44" s="73">
        <v>149</v>
      </c>
      <c r="V44" s="69">
        <v>4</v>
      </c>
      <c r="W44" s="69">
        <v>9.3000000000000007</v>
      </c>
      <c r="X44" s="14"/>
      <c r="AA44" s="111"/>
      <c r="AB44" s="111"/>
    </row>
    <row r="45" spans="2:28" s="8" customFormat="1" ht="12.75" customHeight="1">
      <c r="B45" s="13"/>
      <c r="C45" s="113" t="s">
        <v>53</v>
      </c>
      <c r="D45" s="114">
        <v>13</v>
      </c>
      <c r="E45" s="115">
        <v>3</v>
      </c>
      <c r="F45" s="115">
        <v>1</v>
      </c>
      <c r="G45" s="116">
        <v>0</v>
      </c>
      <c r="H45" s="114">
        <v>16</v>
      </c>
      <c r="I45" s="115">
        <v>1</v>
      </c>
      <c r="J45" s="117">
        <v>17</v>
      </c>
      <c r="K45" s="118">
        <v>5.9</v>
      </c>
      <c r="L45" s="160">
        <v>1.1000000000000001</v>
      </c>
      <c r="M45" s="169"/>
      <c r="N45" s="164" t="s">
        <v>82</v>
      </c>
      <c r="O45" s="114">
        <v>21</v>
      </c>
      <c r="P45" s="115">
        <v>2</v>
      </c>
      <c r="Q45" s="115">
        <v>0</v>
      </c>
      <c r="R45" s="116">
        <v>0</v>
      </c>
      <c r="S45" s="114">
        <v>23</v>
      </c>
      <c r="T45" s="115">
        <v>0</v>
      </c>
      <c r="U45" s="117">
        <v>23</v>
      </c>
      <c r="V45" s="118">
        <v>0</v>
      </c>
      <c r="W45" s="119">
        <v>1.4</v>
      </c>
      <c r="X45" s="14"/>
      <c r="AA45" s="111"/>
      <c r="AB45" s="111"/>
    </row>
    <row r="46" spans="2:28" s="8" customFormat="1" ht="12.75" customHeight="1">
      <c r="B46" s="13"/>
      <c r="C46" s="120" t="s">
        <v>54</v>
      </c>
      <c r="D46" s="121">
        <v>13</v>
      </c>
      <c r="E46" s="122">
        <v>4</v>
      </c>
      <c r="F46" s="122">
        <v>2</v>
      </c>
      <c r="G46" s="123">
        <v>0</v>
      </c>
      <c r="H46" s="121">
        <v>17</v>
      </c>
      <c r="I46" s="122">
        <v>2</v>
      </c>
      <c r="J46" s="124">
        <v>19</v>
      </c>
      <c r="K46" s="125">
        <v>10.5</v>
      </c>
      <c r="L46" s="161">
        <v>1.2</v>
      </c>
      <c r="M46" s="170"/>
      <c r="N46" s="165" t="s">
        <v>83</v>
      </c>
      <c r="O46" s="121">
        <v>29</v>
      </c>
      <c r="P46" s="122">
        <v>3</v>
      </c>
      <c r="Q46" s="122">
        <v>0</v>
      </c>
      <c r="R46" s="123">
        <v>0</v>
      </c>
      <c r="S46" s="121">
        <v>32</v>
      </c>
      <c r="T46" s="122">
        <v>0</v>
      </c>
      <c r="U46" s="124">
        <v>32</v>
      </c>
      <c r="V46" s="125">
        <v>0</v>
      </c>
      <c r="W46" s="125">
        <v>2</v>
      </c>
      <c r="X46" s="14"/>
      <c r="AA46" s="111"/>
      <c r="AB46" s="111"/>
    </row>
    <row r="47" spans="2:28" s="8" customFormat="1" ht="12.75" customHeight="1">
      <c r="B47" s="13"/>
      <c r="C47" s="120" t="s">
        <v>55</v>
      </c>
      <c r="D47" s="121">
        <v>19</v>
      </c>
      <c r="E47" s="122">
        <v>4</v>
      </c>
      <c r="F47" s="122">
        <v>1</v>
      </c>
      <c r="G47" s="123">
        <v>1</v>
      </c>
      <c r="H47" s="121">
        <v>23</v>
      </c>
      <c r="I47" s="122">
        <v>2</v>
      </c>
      <c r="J47" s="124">
        <v>25</v>
      </c>
      <c r="K47" s="125">
        <v>8</v>
      </c>
      <c r="L47" s="161">
        <v>1.6</v>
      </c>
      <c r="M47" s="170"/>
      <c r="N47" s="165" t="s">
        <v>84</v>
      </c>
      <c r="O47" s="121">
        <v>32</v>
      </c>
      <c r="P47" s="122">
        <v>5</v>
      </c>
      <c r="Q47" s="122">
        <v>0</v>
      </c>
      <c r="R47" s="123">
        <v>1</v>
      </c>
      <c r="S47" s="121">
        <v>37</v>
      </c>
      <c r="T47" s="122">
        <v>1</v>
      </c>
      <c r="U47" s="124">
        <v>38</v>
      </c>
      <c r="V47" s="125">
        <v>2.6</v>
      </c>
      <c r="W47" s="125">
        <v>2.4</v>
      </c>
      <c r="X47" s="14"/>
      <c r="AA47" s="111"/>
      <c r="AB47" s="111"/>
    </row>
    <row r="48" spans="2:28" s="8" customFormat="1" ht="12.75" customHeight="1">
      <c r="B48" s="13"/>
      <c r="C48" s="120" t="s">
        <v>56</v>
      </c>
      <c r="D48" s="121">
        <v>16</v>
      </c>
      <c r="E48" s="122">
        <v>3</v>
      </c>
      <c r="F48" s="122">
        <v>2</v>
      </c>
      <c r="G48" s="123">
        <v>0</v>
      </c>
      <c r="H48" s="121">
        <v>19</v>
      </c>
      <c r="I48" s="122">
        <v>2</v>
      </c>
      <c r="J48" s="124">
        <v>21</v>
      </c>
      <c r="K48" s="125">
        <v>9.5</v>
      </c>
      <c r="L48" s="161">
        <v>1.3</v>
      </c>
      <c r="M48" s="170"/>
      <c r="N48" s="165" t="s">
        <v>85</v>
      </c>
      <c r="O48" s="121">
        <v>27</v>
      </c>
      <c r="P48" s="122">
        <v>1</v>
      </c>
      <c r="Q48" s="122">
        <v>0</v>
      </c>
      <c r="R48" s="123">
        <v>0</v>
      </c>
      <c r="S48" s="121">
        <v>28</v>
      </c>
      <c r="T48" s="122">
        <v>0</v>
      </c>
      <c r="U48" s="124">
        <v>28</v>
      </c>
      <c r="V48" s="125">
        <v>0</v>
      </c>
      <c r="W48" s="125">
        <v>1.8</v>
      </c>
      <c r="X48" s="14"/>
      <c r="AA48" s="111"/>
      <c r="AB48" s="111"/>
    </row>
    <row r="49" spans="2:30" s="8" customFormat="1" ht="12.75" customHeight="1">
      <c r="B49" s="13"/>
      <c r="C49" s="120" t="s">
        <v>57</v>
      </c>
      <c r="D49" s="121">
        <v>13</v>
      </c>
      <c r="E49" s="122">
        <v>3</v>
      </c>
      <c r="F49" s="122">
        <v>1</v>
      </c>
      <c r="G49" s="123">
        <v>0</v>
      </c>
      <c r="H49" s="121">
        <v>16</v>
      </c>
      <c r="I49" s="122">
        <v>1</v>
      </c>
      <c r="J49" s="124">
        <v>17</v>
      </c>
      <c r="K49" s="125">
        <v>5.9</v>
      </c>
      <c r="L49" s="161">
        <v>1.1000000000000001</v>
      </c>
      <c r="M49" s="170"/>
      <c r="N49" s="165" t="s">
        <v>86</v>
      </c>
      <c r="O49" s="121">
        <v>31</v>
      </c>
      <c r="P49" s="122">
        <v>4</v>
      </c>
      <c r="Q49" s="122">
        <v>3</v>
      </c>
      <c r="R49" s="123">
        <v>1</v>
      </c>
      <c r="S49" s="121">
        <v>35</v>
      </c>
      <c r="T49" s="122">
        <v>4</v>
      </c>
      <c r="U49" s="124">
        <v>39</v>
      </c>
      <c r="V49" s="125">
        <v>10.3</v>
      </c>
      <c r="W49" s="125">
        <v>2.4</v>
      </c>
      <c r="X49" s="14"/>
      <c r="AA49" s="111"/>
      <c r="AB49" s="111"/>
    </row>
    <row r="50" spans="2:30" s="8" customFormat="1" ht="12.75" customHeight="1">
      <c r="B50" s="13"/>
      <c r="C50" s="126" t="s">
        <v>95</v>
      </c>
      <c r="D50" s="127">
        <v>20</v>
      </c>
      <c r="E50" s="128">
        <v>1</v>
      </c>
      <c r="F50" s="128">
        <v>1</v>
      </c>
      <c r="G50" s="129">
        <v>0</v>
      </c>
      <c r="H50" s="127">
        <v>21</v>
      </c>
      <c r="I50" s="128">
        <v>1</v>
      </c>
      <c r="J50" s="130">
        <v>22</v>
      </c>
      <c r="K50" s="131">
        <v>4.5</v>
      </c>
      <c r="L50" s="162">
        <v>1.4</v>
      </c>
      <c r="M50" s="170"/>
      <c r="N50" s="166" t="s">
        <v>102</v>
      </c>
      <c r="O50" s="127">
        <v>22</v>
      </c>
      <c r="P50" s="128">
        <v>5</v>
      </c>
      <c r="Q50" s="128">
        <v>0</v>
      </c>
      <c r="R50" s="129">
        <v>0</v>
      </c>
      <c r="S50" s="127">
        <v>27</v>
      </c>
      <c r="T50" s="128">
        <v>0</v>
      </c>
      <c r="U50" s="130">
        <v>27</v>
      </c>
      <c r="V50" s="131">
        <v>0</v>
      </c>
      <c r="W50" s="131">
        <v>1.7</v>
      </c>
      <c r="X50" s="14"/>
      <c r="AA50" s="111"/>
      <c r="AB50" s="111"/>
    </row>
    <row r="51" spans="2:30" s="8" customFormat="1" ht="13.5" customHeight="1">
      <c r="B51" s="13"/>
      <c r="C51" s="112" t="s">
        <v>31</v>
      </c>
      <c r="D51" s="67">
        <v>94</v>
      </c>
      <c r="E51" s="68">
        <v>18</v>
      </c>
      <c r="F51" s="68">
        <v>8</v>
      </c>
      <c r="G51" s="72">
        <v>1</v>
      </c>
      <c r="H51" s="67">
        <v>112</v>
      </c>
      <c r="I51" s="68">
        <v>9</v>
      </c>
      <c r="J51" s="73">
        <v>121</v>
      </c>
      <c r="K51" s="69">
        <v>7.4</v>
      </c>
      <c r="L51" s="163">
        <v>7.6</v>
      </c>
      <c r="M51" s="171"/>
      <c r="N51" s="167" t="s">
        <v>31</v>
      </c>
      <c r="O51" s="67">
        <v>162</v>
      </c>
      <c r="P51" s="68">
        <v>20</v>
      </c>
      <c r="Q51" s="68">
        <v>3</v>
      </c>
      <c r="R51" s="72">
        <v>2</v>
      </c>
      <c r="S51" s="67">
        <v>182</v>
      </c>
      <c r="T51" s="68">
        <v>5</v>
      </c>
      <c r="U51" s="73">
        <v>187</v>
      </c>
      <c r="V51" s="69">
        <v>2.7</v>
      </c>
      <c r="W51" s="69">
        <v>11.7</v>
      </c>
      <c r="X51" s="14"/>
      <c r="AA51" s="111"/>
      <c r="AB51" s="111"/>
    </row>
    <row r="52" spans="2:30" s="8" customFormat="1" ht="12.75" customHeight="1">
      <c r="B52" s="13"/>
      <c r="C52" s="113" t="s">
        <v>58</v>
      </c>
      <c r="D52" s="114">
        <v>19</v>
      </c>
      <c r="E52" s="115">
        <v>1</v>
      </c>
      <c r="F52" s="115">
        <v>2</v>
      </c>
      <c r="G52" s="116">
        <v>0</v>
      </c>
      <c r="H52" s="114">
        <v>20</v>
      </c>
      <c r="I52" s="115">
        <v>2</v>
      </c>
      <c r="J52" s="117">
        <v>22</v>
      </c>
      <c r="K52" s="118">
        <v>9.1</v>
      </c>
      <c r="L52" s="160">
        <v>1.4</v>
      </c>
      <c r="M52" s="169"/>
      <c r="N52" s="164" t="s">
        <v>87</v>
      </c>
      <c r="O52" s="114">
        <v>24</v>
      </c>
      <c r="P52" s="115">
        <v>4</v>
      </c>
      <c r="Q52" s="115">
        <v>0</v>
      </c>
      <c r="R52" s="116">
        <v>0</v>
      </c>
      <c r="S52" s="114">
        <v>28</v>
      </c>
      <c r="T52" s="115">
        <v>0</v>
      </c>
      <c r="U52" s="117">
        <v>28</v>
      </c>
      <c r="V52" s="118">
        <v>0</v>
      </c>
      <c r="W52" s="119">
        <v>1.8</v>
      </c>
      <c r="X52" s="14"/>
      <c r="AA52" s="111"/>
      <c r="AB52" s="111"/>
    </row>
    <row r="53" spans="2:30" s="8" customFormat="1" ht="12.75" customHeight="1">
      <c r="B53" s="13"/>
      <c r="C53" s="120" t="s">
        <v>59</v>
      </c>
      <c r="D53" s="121">
        <v>25</v>
      </c>
      <c r="E53" s="122">
        <v>3</v>
      </c>
      <c r="F53" s="122">
        <v>2</v>
      </c>
      <c r="G53" s="123">
        <v>2</v>
      </c>
      <c r="H53" s="121">
        <v>28</v>
      </c>
      <c r="I53" s="122">
        <v>4</v>
      </c>
      <c r="J53" s="124">
        <v>32</v>
      </c>
      <c r="K53" s="125">
        <v>12.5</v>
      </c>
      <c r="L53" s="161">
        <v>2</v>
      </c>
      <c r="M53" s="170"/>
      <c r="N53" s="165" t="s">
        <v>88</v>
      </c>
      <c r="O53" s="121">
        <v>18</v>
      </c>
      <c r="P53" s="122">
        <v>5</v>
      </c>
      <c r="Q53" s="122">
        <v>0</v>
      </c>
      <c r="R53" s="123">
        <v>1</v>
      </c>
      <c r="S53" s="121">
        <v>23</v>
      </c>
      <c r="T53" s="122">
        <v>1</v>
      </c>
      <c r="U53" s="124">
        <v>24</v>
      </c>
      <c r="V53" s="125">
        <v>4.2</v>
      </c>
      <c r="W53" s="125">
        <v>1.5</v>
      </c>
      <c r="X53" s="14"/>
      <c r="AA53" s="111"/>
      <c r="AB53" s="111"/>
    </row>
    <row r="54" spans="2:30" s="8" customFormat="1" ht="12.75" customHeight="1">
      <c r="B54" s="13"/>
      <c r="C54" s="120" t="s">
        <v>60</v>
      </c>
      <c r="D54" s="121">
        <v>19</v>
      </c>
      <c r="E54" s="122">
        <v>4</v>
      </c>
      <c r="F54" s="122">
        <v>1</v>
      </c>
      <c r="G54" s="123">
        <v>0</v>
      </c>
      <c r="H54" s="121">
        <v>23</v>
      </c>
      <c r="I54" s="122">
        <v>1</v>
      </c>
      <c r="J54" s="124">
        <v>24</v>
      </c>
      <c r="K54" s="125">
        <v>4.2</v>
      </c>
      <c r="L54" s="161">
        <v>1.5</v>
      </c>
      <c r="M54" s="170"/>
      <c r="N54" s="165" t="s">
        <v>89</v>
      </c>
      <c r="O54" s="121">
        <v>22</v>
      </c>
      <c r="P54" s="122">
        <v>4</v>
      </c>
      <c r="Q54" s="122">
        <v>1</v>
      </c>
      <c r="R54" s="123">
        <v>1</v>
      </c>
      <c r="S54" s="121">
        <v>26</v>
      </c>
      <c r="T54" s="122">
        <v>2</v>
      </c>
      <c r="U54" s="124">
        <v>28</v>
      </c>
      <c r="V54" s="125">
        <v>7.1</v>
      </c>
      <c r="W54" s="125">
        <v>1.8</v>
      </c>
      <c r="X54" s="14"/>
      <c r="AA54" s="111"/>
      <c r="AB54" s="111"/>
    </row>
    <row r="55" spans="2:30" s="8" customFormat="1" ht="12.75" customHeight="1">
      <c r="B55" s="13"/>
      <c r="C55" s="120" t="s">
        <v>61</v>
      </c>
      <c r="D55" s="121">
        <v>17</v>
      </c>
      <c r="E55" s="122">
        <v>3</v>
      </c>
      <c r="F55" s="122">
        <v>2</v>
      </c>
      <c r="G55" s="123">
        <v>0</v>
      </c>
      <c r="H55" s="121">
        <v>20</v>
      </c>
      <c r="I55" s="122">
        <v>2</v>
      </c>
      <c r="J55" s="124">
        <v>22</v>
      </c>
      <c r="K55" s="125">
        <v>9.1</v>
      </c>
      <c r="L55" s="161">
        <v>1.4</v>
      </c>
      <c r="M55" s="170"/>
      <c r="N55" s="165" t="s">
        <v>90</v>
      </c>
      <c r="O55" s="121">
        <v>26</v>
      </c>
      <c r="P55" s="122">
        <v>3</v>
      </c>
      <c r="Q55" s="122">
        <v>0</v>
      </c>
      <c r="R55" s="123">
        <v>0</v>
      </c>
      <c r="S55" s="121">
        <v>29</v>
      </c>
      <c r="T55" s="122">
        <v>0</v>
      </c>
      <c r="U55" s="124">
        <v>29</v>
      </c>
      <c r="V55" s="125">
        <v>0</v>
      </c>
      <c r="W55" s="125">
        <v>1.8</v>
      </c>
      <c r="X55" s="14"/>
      <c r="AA55" s="111"/>
      <c r="AB55" s="111"/>
    </row>
    <row r="56" spans="2:30" s="8" customFormat="1" ht="12.75" customHeight="1">
      <c r="B56" s="13"/>
      <c r="C56" s="120" t="s">
        <v>62</v>
      </c>
      <c r="D56" s="121">
        <v>20</v>
      </c>
      <c r="E56" s="122">
        <v>2</v>
      </c>
      <c r="F56" s="122">
        <v>1</v>
      </c>
      <c r="G56" s="123">
        <v>2</v>
      </c>
      <c r="H56" s="121">
        <v>22</v>
      </c>
      <c r="I56" s="122">
        <v>3</v>
      </c>
      <c r="J56" s="124">
        <v>25</v>
      </c>
      <c r="K56" s="125">
        <v>12</v>
      </c>
      <c r="L56" s="161">
        <v>1.6</v>
      </c>
      <c r="M56" s="170"/>
      <c r="N56" s="165" t="s">
        <v>91</v>
      </c>
      <c r="O56" s="121">
        <v>23</v>
      </c>
      <c r="P56" s="122">
        <v>4</v>
      </c>
      <c r="Q56" s="122">
        <v>0</v>
      </c>
      <c r="R56" s="123">
        <v>1</v>
      </c>
      <c r="S56" s="121">
        <v>27</v>
      </c>
      <c r="T56" s="122">
        <v>1</v>
      </c>
      <c r="U56" s="124">
        <v>28</v>
      </c>
      <c r="V56" s="125">
        <v>3.6</v>
      </c>
      <c r="W56" s="125">
        <v>1.8</v>
      </c>
      <c r="X56" s="14"/>
      <c r="AA56" s="111"/>
      <c r="AB56" s="111"/>
    </row>
    <row r="57" spans="2:30" s="8" customFormat="1" ht="12.75" customHeight="1">
      <c r="B57" s="13"/>
      <c r="C57" s="126" t="s">
        <v>96</v>
      </c>
      <c r="D57" s="127">
        <v>17</v>
      </c>
      <c r="E57" s="128">
        <v>2</v>
      </c>
      <c r="F57" s="128">
        <v>1</v>
      </c>
      <c r="G57" s="129">
        <v>0</v>
      </c>
      <c r="H57" s="127">
        <v>19</v>
      </c>
      <c r="I57" s="128">
        <v>1</v>
      </c>
      <c r="J57" s="130">
        <v>20</v>
      </c>
      <c r="K57" s="131">
        <v>5</v>
      </c>
      <c r="L57" s="162">
        <v>1.3</v>
      </c>
      <c r="M57" s="170"/>
      <c r="N57" s="166" t="s">
        <v>103</v>
      </c>
      <c r="O57" s="127">
        <v>16</v>
      </c>
      <c r="P57" s="128">
        <v>3</v>
      </c>
      <c r="Q57" s="128">
        <v>0</v>
      </c>
      <c r="R57" s="129">
        <v>0</v>
      </c>
      <c r="S57" s="127">
        <v>19</v>
      </c>
      <c r="T57" s="128">
        <v>0</v>
      </c>
      <c r="U57" s="130">
        <v>19</v>
      </c>
      <c r="V57" s="131">
        <v>0</v>
      </c>
      <c r="W57" s="131">
        <v>1.2</v>
      </c>
      <c r="X57" s="14"/>
      <c r="AA57" s="111"/>
      <c r="AB57" s="111"/>
    </row>
    <row r="58" spans="2:30" s="8" customFormat="1" ht="13.5" customHeight="1">
      <c r="B58" s="13"/>
      <c r="C58" s="173" t="s">
        <v>31</v>
      </c>
      <c r="D58" s="174">
        <v>117</v>
      </c>
      <c r="E58" s="175">
        <v>15</v>
      </c>
      <c r="F58" s="175">
        <v>9</v>
      </c>
      <c r="G58" s="176">
        <v>4</v>
      </c>
      <c r="H58" s="174">
        <v>132</v>
      </c>
      <c r="I58" s="175">
        <v>13</v>
      </c>
      <c r="J58" s="177">
        <v>145</v>
      </c>
      <c r="K58" s="178">
        <v>9</v>
      </c>
      <c r="L58" s="179">
        <v>9.1</v>
      </c>
      <c r="M58" s="171"/>
      <c r="N58" s="167" t="s">
        <v>31</v>
      </c>
      <c r="O58" s="67">
        <v>129</v>
      </c>
      <c r="P58" s="68">
        <v>23</v>
      </c>
      <c r="Q58" s="68">
        <v>1</v>
      </c>
      <c r="R58" s="72">
        <v>3</v>
      </c>
      <c r="S58" s="67">
        <v>152</v>
      </c>
      <c r="T58" s="68">
        <v>4</v>
      </c>
      <c r="U58" s="73">
        <v>156</v>
      </c>
      <c r="V58" s="69">
        <v>2.6</v>
      </c>
      <c r="W58" s="69">
        <v>9.8000000000000007</v>
      </c>
      <c r="X58" s="14"/>
      <c r="AA58" s="111"/>
      <c r="AB58" s="111"/>
    </row>
    <row r="59" spans="2:30" s="8" customFormat="1" ht="13.5" customHeight="1">
      <c r="B59" s="13"/>
      <c r="C59" s="180"/>
      <c r="D59" s="181"/>
      <c r="E59" s="181"/>
      <c r="F59" s="181"/>
      <c r="G59" s="181"/>
      <c r="H59" s="181"/>
      <c r="I59" s="181"/>
      <c r="J59" s="181"/>
      <c r="K59" s="182"/>
      <c r="L59" s="182"/>
      <c r="M59" s="172"/>
      <c r="N59" s="168" t="s">
        <v>37</v>
      </c>
      <c r="O59" s="67">
        <v>1275</v>
      </c>
      <c r="P59" s="68">
        <v>210</v>
      </c>
      <c r="Q59" s="68">
        <v>72</v>
      </c>
      <c r="R59" s="72">
        <v>38</v>
      </c>
      <c r="S59" s="67">
        <v>1485</v>
      </c>
      <c r="T59" s="68">
        <v>110</v>
      </c>
      <c r="U59" s="73">
        <v>1595</v>
      </c>
      <c r="V59" s="69">
        <v>6.9</v>
      </c>
      <c r="W59" s="69">
        <v>100</v>
      </c>
      <c r="X59" s="14"/>
      <c r="AA59" s="111"/>
      <c r="AB59" s="111"/>
    </row>
    <row r="60" spans="2:30" s="8" customFormat="1" ht="6.75" customHeight="1">
      <c r="B60" s="16"/>
      <c r="C60" s="132"/>
      <c r="D60" s="133"/>
      <c r="E60" s="133"/>
      <c r="F60" s="133"/>
      <c r="G60" s="133"/>
      <c r="H60" s="133"/>
      <c r="I60" s="133"/>
      <c r="J60" s="133"/>
      <c r="K60" s="134"/>
      <c r="L60" s="134"/>
      <c r="M60" s="134"/>
      <c r="N60" s="132"/>
      <c r="O60" s="133"/>
      <c r="P60" s="133"/>
      <c r="Q60" s="133"/>
      <c r="R60" s="133"/>
      <c r="S60" s="133"/>
      <c r="T60" s="133"/>
      <c r="U60" s="133"/>
      <c r="V60" s="134"/>
      <c r="W60" s="134"/>
      <c r="X60" s="17"/>
      <c r="AA60" s="111"/>
      <c r="AB60" s="111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J14:J15"/>
    <mergeCell ref="G14:G15"/>
    <mergeCell ref="R14:R15"/>
  </mergeCells>
  <phoneticPr fontId="5"/>
  <conditionalFormatting sqref="C13:E13 K14:M15 J13:M13 U13:W13 C16:M17 C19:M19 C21:M22 O13:P13 C13:C15">
    <cfRule type="cellIs" dxfId="2023" priority="2378" stopIfTrue="1" operator="lessThan">
      <formula>0</formula>
    </cfRule>
  </conditionalFormatting>
  <conditionalFormatting sqref="G14:I14">
    <cfRule type="cellIs" dxfId="2022" priority="1241" stopIfTrue="1" operator="lessThan">
      <formula>0</formula>
    </cfRule>
  </conditionalFormatting>
  <conditionalFormatting sqref="D14 J14">
    <cfRule type="cellIs" dxfId="2021" priority="1315" stopIfTrue="1" operator="lessThan">
      <formula>0</formula>
    </cfRule>
  </conditionalFormatting>
  <conditionalFormatting sqref="Q13:T13">
    <cfRule type="cellIs" dxfId="2020" priority="1240" stopIfTrue="1" operator="lessThan">
      <formula>0</formula>
    </cfRule>
  </conditionalFormatting>
  <conditionalFormatting sqref="G13:I13">
    <cfRule type="cellIs" dxfId="2019" priority="1254" stopIfTrue="1" operator="lessThan">
      <formula>0</formula>
    </cfRule>
  </conditionalFormatting>
  <conditionalFormatting sqref="F13">
    <cfRule type="cellIs" dxfId="2018" priority="1266" stopIfTrue="1" operator="lessThan">
      <formula>0</formula>
    </cfRule>
  </conditionalFormatting>
  <conditionalFormatting sqref="E14:E15">
    <cfRule type="cellIs" dxfId="2017" priority="1003" stopIfTrue="1" operator="lessThan">
      <formula>0</formula>
    </cfRule>
  </conditionalFormatting>
  <conditionalFormatting sqref="O23:R23">
    <cfRule type="cellIs" dxfId="2016" priority="929" stopIfTrue="1" operator="lessThan">
      <formula>0</formula>
    </cfRule>
  </conditionalFormatting>
  <conditionalFormatting sqref="C59:M60">
    <cfRule type="cellIs" dxfId="2015" priority="935" stopIfTrue="1" operator="lessThan">
      <formula>0</formula>
    </cfRule>
  </conditionalFormatting>
  <conditionalFormatting sqref="O59:R60">
    <cfRule type="cellIs" dxfId="2014" priority="934" stopIfTrue="1" operator="lessThan">
      <formula>0</formula>
    </cfRule>
  </conditionalFormatting>
  <conditionalFormatting sqref="S59:U60">
    <cfRule type="cellIs" dxfId="2013" priority="933" stopIfTrue="1" operator="lessThan">
      <formula>0</formula>
    </cfRule>
  </conditionalFormatting>
  <conditionalFormatting sqref="C23:M23">
    <cfRule type="cellIs" dxfId="2012" priority="932" stopIfTrue="1" operator="lessThan">
      <formula>0</formula>
    </cfRule>
  </conditionalFormatting>
  <conditionalFormatting sqref="S23:U23">
    <cfRule type="cellIs" dxfId="2011" priority="926" stopIfTrue="1" operator="lessThan">
      <formula>0</formula>
    </cfRule>
  </conditionalFormatting>
  <conditionalFormatting sqref="S17:U17 S19:U19 S21:U22">
    <cfRule type="cellIs" dxfId="2010" priority="928" stopIfTrue="1" operator="lessThan">
      <formula>0</formula>
    </cfRule>
  </conditionalFormatting>
  <conditionalFormatting sqref="V17:W17 V19:W19 V21:W22">
    <cfRule type="cellIs" dxfId="2009" priority="904" stopIfTrue="1" operator="lessThan">
      <formula>0</formula>
    </cfRule>
  </conditionalFormatting>
  <conditionalFormatting sqref="V59:W60">
    <cfRule type="cellIs" dxfId="2008" priority="903" stopIfTrue="1" operator="lessThan">
      <formula>0</formula>
    </cfRule>
  </conditionalFormatting>
  <conditionalFormatting sqref="V23:W23">
    <cfRule type="cellIs" dxfId="2007" priority="902" stopIfTrue="1" operator="lessThan">
      <formula>0</formula>
    </cfRule>
  </conditionalFormatting>
  <conditionalFormatting sqref="C18:M18">
    <cfRule type="cellIs" dxfId="2006" priority="210" stopIfTrue="1" operator="lessThan">
      <formula>0</formula>
    </cfRule>
  </conditionalFormatting>
  <conditionalFormatting sqref="S18:U18">
    <cfRule type="cellIs" dxfId="2005" priority="208" stopIfTrue="1" operator="lessThan">
      <formula>0</formula>
    </cfRule>
  </conditionalFormatting>
  <conditionalFormatting sqref="V18:W18">
    <cfRule type="cellIs" dxfId="2004" priority="207" stopIfTrue="1" operator="lessThan">
      <formula>0</formula>
    </cfRule>
  </conditionalFormatting>
  <conditionalFormatting sqref="C20:M20">
    <cfRule type="cellIs" dxfId="2003" priority="178" stopIfTrue="1" operator="lessThan">
      <formula>0</formula>
    </cfRule>
  </conditionalFormatting>
  <conditionalFormatting sqref="V27:W27">
    <cfRule type="cellIs" dxfId="2002" priority="159" stopIfTrue="1" operator="lessThan">
      <formula>0</formula>
    </cfRule>
  </conditionalFormatting>
  <conditionalFormatting sqref="S20:U20">
    <cfRule type="cellIs" dxfId="2001" priority="176" stopIfTrue="1" operator="lessThan">
      <formula>0</formula>
    </cfRule>
  </conditionalFormatting>
  <conditionalFormatting sqref="V20:W20">
    <cfRule type="cellIs" dxfId="2000" priority="175" stopIfTrue="1" operator="lessThan">
      <formula>0</formula>
    </cfRule>
  </conditionalFormatting>
  <conditionalFormatting sqref="C24 C26 C28:C29 H28:M29 H26:M26 H24:M24">
    <cfRule type="cellIs" dxfId="1999" priority="174" stopIfTrue="1" operator="lessThan">
      <formula>0</formula>
    </cfRule>
  </conditionalFormatting>
  <conditionalFormatting sqref="C31 C33 C35:C36 H35:M36 H33:M33 H31:M31">
    <cfRule type="cellIs" dxfId="1998" priority="158" stopIfTrue="1" operator="lessThan">
      <formula>0</formula>
    </cfRule>
  </conditionalFormatting>
  <conditionalFormatting sqref="O30:R30">
    <cfRule type="cellIs" dxfId="1997" priority="171" stopIfTrue="1" operator="lessThan">
      <formula>0</formula>
    </cfRule>
  </conditionalFormatting>
  <conditionalFormatting sqref="C30:M30">
    <cfRule type="cellIs" dxfId="1996" priority="172" stopIfTrue="1" operator="lessThan">
      <formula>0</formula>
    </cfRule>
  </conditionalFormatting>
  <conditionalFormatting sqref="S30:U30">
    <cfRule type="cellIs" dxfId="1995" priority="169" stopIfTrue="1" operator="lessThan">
      <formula>0</formula>
    </cfRule>
  </conditionalFormatting>
  <conditionalFormatting sqref="S24:U24 S26:U26 S28:U29">
    <cfRule type="cellIs" dxfId="1994" priority="170" stopIfTrue="1" operator="lessThan">
      <formula>0</formula>
    </cfRule>
  </conditionalFormatting>
  <conditionalFormatting sqref="V24:W24 V26:W26 V28:W29">
    <cfRule type="cellIs" dxfId="1993" priority="168" stopIfTrue="1" operator="lessThan">
      <formula>0</formula>
    </cfRule>
  </conditionalFormatting>
  <conditionalFormatting sqref="V30:W30">
    <cfRule type="cellIs" dxfId="1992" priority="167" stopIfTrue="1" operator="lessThan">
      <formula>0</formula>
    </cfRule>
  </conditionalFormatting>
  <conditionalFormatting sqref="C25 H25:M25">
    <cfRule type="cellIs" dxfId="1991" priority="166" stopIfTrue="1" operator="lessThan">
      <formula>0</formula>
    </cfRule>
  </conditionalFormatting>
  <conditionalFormatting sqref="C32 H32:M32">
    <cfRule type="cellIs" dxfId="1990" priority="150" stopIfTrue="1" operator="lessThan">
      <formula>0</formula>
    </cfRule>
  </conditionalFormatting>
  <conditionalFormatting sqref="S25:U25">
    <cfRule type="cellIs" dxfId="1989" priority="164" stopIfTrue="1" operator="lessThan">
      <formula>0</formula>
    </cfRule>
  </conditionalFormatting>
  <conditionalFormatting sqref="V25:W25">
    <cfRule type="cellIs" dxfId="1988" priority="163" stopIfTrue="1" operator="lessThan">
      <formula>0</formula>
    </cfRule>
  </conditionalFormatting>
  <conditionalFormatting sqref="C27 H27:M27">
    <cfRule type="cellIs" dxfId="1987" priority="162" stopIfTrue="1" operator="lessThan">
      <formula>0</formula>
    </cfRule>
  </conditionalFormatting>
  <conditionalFormatting sqref="C34 H34:M34">
    <cfRule type="cellIs" dxfId="1986" priority="146" stopIfTrue="1" operator="lessThan">
      <formula>0</formula>
    </cfRule>
  </conditionalFormatting>
  <conditionalFormatting sqref="S27:U27">
    <cfRule type="cellIs" dxfId="1985" priority="160" stopIfTrue="1" operator="lessThan">
      <formula>0</formula>
    </cfRule>
  </conditionalFormatting>
  <conditionalFormatting sqref="O37:R37">
    <cfRule type="cellIs" dxfId="1984" priority="155" stopIfTrue="1" operator="lessThan">
      <formula>0</formula>
    </cfRule>
  </conditionalFormatting>
  <conditionalFormatting sqref="C37:M37">
    <cfRule type="cellIs" dxfId="1983" priority="156" stopIfTrue="1" operator="lessThan">
      <formula>0</formula>
    </cfRule>
  </conditionalFormatting>
  <conditionalFormatting sqref="S37:U37">
    <cfRule type="cellIs" dxfId="1982" priority="153" stopIfTrue="1" operator="lessThan">
      <formula>0</formula>
    </cfRule>
  </conditionalFormatting>
  <conditionalFormatting sqref="S31:U31 S33:U33 S35:U36">
    <cfRule type="cellIs" dxfId="1981" priority="154" stopIfTrue="1" operator="lessThan">
      <formula>0</formula>
    </cfRule>
  </conditionalFormatting>
  <conditionalFormatting sqref="V31:W31 V33:W33 V35:W36">
    <cfRule type="cellIs" dxfId="1980" priority="152" stopIfTrue="1" operator="lessThan">
      <formula>0</formula>
    </cfRule>
  </conditionalFormatting>
  <conditionalFormatting sqref="V37:W37">
    <cfRule type="cellIs" dxfId="1979" priority="151" stopIfTrue="1" operator="lessThan">
      <formula>0</formula>
    </cfRule>
  </conditionalFormatting>
  <conditionalFormatting sqref="S44:U44">
    <cfRule type="cellIs" dxfId="1978" priority="137" stopIfTrue="1" operator="lessThan">
      <formula>0</formula>
    </cfRule>
  </conditionalFormatting>
  <conditionalFormatting sqref="S32:U32">
    <cfRule type="cellIs" dxfId="1977" priority="148" stopIfTrue="1" operator="lessThan">
      <formula>0</formula>
    </cfRule>
  </conditionalFormatting>
  <conditionalFormatting sqref="V32:W32">
    <cfRule type="cellIs" dxfId="1976" priority="147" stopIfTrue="1" operator="lessThan">
      <formula>0</formula>
    </cfRule>
  </conditionalFormatting>
  <conditionalFormatting sqref="S34:U34">
    <cfRule type="cellIs" dxfId="1975" priority="144" stopIfTrue="1" operator="lessThan">
      <formula>0</formula>
    </cfRule>
  </conditionalFormatting>
  <conditionalFormatting sqref="V34:W34">
    <cfRule type="cellIs" dxfId="1974" priority="143" stopIfTrue="1" operator="lessThan">
      <formula>0</formula>
    </cfRule>
  </conditionalFormatting>
  <conditionalFormatting sqref="C38 C40 C42:C43 H42:M43 H40:M40 H38:M38">
    <cfRule type="cellIs" dxfId="1973" priority="142" stopIfTrue="1" operator="lessThan">
      <formula>0</formula>
    </cfRule>
  </conditionalFormatting>
  <conditionalFormatting sqref="S39:U39">
    <cfRule type="cellIs" dxfId="1972" priority="132" stopIfTrue="1" operator="lessThan">
      <formula>0</formula>
    </cfRule>
  </conditionalFormatting>
  <conditionalFormatting sqref="O44:R44">
    <cfRule type="cellIs" dxfId="1971" priority="139" stopIfTrue="1" operator="lessThan">
      <formula>0</formula>
    </cfRule>
  </conditionalFormatting>
  <conditionalFormatting sqref="C44:M44">
    <cfRule type="cellIs" dxfId="1970" priority="140" stopIfTrue="1" operator="lessThan">
      <formula>0</formula>
    </cfRule>
  </conditionalFormatting>
  <conditionalFormatting sqref="S38:U38 S40:U40 S42:U43">
    <cfRule type="cellIs" dxfId="1969" priority="138" stopIfTrue="1" operator="lessThan">
      <formula>0</formula>
    </cfRule>
  </conditionalFormatting>
  <conditionalFormatting sqref="V38:W38 V40:W40 V42:W43">
    <cfRule type="cellIs" dxfId="1968" priority="136" stopIfTrue="1" operator="lessThan">
      <formula>0</formula>
    </cfRule>
  </conditionalFormatting>
  <conditionalFormatting sqref="V44:W44">
    <cfRule type="cellIs" dxfId="1967" priority="135" stopIfTrue="1" operator="lessThan">
      <formula>0</formula>
    </cfRule>
  </conditionalFormatting>
  <conditionalFormatting sqref="C39 H39:M39">
    <cfRule type="cellIs" dxfId="1966" priority="134" stopIfTrue="1" operator="lessThan">
      <formula>0</formula>
    </cfRule>
  </conditionalFormatting>
  <conditionalFormatting sqref="C51:M51">
    <cfRule type="cellIs" dxfId="1965" priority="124" stopIfTrue="1" operator="lessThan">
      <formula>0</formula>
    </cfRule>
  </conditionalFormatting>
  <conditionalFormatting sqref="V39:W39">
    <cfRule type="cellIs" dxfId="1964" priority="131" stopIfTrue="1" operator="lessThan">
      <formula>0</formula>
    </cfRule>
  </conditionalFormatting>
  <conditionalFormatting sqref="C41 H41:M41">
    <cfRule type="cellIs" dxfId="1963" priority="130" stopIfTrue="1" operator="lessThan">
      <formula>0</formula>
    </cfRule>
  </conditionalFormatting>
  <conditionalFormatting sqref="V45:W45 V47:W47 V49:W50">
    <cfRule type="cellIs" dxfId="1962" priority="120" stopIfTrue="1" operator="lessThan">
      <formula>0</formula>
    </cfRule>
  </conditionalFormatting>
  <conditionalFormatting sqref="S41:U41">
    <cfRule type="cellIs" dxfId="1961" priority="128" stopIfTrue="1" operator="lessThan">
      <formula>0</formula>
    </cfRule>
  </conditionalFormatting>
  <conditionalFormatting sqref="V41:W41">
    <cfRule type="cellIs" dxfId="1960" priority="127" stopIfTrue="1" operator="lessThan">
      <formula>0</formula>
    </cfRule>
  </conditionalFormatting>
  <conditionalFormatting sqref="C45 C47 C49:C50 H49:M50 H47:M47 H45:M45">
    <cfRule type="cellIs" dxfId="1959" priority="126" stopIfTrue="1" operator="lessThan">
      <formula>0</formula>
    </cfRule>
  </conditionalFormatting>
  <conditionalFormatting sqref="V51:W51">
    <cfRule type="cellIs" dxfId="1958" priority="119" stopIfTrue="1" operator="lessThan">
      <formula>0</formula>
    </cfRule>
  </conditionalFormatting>
  <conditionalFormatting sqref="O51:R51">
    <cfRule type="cellIs" dxfId="1957" priority="123" stopIfTrue="1" operator="lessThan">
      <formula>0</formula>
    </cfRule>
  </conditionalFormatting>
  <conditionalFormatting sqref="S51:U51">
    <cfRule type="cellIs" dxfId="1956" priority="121" stopIfTrue="1" operator="lessThan">
      <formula>0</formula>
    </cfRule>
  </conditionalFormatting>
  <conditionalFormatting sqref="S45:U45 S47:U47 S49:U50">
    <cfRule type="cellIs" dxfId="1955" priority="122" stopIfTrue="1" operator="lessThan">
      <formula>0</formula>
    </cfRule>
  </conditionalFormatting>
  <conditionalFormatting sqref="C46 H46:M46">
    <cfRule type="cellIs" dxfId="1954" priority="118" stopIfTrue="1" operator="lessThan">
      <formula>0</formula>
    </cfRule>
  </conditionalFormatting>
  <conditionalFormatting sqref="V48:W48">
    <cfRule type="cellIs" dxfId="1953" priority="111" stopIfTrue="1" operator="lessThan">
      <formula>0</formula>
    </cfRule>
  </conditionalFormatting>
  <conditionalFormatting sqref="S46:U46">
    <cfRule type="cellIs" dxfId="1952" priority="116" stopIfTrue="1" operator="lessThan">
      <formula>0</formula>
    </cfRule>
  </conditionalFormatting>
  <conditionalFormatting sqref="V46:W46">
    <cfRule type="cellIs" dxfId="1951" priority="115" stopIfTrue="1" operator="lessThan">
      <formula>0</formula>
    </cfRule>
  </conditionalFormatting>
  <conditionalFormatting sqref="C48 H48:M48">
    <cfRule type="cellIs" dxfId="1950" priority="114" stopIfTrue="1" operator="lessThan">
      <formula>0</formula>
    </cfRule>
  </conditionalFormatting>
  <conditionalFormatting sqref="O58:R58">
    <cfRule type="cellIs" dxfId="1949" priority="107" stopIfTrue="1" operator="lessThan">
      <formula>0</formula>
    </cfRule>
  </conditionalFormatting>
  <conditionalFormatting sqref="S48:U48">
    <cfRule type="cellIs" dxfId="1948" priority="112" stopIfTrue="1" operator="lessThan">
      <formula>0</formula>
    </cfRule>
  </conditionalFormatting>
  <conditionalFormatting sqref="C52 C54 C56:C57 H56:M57 H54:M54 H52:M52">
    <cfRule type="cellIs" dxfId="1947" priority="110" stopIfTrue="1" operator="lessThan">
      <formula>0</formula>
    </cfRule>
  </conditionalFormatting>
  <conditionalFormatting sqref="S52:U52 S54:U54 S56:U57">
    <cfRule type="cellIs" dxfId="1946" priority="106" stopIfTrue="1" operator="lessThan">
      <formula>0</formula>
    </cfRule>
  </conditionalFormatting>
  <conditionalFormatting sqref="C58:M58">
    <cfRule type="cellIs" dxfId="1945" priority="108" stopIfTrue="1" operator="lessThan">
      <formula>0</formula>
    </cfRule>
  </conditionalFormatting>
  <conditionalFormatting sqref="S58:U58">
    <cfRule type="cellIs" dxfId="1944" priority="105" stopIfTrue="1" operator="lessThan">
      <formula>0</formula>
    </cfRule>
  </conditionalFormatting>
  <conditionalFormatting sqref="V52:W52 V54:W54 V56:W57">
    <cfRule type="cellIs" dxfId="1943" priority="104" stopIfTrue="1" operator="lessThan">
      <formula>0</formula>
    </cfRule>
  </conditionalFormatting>
  <conditionalFormatting sqref="V58:W58">
    <cfRule type="cellIs" dxfId="1942" priority="103" stopIfTrue="1" operator="lessThan">
      <formula>0</formula>
    </cfRule>
  </conditionalFormatting>
  <conditionalFormatting sqref="C53 H53:M53">
    <cfRule type="cellIs" dxfId="1941" priority="102" stopIfTrue="1" operator="lessThan">
      <formula>0</formula>
    </cfRule>
  </conditionalFormatting>
  <conditionalFormatting sqref="C55 H55:M55">
    <cfRule type="cellIs" dxfId="1940" priority="98" stopIfTrue="1" operator="lessThan">
      <formula>0</formula>
    </cfRule>
  </conditionalFormatting>
  <conditionalFormatting sqref="S53:U53">
    <cfRule type="cellIs" dxfId="1939" priority="100" stopIfTrue="1" operator="lessThan">
      <formula>0</formula>
    </cfRule>
  </conditionalFormatting>
  <conditionalFormatting sqref="V53:W53">
    <cfRule type="cellIs" dxfId="1938" priority="99" stopIfTrue="1" operator="lessThan">
      <formula>0</formula>
    </cfRule>
  </conditionalFormatting>
  <conditionalFormatting sqref="N13:N17 N19 N21:N22">
    <cfRule type="cellIs" dxfId="1937" priority="94" stopIfTrue="1" operator="lessThan">
      <formula>0</formula>
    </cfRule>
  </conditionalFormatting>
  <conditionalFormatting sqref="S55:U55">
    <cfRule type="cellIs" dxfId="1936" priority="96" stopIfTrue="1" operator="lessThan">
      <formula>0</formula>
    </cfRule>
  </conditionalFormatting>
  <conditionalFormatting sqref="V55:W55">
    <cfRule type="cellIs" dxfId="1935" priority="95" stopIfTrue="1" operator="lessThan">
      <formula>0</formula>
    </cfRule>
  </conditionalFormatting>
  <conditionalFormatting sqref="N59:N60">
    <cfRule type="cellIs" dxfId="1934" priority="93" stopIfTrue="1" operator="lessThan">
      <formula>0</formula>
    </cfRule>
  </conditionalFormatting>
  <conditionalFormatting sqref="N23">
    <cfRule type="cellIs" dxfId="1933" priority="92" stopIfTrue="1" operator="lessThan">
      <formula>0</formula>
    </cfRule>
  </conditionalFormatting>
  <conditionalFormatting sqref="N18">
    <cfRule type="cellIs" dxfId="1932" priority="91" stopIfTrue="1" operator="lessThan">
      <formula>0</formula>
    </cfRule>
  </conditionalFormatting>
  <conditionalFormatting sqref="N20">
    <cfRule type="cellIs" dxfId="1931" priority="90" stopIfTrue="1" operator="lessThan">
      <formula>0</formula>
    </cfRule>
  </conditionalFormatting>
  <conditionalFormatting sqref="N24 N26 N28:N29">
    <cfRule type="cellIs" dxfId="1930" priority="89" stopIfTrue="1" operator="lessThan">
      <formula>0</formula>
    </cfRule>
  </conditionalFormatting>
  <conditionalFormatting sqref="N30">
    <cfRule type="cellIs" dxfId="1929" priority="88" stopIfTrue="1" operator="lessThan">
      <formula>0</formula>
    </cfRule>
  </conditionalFormatting>
  <conditionalFormatting sqref="N25">
    <cfRule type="cellIs" dxfId="1928" priority="87" stopIfTrue="1" operator="lessThan">
      <formula>0</formula>
    </cfRule>
  </conditionalFormatting>
  <conditionalFormatting sqref="N27">
    <cfRule type="cellIs" dxfId="1927" priority="86" stopIfTrue="1" operator="lessThan">
      <formula>0</formula>
    </cfRule>
  </conditionalFormatting>
  <conditionalFormatting sqref="N31 N33 N35:N36">
    <cfRule type="cellIs" dxfId="1926" priority="85" stopIfTrue="1" operator="lessThan">
      <formula>0</formula>
    </cfRule>
  </conditionalFormatting>
  <conditionalFormatting sqref="N37">
    <cfRule type="cellIs" dxfId="1925" priority="84" stopIfTrue="1" operator="lessThan">
      <formula>0</formula>
    </cfRule>
  </conditionalFormatting>
  <conditionalFormatting sqref="N32">
    <cfRule type="cellIs" dxfId="1924" priority="83" stopIfTrue="1" operator="lessThan">
      <formula>0</formula>
    </cfRule>
  </conditionalFormatting>
  <conditionalFormatting sqref="N34">
    <cfRule type="cellIs" dxfId="1923" priority="82" stopIfTrue="1" operator="lessThan">
      <formula>0</formula>
    </cfRule>
  </conditionalFormatting>
  <conditionalFormatting sqref="N38 N40 N42:N43">
    <cfRule type="cellIs" dxfId="1922" priority="81" stopIfTrue="1" operator="lessThan">
      <formula>0</formula>
    </cfRule>
  </conditionalFormatting>
  <conditionalFormatting sqref="N44">
    <cfRule type="cellIs" dxfId="1921" priority="80" stopIfTrue="1" operator="lessThan">
      <formula>0</formula>
    </cfRule>
  </conditionalFormatting>
  <conditionalFormatting sqref="N39">
    <cfRule type="cellIs" dxfId="1920" priority="79" stopIfTrue="1" operator="lessThan">
      <formula>0</formula>
    </cfRule>
  </conditionalFormatting>
  <conditionalFormatting sqref="N41">
    <cfRule type="cellIs" dxfId="1919" priority="78" stopIfTrue="1" operator="lessThan">
      <formula>0</formula>
    </cfRule>
  </conditionalFormatting>
  <conditionalFormatting sqref="N45 N47 N49:N50">
    <cfRule type="cellIs" dxfId="1918" priority="77" stopIfTrue="1" operator="lessThan">
      <formula>0</formula>
    </cfRule>
  </conditionalFormatting>
  <conditionalFormatting sqref="N51">
    <cfRule type="cellIs" dxfId="1917" priority="76" stopIfTrue="1" operator="lessThan">
      <formula>0</formula>
    </cfRule>
  </conditionalFormatting>
  <conditionalFormatting sqref="N46">
    <cfRule type="cellIs" dxfId="1916" priority="75" stopIfTrue="1" operator="lessThan">
      <formula>0</formula>
    </cfRule>
  </conditionalFormatting>
  <conditionalFormatting sqref="N48">
    <cfRule type="cellIs" dxfId="1915" priority="74" stopIfTrue="1" operator="lessThan">
      <formula>0</formula>
    </cfRule>
  </conditionalFormatting>
  <conditionalFormatting sqref="N52 N54 N56:N57">
    <cfRule type="cellIs" dxfId="1914" priority="73" stopIfTrue="1" operator="lessThan">
      <formula>0</formula>
    </cfRule>
  </conditionalFormatting>
  <conditionalFormatting sqref="N58">
    <cfRule type="cellIs" dxfId="1913" priority="72" stopIfTrue="1" operator="lessThan">
      <formula>0</formula>
    </cfRule>
  </conditionalFormatting>
  <conditionalFormatting sqref="N53">
    <cfRule type="cellIs" dxfId="1912" priority="71" stopIfTrue="1" operator="lessThan">
      <formula>0</formula>
    </cfRule>
  </conditionalFormatting>
  <conditionalFormatting sqref="N55">
    <cfRule type="cellIs" dxfId="1911" priority="70" stopIfTrue="1" operator="lessThan">
      <formula>0</formula>
    </cfRule>
  </conditionalFormatting>
  <conditionalFormatting sqref="F14:F15">
    <cfRule type="cellIs" dxfId="1910" priority="69" stopIfTrue="1" operator="lessThan">
      <formula>0</formula>
    </cfRule>
  </conditionalFormatting>
  <conditionalFormatting sqref="O17:R17 O19:R19 O21:R22">
    <cfRule type="cellIs" dxfId="1909" priority="53" stopIfTrue="1" operator="lessThan">
      <formula>0</formula>
    </cfRule>
  </conditionalFormatting>
  <conditionalFormatting sqref="O18:R18">
    <cfRule type="cellIs" dxfId="1908" priority="52" stopIfTrue="1" operator="lessThan">
      <formula>0</formula>
    </cfRule>
  </conditionalFormatting>
  <conditionalFormatting sqref="O20:R20">
    <cfRule type="cellIs" dxfId="1907" priority="51" stopIfTrue="1" operator="lessThan">
      <formula>0</formula>
    </cfRule>
  </conditionalFormatting>
  <conditionalFormatting sqref="D24:G24 D26:G26 D28:G29">
    <cfRule type="cellIs" dxfId="1906" priority="35" stopIfTrue="1" operator="lessThan">
      <formula>0</formula>
    </cfRule>
  </conditionalFormatting>
  <conditionalFormatting sqref="D25:G25">
    <cfRule type="cellIs" dxfId="1905" priority="34" stopIfTrue="1" operator="lessThan">
      <formula>0</formula>
    </cfRule>
  </conditionalFormatting>
  <conditionalFormatting sqref="D27:G27">
    <cfRule type="cellIs" dxfId="1904" priority="33" stopIfTrue="1" operator="lessThan">
      <formula>0</formula>
    </cfRule>
  </conditionalFormatting>
  <conditionalFormatting sqref="D31:G31 D33:G33 D35:G36">
    <cfRule type="cellIs" dxfId="1903" priority="32" stopIfTrue="1" operator="lessThan">
      <formula>0</formula>
    </cfRule>
  </conditionalFormatting>
  <conditionalFormatting sqref="D32:G32">
    <cfRule type="cellIs" dxfId="1902" priority="31" stopIfTrue="1" operator="lessThan">
      <formula>0</formula>
    </cfRule>
  </conditionalFormatting>
  <conditionalFormatting sqref="D34:G34">
    <cfRule type="cellIs" dxfId="1901" priority="30" stopIfTrue="1" operator="lessThan">
      <formula>0</formula>
    </cfRule>
  </conditionalFormatting>
  <conditionalFormatting sqref="D38:G38 D40:G40 D42:G43">
    <cfRule type="cellIs" dxfId="1900" priority="29" stopIfTrue="1" operator="lessThan">
      <formula>0</formula>
    </cfRule>
  </conditionalFormatting>
  <conditionalFormatting sqref="D39:G39">
    <cfRule type="cellIs" dxfId="1899" priority="28" stopIfTrue="1" operator="lessThan">
      <formula>0</formula>
    </cfRule>
  </conditionalFormatting>
  <conditionalFormatting sqref="D41:G41">
    <cfRule type="cellIs" dxfId="1898" priority="27" stopIfTrue="1" operator="lessThan">
      <formula>0</formula>
    </cfRule>
  </conditionalFormatting>
  <conditionalFormatting sqref="D45:G45 D47:G47 D49:G50">
    <cfRule type="cellIs" dxfId="1897" priority="26" stopIfTrue="1" operator="lessThan">
      <formula>0</formula>
    </cfRule>
  </conditionalFormatting>
  <conditionalFormatting sqref="D46:G46">
    <cfRule type="cellIs" dxfId="1896" priority="25" stopIfTrue="1" operator="lessThan">
      <formula>0</formula>
    </cfRule>
  </conditionalFormatting>
  <conditionalFormatting sqref="D48:G48">
    <cfRule type="cellIs" dxfId="1895" priority="24" stopIfTrue="1" operator="lessThan">
      <formula>0</formula>
    </cfRule>
  </conditionalFormatting>
  <conditionalFormatting sqref="D52:G52 D54:G54 D56:G57">
    <cfRule type="cellIs" dxfId="1894" priority="23" stopIfTrue="1" operator="lessThan">
      <formula>0</formula>
    </cfRule>
  </conditionalFormatting>
  <conditionalFormatting sqref="D53:G53">
    <cfRule type="cellIs" dxfId="1893" priority="22" stopIfTrue="1" operator="lessThan">
      <formula>0</formula>
    </cfRule>
  </conditionalFormatting>
  <conditionalFormatting sqref="D55:G55">
    <cfRule type="cellIs" dxfId="1892" priority="21" stopIfTrue="1" operator="lessThan">
      <formula>0</formula>
    </cfRule>
  </conditionalFormatting>
  <conditionalFormatting sqref="O24:R24 O26:R26 O28:R29">
    <cfRule type="cellIs" dxfId="1891" priority="20" stopIfTrue="1" operator="lessThan">
      <formula>0</formula>
    </cfRule>
  </conditionalFormatting>
  <conditionalFormatting sqref="O25:R25">
    <cfRule type="cellIs" dxfId="1890" priority="19" stopIfTrue="1" operator="lessThan">
      <formula>0</formula>
    </cfRule>
  </conditionalFormatting>
  <conditionalFormatting sqref="O27:R27">
    <cfRule type="cellIs" dxfId="1889" priority="18" stopIfTrue="1" operator="lessThan">
      <formula>0</formula>
    </cfRule>
  </conditionalFormatting>
  <conditionalFormatting sqref="O31:R31 O33:R33 O35:R36">
    <cfRule type="cellIs" dxfId="1888" priority="17" stopIfTrue="1" operator="lessThan">
      <formula>0</formula>
    </cfRule>
  </conditionalFormatting>
  <conditionalFormatting sqref="O32:R32">
    <cfRule type="cellIs" dxfId="1887" priority="16" stopIfTrue="1" operator="lessThan">
      <formula>0</formula>
    </cfRule>
  </conditionalFormatting>
  <conditionalFormatting sqref="O34:R34">
    <cfRule type="cellIs" dxfId="1886" priority="15" stopIfTrue="1" operator="lessThan">
      <formula>0</formula>
    </cfRule>
  </conditionalFormatting>
  <conditionalFormatting sqref="O38:R38 O40:R40 O42:R43">
    <cfRule type="cellIs" dxfId="1885" priority="14" stopIfTrue="1" operator="lessThan">
      <formula>0</formula>
    </cfRule>
  </conditionalFormatting>
  <conditionalFormatting sqref="O39:R39">
    <cfRule type="cellIs" dxfId="1884" priority="13" stopIfTrue="1" operator="lessThan">
      <formula>0</formula>
    </cfRule>
  </conditionalFormatting>
  <conditionalFormatting sqref="O41:R41">
    <cfRule type="cellIs" dxfId="1883" priority="12" stopIfTrue="1" operator="lessThan">
      <formula>0</formula>
    </cfRule>
  </conditionalFormatting>
  <conditionalFormatting sqref="O45:R45 O47:R47 O49:R50">
    <cfRule type="cellIs" dxfId="1882" priority="11" stopIfTrue="1" operator="lessThan">
      <formula>0</formula>
    </cfRule>
  </conditionalFormatting>
  <conditionalFormatting sqref="O46:R46">
    <cfRule type="cellIs" dxfId="1881" priority="10" stopIfTrue="1" operator="lessThan">
      <formula>0</formula>
    </cfRule>
  </conditionalFormatting>
  <conditionalFormatting sqref="O48:R48">
    <cfRule type="cellIs" dxfId="1880" priority="9" stopIfTrue="1" operator="lessThan">
      <formula>0</formula>
    </cfRule>
  </conditionalFormatting>
  <conditionalFormatting sqref="O52:R52 O54:R54 O56:R57">
    <cfRule type="cellIs" dxfId="1879" priority="8" stopIfTrue="1" operator="lessThan">
      <formula>0</formula>
    </cfRule>
  </conditionalFormatting>
  <conditionalFormatting sqref="O53:R53">
    <cfRule type="cellIs" dxfId="1878" priority="7" stopIfTrue="1" operator="lessThan">
      <formula>0</formula>
    </cfRule>
  </conditionalFormatting>
  <conditionalFormatting sqref="O55:R55">
    <cfRule type="cellIs" dxfId="1877" priority="6" stopIfTrue="1" operator="lessThan">
      <formula>0</formula>
    </cfRule>
  </conditionalFormatting>
  <conditionalFormatting sqref="V14:W15 O16:W16">
    <cfRule type="cellIs" dxfId="1876" priority="5" stopIfTrue="1" operator="lessThan">
      <formula>0</formula>
    </cfRule>
  </conditionalFormatting>
  <conditionalFormatting sqref="R14:T14">
    <cfRule type="cellIs" dxfId="1875" priority="3" stopIfTrue="1" operator="lessThan">
      <formula>0</formula>
    </cfRule>
  </conditionalFormatting>
  <conditionalFormatting sqref="O14 U14">
    <cfRule type="cellIs" dxfId="1874" priority="4" stopIfTrue="1" operator="lessThan">
      <formula>0</formula>
    </cfRule>
  </conditionalFormatting>
  <conditionalFormatting sqref="P14:P15">
    <cfRule type="cellIs" dxfId="1873" priority="2" stopIfTrue="1" operator="lessThan">
      <formula>0</formula>
    </cfRule>
  </conditionalFormatting>
  <conditionalFormatting sqref="Q14:Q15">
    <cfRule type="cellIs" dxfId="1872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B7" zoomScaleNormal="115" zoomScaleSheetLayoutView="100" workbookViewId="0">
      <selection activeCell="G57" sqref="G57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4" t="s">
        <v>10</v>
      </c>
      <c r="M2" s="75"/>
      <c r="N2" s="18"/>
      <c r="O2" s="26"/>
      <c r="P2" s="74"/>
      <c r="Q2" s="74"/>
      <c r="R2" s="74"/>
      <c r="S2" s="74"/>
      <c r="T2" s="74"/>
      <c r="U2" s="75"/>
      <c r="V2" s="1"/>
      <c r="W2" s="1"/>
      <c r="X2" s="7"/>
    </row>
    <row r="3" spans="2:30" ht="20.100000000000001" customHeight="1">
      <c r="B3" s="65" t="s">
        <v>12</v>
      </c>
      <c r="C3" s="57"/>
      <c r="D3" s="58"/>
      <c r="E3" s="58"/>
      <c r="F3" s="58"/>
      <c r="G3" s="58"/>
      <c r="H3" s="58"/>
      <c r="I3" s="58"/>
      <c r="J3" s="58"/>
      <c r="K3" s="58"/>
      <c r="L3" s="61"/>
      <c r="M3" s="76"/>
      <c r="N3" s="57"/>
      <c r="O3" s="59"/>
      <c r="P3" s="4"/>
      <c r="Q3" s="4"/>
      <c r="R3" s="4"/>
      <c r="S3" s="4"/>
      <c r="T3" s="4"/>
      <c r="U3" s="76"/>
      <c r="V3" s="58"/>
      <c r="W3" s="58"/>
      <c r="X3" s="60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2"/>
      <c r="M4" s="77"/>
      <c r="N4" s="184"/>
      <c r="O4" s="20"/>
      <c r="P4" s="4"/>
      <c r="Q4" s="4"/>
      <c r="R4" s="4"/>
      <c r="S4" s="4"/>
      <c r="T4" s="4"/>
      <c r="U4" s="77"/>
      <c r="V4" s="3"/>
      <c r="W4" s="3"/>
      <c r="X4" s="5"/>
    </row>
    <row r="5" spans="2:30" ht="24.95" customHeight="1">
      <c r="B5" s="19"/>
      <c r="C5" s="25" t="s">
        <v>130</v>
      </c>
      <c r="D5" s="20"/>
      <c r="E5" s="20"/>
      <c r="F5" s="20"/>
      <c r="G5" s="20"/>
      <c r="H5" s="20"/>
      <c r="I5" s="20"/>
      <c r="J5" s="20"/>
      <c r="K5" s="20"/>
      <c r="L5" s="62"/>
      <c r="M5" s="77"/>
      <c r="N5" s="186"/>
      <c r="O5" s="20"/>
      <c r="P5" s="4"/>
      <c r="Q5" s="4"/>
      <c r="R5" s="4"/>
      <c r="S5" s="4"/>
      <c r="T5" s="4"/>
      <c r="U5" s="77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2"/>
      <c r="M6" s="77"/>
      <c r="N6" s="184"/>
      <c r="O6" s="20"/>
      <c r="P6" s="4"/>
      <c r="Q6" s="4"/>
      <c r="R6" s="4"/>
      <c r="S6" s="4"/>
      <c r="T6" s="4"/>
      <c r="U6" s="77"/>
      <c r="V6" s="3"/>
      <c r="W6" s="3"/>
      <c r="X6" s="5"/>
    </row>
    <row r="7" spans="2:30" ht="24.95" customHeight="1">
      <c r="B7" s="19"/>
      <c r="C7" s="25" t="s">
        <v>131</v>
      </c>
      <c r="D7" s="20"/>
      <c r="E7" s="20"/>
      <c r="F7" s="20"/>
      <c r="G7" s="20"/>
      <c r="H7" s="20"/>
      <c r="I7" s="20"/>
      <c r="J7" s="20"/>
      <c r="K7" s="20"/>
      <c r="L7" s="62"/>
      <c r="M7" s="77"/>
      <c r="N7" s="185"/>
      <c r="O7" s="20"/>
      <c r="P7" s="4"/>
      <c r="Q7" s="4"/>
      <c r="R7" s="4"/>
      <c r="S7" s="4"/>
      <c r="T7" s="4"/>
      <c r="U7" s="77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2"/>
      <c r="M8" s="77"/>
      <c r="N8" s="184"/>
      <c r="O8" s="20"/>
      <c r="P8" s="4"/>
      <c r="Q8" s="4"/>
      <c r="R8" s="4"/>
      <c r="S8" s="4"/>
      <c r="T8" s="4"/>
      <c r="U8" s="77"/>
      <c r="V8" s="3"/>
      <c r="W8" s="3"/>
      <c r="X8" s="5"/>
    </row>
    <row r="9" spans="2:30" ht="24.95" customHeight="1">
      <c r="B9" s="19"/>
      <c r="C9" s="25" t="s">
        <v>132</v>
      </c>
      <c r="D9" s="20"/>
      <c r="E9" s="20"/>
      <c r="F9" s="20"/>
      <c r="G9" s="20"/>
      <c r="H9" s="20"/>
      <c r="I9" s="20"/>
      <c r="J9" s="20"/>
      <c r="K9" s="20"/>
      <c r="L9" s="62"/>
      <c r="M9" s="77"/>
      <c r="N9" s="186"/>
      <c r="O9" s="20"/>
      <c r="P9" s="4"/>
      <c r="Q9" s="4"/>
      <c r="R9" s="4"/>
      <c r="S9" s="4"/>
      <c r="T9" s="4"/>
      <c r="U9" s="77"/>
      <c r="V9" s="3"/>
      <c r="W9" s="3"/>
      <c r="X9" s="5"/>
    </row>
    <row r="10" spans="2:30" ht="24.95" customHeight="1">
      <c r="B10" s="19"/>
      <c r="C10" s="70" t="s">
        <v>18</v>
      </c>
      <c r="D10" s="20"/>
      <c r="E10" s="20"/>
      <c r="F10" s="20"/>
      <c r="G10" s="20"/>
      <c r="H10" s="20"/>
      <c r="I10" s="20"/>
      <c r="J10" s="20"/>
      <c r="K10" s="20"/>
      <c r="L10" s="62"/>
      <c r="M10" s="77"/>
      <c r="N10" s="187"/>
      <c r="O10" s="20"/>
      <c r="P10" s="4"/>
      <c r="Q10" s="4"/>
      <c r="R10" s="4"/>
      <c r="S10" s="4"/>
      <c r="T10" s="4"/>
      <c r="U10" s="77"/>
      <c r="V10" s="3"/>
      <c r="W10" s="3"/>
      <c r="X10" s="5"/>
    </row>
    <row r="11" spans="2:30" ht="24.95" customHeight="1">
      <c r="B11" s="19"/>
      <c r="C11" s="71" t="s">
        <v>133</v>
      </c>
      <c r="D11" s="21"/>
      <c r="E11" s="21"/>
      <c r="F11" s="21"/>
      <c r="G11" s="21"/>
      <c r="H11" s="21"/>
      <c r="I11" s="21"/>
      <c r="J11" s="21"/>
      <c r="K11" s="21"/>
      <c r="L11" s="63"/>
      <c r="M11" s="77"/>
      <c r="N11" s="188"/>
      <c r="O11" s="135"/>
      <c r="P11" s="78"/>
      <c r="Q11" s="78"/>
      <c r="R11" s="78"/>
      <c r="S11" s="78"/>
      <c r="T11" s="78"/>
      <c r="U11" s="79"/>
      <c r="V11" s="78"/>
      <c r="W11" s="78"/>
      <c r="X11" s="136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50">
        <v>2</v>
      </c>
      <c r="D13" s="242"/>
      <c r="E13" s="242"/>
      <c r="F13" s="242"/>
      <c r="G13" s="242"/>
      <c r="H13" s="242"/>
      <c r="I13" s="242"/>
      <c r="J13" s="242"/>
      <c r="K13" s="243"/>
      <c r="L13" s="243"/>
      <c r="M13" s="226"/>
      <c r="N13" s="244"/>
      <c r="O13" s="242"/>
      <c r="P13" s="242"/>
      <c r="Q13" s="242"/>
      <c r="R13" s="242"/>
      <c r="S13" s="242"/>
      <c r="T13" s="242"/>
      <c r="U13" s="242"/>
      <c r="V13" s="243"/>
      <c r="W13" s="243"/>
      <c r="X13" s="14"/>
      <c r="Y13" s="15"/>
    </row>
    <row r="14" spans="2:30" s="8" customFormat="1" ht="9.9499999999999993" customHeight="1">
      <c r="B14" s="13"/>
      <c r="C14" s="227" t="s">
        <v>15</v>
      </c>
      <c r="D14" s="252" t="s">
        <v>107</v>
      </c>
      <c r="E14" s="239" t="s">
        <v>108</v>
      </c>
      <c r="F14" s="239" t="s">
        <v>109</v>
      </c>
      <c r="G14" s="1009" t="s">
        <v>110</v>
      </c>
      <c r="H14" s="238" t="s">
        <v>26</v>
      </c>
      <c r="I14" s="239" t="s">
        <v>4</v>
      </c>
      <c r="J14" s="1008" t="s">
        <v>3</v>
      </c>
      <c r="K14" s="240" t="s">
        <v>4</v>
      </c>
      <c r="L14" s="240" t="s">
        <v>5</v>
      </c>
      <c r="M14" s="231"/>
      <c r="N14" s="246" t="s">
        <v>15</v>
      </c>
      <c r="O14" s="252" t="s">
        <v>107</v>
      </c>
      <c r="P14" s="239" t="s">
        <v>108</v>
      </c>
      <c r="Q14" s="239" t="s">
        <v>109</v>
      </c>
      <c r="R14" s="1009" t="s">
        <v>110</v>
      </c>
      <c r="S14" s="238" t="s">
        <v>26</v>
      </c>
      <c r="T14" s="239" t="s">
        <v>4</v>
      </c>
      <c r="U14" s="1008" t="s">
        <v>3</v>
      </c>
      <c r="V14" s="240" t="s">
        <v>4</v>
      </c>
      <c r="W14" s="228" t="s">
        <v>5</v>
      </c>
      <c r="X14" s="14"/>
      <c r="AD14" s="15"/>
    </row>
    <row r="15" spans="2:30" s="8" customFormat="1" ht="9.9499999999999993" customHeight="1">
      <c r="B15" s="13"/>
      <c r="C15" s="229"/>
      <c r="D15" s="249" t="s">
        <v>111</v>
      </c>
      <c r="E15" s="251" t="s">
        <v>112</v>
      </c>
      <c r="F15" s="241" t="s">
        <v>19</v>
      </c>
      <c r="G15" s="1010"/>
      <c r="H15" s="238" t="s">
        <v>11</v>
      </c>
      <c r="I15" s="239" t="s">
        <v>11</v>
      </c>
      <c r="J15" s="1008"/>
      <c r="K15" s="230" t="s">
        <v>6</v>
      </c>
      <c r="L15" s="240" t="s">
        <v>14</v>
      </c>
      <c r="M15" s="231"/>
      <c r="N15" s="247"/>
      <c r="O15" s="249" t="s">
        <v>111</v>
      </c>
      <c r="P15" s="251" t="s">
        <v>112</v>
      </c>
      <c r="Q15" s="241" t="s">
        <v>19</v>
      </c>
      <c r="R15" s="1010"/>
      <c r="S15" s="238" t="s">
        <v>11</v>
      </c>
      <c r="T15" s="239" t="s">
        <v>11</v>
      </c>
      <c r="U15" s="1008"/>
      <c r="V15" s="230" t="s">
        <v>6</v>
      </c>
      <c r="W15" s="231" t="s">
        <v>14</v>
      </c>
      <c r="X15" s="14"/>
    </row>
    <row r="16" spans="2:30" s="8" customFormat="1" ht="9.9499999999999993" customHeight="1">
      <c r="B16" s="66"/>
      <c r="C16" s="232" t="s">
        <v>113</v>
      </c>
      <c r="D16" s="233" t="s">
        <v>0</v>
      </c>
      <c r="E16" s="234" t="s">
        <v>0</v>
      </c>
      <c r="F16" s="234" t="s">
        <v>0</v>
      </c>
      <c r="G16" s="237" t="s">
        <v>0</v>
      </c>
      <c r="H16" s="233" t="s">
        <v>0</v>
      </c>
      <c r="I16" s="234" t="s">
        <v>0</v>
      </c>
      <c r="J16" s="235" t="s">
        <v>0</v>
      </c>
      <c r="K16" s="236" t="s">
        <v>7</v>
      </c>
      <c r="L16" s="245" t="s">
        <v>7</v>
      </c>
      <c r="M16" s="231"/>
      <c r="N16" s="248" t="s">
        <v>113</v>
      </c>
      <c r="O16" s="233" t="s">
        <v>0</v>
      </c>
      <c r="P16" s="234" t="s">
        <v>0</v>
      </c>
      <c r="Q16" s="234" t="s">
        <v>0</v>
      </c>
      <c r="R16" s="237" t="s">
        <v>0</v>
      </c>
      <c r="S16" s="233" t="s">
        <v>0</v>
      </c>
      <c r="T16" s="234" t="s">
        <v>0</v>
      </c>
      <c r="U16" s="235" t="s">
        <v>0</v>
      </c>
      <c r="V16" s="236" t="s">
        <v>7</v>
      </c>
      <c r="W16" s="236" t="s">
        <v>7</v>
      </c>
      <c r="X16" s="14"/>
    </row>
    <row r="17" spans="2:41" s="8" customFormat="1" ht="12.75" customHeight="1">
      <c r="B17" s="13"/>
      <c r="C17" s="113" t="s">
        <v>30</v>
      </c>
      <c r="D17" s="114">
        <v>22</v>
      </c>
      <c r="E17" s="115">
        <v>2</v>
      </c>
      <c r="F17" s="115">
        <v>1</v>
      </c>
      <c r="G17" s="116">
        <v>1</v>
      </c>
      <c r="H17" s="114">
        <v>24</v>
      </c>
      <c r="I17" s="115">
        <v>2</v>
      </c>
      <c r="J17" s="117">
        <v>26</v>
      </c>
      <c r="K17" s="118">
        <v>7.7</v>
      </c>
      <c r="L17" s="160">
        <v>1.6</v>
      </c>
      <c r="M17" s="169"/>
      <c r="N17" s="164" t="s">
        <v>63</v>
      </c>
      <c r="O17" s="114">
        <v>21</v>
      </c>
      <c r="P17" s="115">
        <v>3</v>
      </c>
      <c r="Q17" s="115">
        <v>1</v>
      </c>
      <c r="R17" s="116">
        <v>0</v>
      </c>
      <c r="S17" s="114">
        <v>24</v>
      </c>
      <c r="T17" s="115">
        <v>1</v>
      </c>
      <c r="U17" s="117">
        <v>25</v>
      </c>
      <c r="V17" s="118">
        <v>4</v>
      </c>
      <c r="W17" s="119">
        <v>1.5</v>
      </c>
      <c r="X17" s="14"/>
      <c r="AA17" s="111"/>
      <c r="AB17" s="111"/>
      <c r="AN17" s="183"/>
      <c r="AO17" s="183"/>
    </row>
    <row r="18" spans="2:41" s="8" customFormat="1" ht="12.75" customHeight="1">
      <c r="B18" s="13"/>
      <c r="C18" s="120" t="s">
        <v>32</v>
      </c>
      <c r="D18" s="121">
        <v>23</v>
      </c>
      <c r="E18" s="122">
        <v>2</v>
      </c>
      <c r="F18" s="122">
        <v>1</v>
      </c>
      <c r="G18" s="123">
        <v>0</v>
      </c>
      <c r="H18" s="121">
        <v>25</v>
      </c>
      <c r="I18" s="122">
        <v>1</v>
      </c>
      <c r="J18" s="124">
        <v>26</v>
      </c>
      <c r="K18" s="125">
        <v>3.8</v>
      </c>
      <c r="L18" s="161">
        <v>1.6</v>
      </c>
      <c r="M18" s="170"/>
      <c r="N18" s="165" t="s">
        <v>64</v>
      </c>
      <c r="O18" s="121">
        <v>21</v>
      </c>
      <c r="P18" s="122">
        <v>2</v>
      </c>
      <c r="Q18" s="122">
        <v>2</v>
      </c>
      <c r="R18" s="123">
        <v>2</v>
      </c>
      <c r="S18" s="121">
        <v>23</v>
      </c>
      <c r="T18" s="122">
        <v>4</v>
      </c>
      <c r="U18" s="124">
        <v>27</v>
      </c>
      <c r="V18" s="125">
        <v>14.8</v>
      </c>
      <c r="W18" s="125">
        <v>1.6</v>
      </c>
      <c r="X18" s="14"/>
      <c r="AA18" s="111"/>
      <c r="AB18" s="111"/>
      <c r="AN18" s="183"/>
      <c r="AO18" s="183"/>
    </row>
    <row r="19" spans="2:41" s="8" customFormat="1" ht="12.75" customHeight="1">
      <c r="B19" s="13"/>
      <c r="C19" s="120" t="s">
        <v>33</v>
      </c>
      <c r="D19" s="121">
        <v>25</v>
      </c>
      <c r="E19" s="122">
        <v>2</v>
      </c>
      <c r="F19" s="122">
        <v>2</v>
      </c>
      <c r="G19" s="123">
        <v>3</v>
      </c>
      <c r="H19" s="121">
        <v>27</v>
      </c>
      <c r="I19" s="122">
        <v>5</v>
      </c>
      <c r="J19" s="124">
        <v>32</v>
      </c>
      <c r="K19" s="125">
        <v>15.6</v>
      </c>
      <c r="L19" s="161">
        <v>1.9</v>
      </c>
      <c r="M19" s="170"/>
      <c r="N19" s="165" t="s">
        <v>65</v>
      </c>
      <c r="O19" s="121">
        <v>16</v>
      </c>
      <c r="P19" s="122">
        <v>2</v>
      </c>
      <c r="Q19" s="122">
        <v>1</v>
      </c>
      <c r="R19" s="123">
        <v>0</v>
      </c>
      <c r="S19" s="121">
        <v>18</v>
      </c>
      <c r="T19" s="122">
        <v>1</v>
      </c>
      <c r="U19" s="124">
        <v>19</v>
      </c>
      <c r="V19" s="125">
        <v>5.3</v>
      </c>
      <c r="W19" s="125">
        <v>1.1000000000000001</v>
      </c>
      <c r="X19" s="14"/>
      <c r="AA19" s="111"/>
      <c r="AB19" s="111"/>
      <c r="AN19" s="183"/>
      <c r="AO19" s="183"/>
    </row>
    <row r="20" spans="2:41" s="8" customFormat="1" ht="12.75" customHeight="1">
      <c r="B20" s="13"/>
      <c r="C20" s="120" t="s">
        <v>34</v>
      </c>
      <c r="D20" s="121">
        <v>24</v>
      </c>
      <c r="E20" s="122">
        <v>4</v>
      </c>
      <c r="F20" s="122">
        <v>0</v>
      </c>
      <c r="G20" s="123">
        <v>1</v>
      </c>
      <c r="H20" s="121">
        <v>28</v>
      </c>
      <c r="I20" s="122">
        <v>1</v>
      </c>
      <c r="J20" s="124">
        <v>29</v>
      </c>
      <c r="K20" s="125">
        <v>3.4</v>
      </c>
      <c r="L20" s="161">
        <v>1.7</v>
      </c>
      <c r="M20" s="170"/>
      <c r="N20" s="165" t="s">
        <v>66</v>
      </c>
      <c r="O20" s="121">
        <v>16</v>
      </c>
      <c r="P20" s="122">
        <v>1</v>
      </c>
      <c r="Q20" s="122">
        <v>1</v>
      </c>
      <c r="R20" s="123">
        <v>1</v>
      </c>
      <c r="S20" s="121">
        <v>17</v>
      </c>
      <c r="T20" s="122">
        <v>2</v>
      </c>
      <c r="U20" s="124">
        <v>19</v>
      </c>
      <c r="V20" s="125">
        <v>10.5</v>
      </c>
      <c r="W20" s="125">
        <v>1.1000000000000001</v>
      </c>
      <c r="X20" s="14"/>
      <c r="AA20" s="111"/>
      <c r="AB20" s="111"/>
      <c r="AN20" s="183"/>
      <c r="AO20" s="183"/>
    </row>
    <row r="21" spans="2:41" s="8" customFormat="1" ht="12.75" customHeight="1">
      <c r="B21" s="13"/>
      <c r="C21" s="120" t="s">
        <v>35</v>
      </c>
      <c r="D21" s="121">
        <v>27</v>
      </c>
      <c r="E21" s="122">
        <v>5</v>
      </c>
      <c r="F21" s="122">
        <v>2</v>
      </c>
      <c r="G21" s="123">
        <v>0</v>
      </c>
      <c r="H21" s="121">
        <v>32</v>
      </c>
      <c r="I21" s="122">
        <v>2</v>
      </c>
      <c r="J21" s="124">
        <v>34</v>
      </c>
      <c r="K21" s="125">
        <v>5.9</v>
      </c>
      <c r="L21" s="161">
        <v>2</v>
      </c>
      <c r="M21" s="170"/>
      <c r="N21" s="165" t="s">
        <v>67</v>
      </c>
      <c r="O21" s="121">
        <v>16</v>
      </c>
      <c r="P21" s="122">
        <v>1</v>
      </c>
      <c r="Q21" s="122">
        <v>3</v>
      </c>
      <c r="R21" s="123">
        <v>0</v>
      </c>
      <c r="S21" s="121">
        <v>17</v>
      </c>
      <c r="T21" s="122">
        <v>3</v>
      </c>
      <c r="U21" s="124">
        <v>20</v>
      </c>
      <c r="V21" s="125">
        <v>15</v>
      </c>
      <c r="W21" s="125">
        <v>1.2</v>
      </c>
      <c r="X21" s="14"/>
      <c r="AA21" s="111"/>
      <c r="AB21" s="111"/>
      <c r="AN21" s="183"/>
      <c r="AO21" s="183"/>
    </row>
    <row r="22" spans="2:41" s="8" customFormat="1" ht="12.75" customHeight="1">
      <c r="B22" s="13"/>
      <c r="C22" s="126" t="s">
        <v>36</v>
      </c>
      <c r="D22" s="127">
        <v>27</v>
      </c>
      <c r="E22" s="128">
        <v>3</v>
      </c>
      <c r="F22" s="128">
        <v>4</v>
      </c>
      <c r="G22" s="129">
        <v>1</v>
      </c>
      <c r="H22" s="127">
        <v>30</v>
      </c>
      <c r="I22" s="128">
        <v>5</v>
      </c>
      <c r="J22" s="130">
        <v>35</v>
      </c>
      <c r="K22" s="131">
        <v>14.3</v>
      </c>
      <c r="L22" s="162">
        <v>2.1</v>
      </c>
      <c r="M22" s="170"/>
      <c r="N22" s="166" t="s">
        <v>97</v>
      </c>
      <c r="O22" s="127">
        <v>20</v>
      </c>
      <c r="P22" s="128">
        <v>5</v>
      </c>
      <c r="Q22" s="128">
        <v>1</v>
      </c>
      <c r="R22" s="129">
        <v>1</v>
      </c>
      <c r="S22" s="127">
        <v>25</v>
      </c>
      <c r="T22" s="128">
        <v>2</v>
      </c>
      <c r="U22" s="130">
        <v>27</v>
      </c>
      <c r="V22" s="131">
        <v>7.4</v>
      </c>
      <c r="W22" s="131">
        <v>1.6</v>
      </c>
      <c r="X22" s="14"/>
      <c r="AA22" s="111"/>
      <c r="AB22" s="111"/>
      <c r="AN22" s="183"/>
      <c r="AO22" s="183"/>
    </row>
    <row r="23" spans="2:41" s="8" customFormat="1" ht="13.5" customHeight="1">
      <c r="B23" s="13"/>
      <c r="C23" s="112" t="s">
        <v>31</v>
      </c>
      <c r="D23" s="67">
        <v>148</v>
      </c>
      <c r="E23" s="68">
        <v>18</v>
      </c>
      <c r="F23" s="68">
        <v>10</v>
      </c>
      <c r="G23" s="72">
        <v>6</v>
      </c>
      <c r="H23" s="67">
        <v>166</v>
      </c>
      <c r="I23" s="68">
        <v>16</v>
      </c>
      <c r="J23" s="73">
        <v>182</v>
      </c>
      <c r="K23" s="69">
        <v>8.8000000000000007</v>
      </c>
      <c r="L23" s="163">
        <v>10.9</v>
      </c>
      <c r="M23" s="171"/>
      <c r="N23" s="167" t="s">
        <v>31</v>
      </c>
      <c r="O23" s="67">
        <v>110</v>
      </c>
      <c r="P23" s="68">
        <v>14</v>
      </c>
      <c r="Q23" s="68">
        <v>9</v>
      </c>
      <c r="R23" s="72">
        <v>4</v>
      </c>
      <c r="S23" s="67">
        <v>124</v>
      </c>
      <c r="T23" s="68">
        <v>13</v>
      </c>
      <c r="U23" s="73">
        <v>137</v>
      </c>
      <c r="V23" s="69">
        <v>9.5</v>
      </c>
      <c r="W23" s="69">
        <v>8.1999999999999993</v>
      </c>
      <c r="X23" s="14"/>
      <c r="AA23" s="111"/>
      <c r="AB23" s="111"/>
      <c r="AN23" s="183"/>
      <c r="AO23" s="183"/>
    </row>
    <row r="24" spans="2:41" s="8" customFormat="1" ht="12.75" customHeight="1">
      <c r="B24" s="13"/>
      <c r="C24" s="113" t="s">
        <v>38</v>
      </c>
      <c r="D24" s="114">
        <v>25</v>
      </c>
      <c r="E24" s="115">
        <v>4</v>
      </c>
      <c r="F24" s="115">
        <v>2</v>
      </c>
      <c r="G24" s="116">
        <v>0</v>
      </c>
      <c r="H24" s="114">
        <v>29</v>
      </c>
      <c r="I24" s="115">
        <v>2</v>
      </c>
      <c r="J24" s="117">
        <v>31</v>
      </c>
      <c r="K24" s="118">
        <v>6.5</v>
      </c>
      <c r="L24" s="160">
        <v>1.9</v>
      </c>
      <c r="M24" s="169"/>
      <c r="N24" s="164" t="s">
        <v>68</v>
      </c>
      <c r="O24" s="114">
        <v>24</v>
      </c>
      <c r="P24" s="115">
        <v>1</v>
      </c>
      <c r="Q24" s="115">
        <v>3</v>
      </c>
      <c r="R24" s="116">
        <v>0</v>
      </c>
      <c r="S24" s="114">
        <v>25</v>
      </c>
      <c r="T24" s="115">
        <v>3</v>
      </c>
      <c r="U24" s="117">
        <v>28</v>
      </c>
      <c r="V24" s="118">
        <v>10.7</v>
      </c>
      <c r="W24" s="119">
        <v>1.7</v>
      </c>
      <c r="X24" s="14"/>
      <c r="AA24" s="111"/>
      <c r="AB24" s="111"/>
      <c r="AN24" s="183"/>
      <c r="AO24" s="183"/>
    </row>
    <row r="25" spans="2:41" s="8" customFormat="1" ht="12.75" customHeight="1">
      <c r="B25" s="13"/>
      <c r="C25" s="120" t="s">
        <v>39</v>
      </c>
      <c r="D25" s="121">
        <v>16</v>
      </c>
      <c r="E25" s="122">
        <v>4</v>
      </c>
      <c r="F25" s="122">
        <v>1</v>
      </c>
      <c r="G25" s="123">
        <v>1</v>
      </c>
      <c r="H25" s="121">
        <v>20</v>
      </c>
      <c r="I25" s="122">
        <v>2</v>
      </c>
      <c r="J25" s="124">
        <v>22</v>
      </c>
      <c r="K25" s="125">
        <v>9.1</v>
      </c>
      <c r="L25" s="161">
        <v>1.3</v>
      </c>
      <c r="M25" s="170"/>
      <c r="N25" s="165" t="s">
        <v>69</v>
      </c>
      <c r="O25" s="121">
        <v>16</v>
      </c>
      <c r="P25" s="122">
        <v>2</v>
      </c>
      <c r="Q25" s="122">
        <v>3</v>
      </c>
      <c r="R25" s="123">
        <v>1</v>
      </c>
      <c r="S25" s="121">
        <v>18</v>
      </c>
      <c r="T25" s="122">
        <v>4</v>
      </c>
      <c r="U25" s="124">
        <v>22</v>
      </c>
      <c r="V25" s="125">
        <v>18.2</v>
      </c>
      <c r="W25" s="125">
        <v>1.3</v>
      </c>
      <c r="X25" s="14"/>
      <c r="AA25" s="111"/>
      <c r="AB25" s="111"/>
      <c r="AN25" s="183"/>
      <c r="AO25" s="183"/>
    </row>
    <row r="26" spans="2:41" s="8" customFormat="1" ht="12.75" customHeight="1">
      <c r="B26" s="13"/>
      <c r="C26" s="120" t="s">
        <v>40</v>
      </c>
      <c r="D26" s="121">
        <v>13</v>
      </c>
      <c r="E26" s="122">
        <v>4</v>
      </c>
      <c r="F26" s="122">
        <v>2</v>
      </c>
      <c r="G26" s="123">
        <v>3</v>
      </c>
      <c r="H26" s="121">
        <v>17</v>
      </c>
      <c r="I26" s="122">
        <v>5</v>
      </c>
      <c r="J26" s="124">
        <v>22</v>
      </c>
      <c r="K26" s="125">
        <v>22.7</v>
      </c>
      <c r="L26" s="161">
        <v>1.3</v>
      </c>
      <c r="M26" s="170"/>
      <c r="N26" s="165" t="s">
        <v>70</v>
      </c>
      <c r="O26" s="121">
        <v>11</v>
      </c>
      <c r="P26" s="122">
        <v>2</v>
      </c>
      <c r="Q26" s="122">
        <v>1</v>
      </c>
      <c r="R26" s="123">
        <v>0</v>
      </c>
      <c r="S26" s="121">
        <v>13</v>
      </c>
      <c r="T26" s="122">
        <v>1</v>
      </c>
      <c r="U26" s="124">
        <v>14</v>
      </c>
      <c r="V26" s="125">
        <v>7.1</v>
      </c>
      <c r="W26" s="125">
        <v>0.8</v>
      </c>
      <c r="X26" s="14"/>
      <c r="AA26" s="111"/>
      <c r="AB26" s="111"/>
      <c r="AN26" s="183"/>
      <c r="AO26" s="183"/>
    </row>
    <row r="27" spans="2:41" s="8" customFormat="1" ht="12.75" customHeight="1">
      <c r="B27" s="13"/>
      <c r="C27" s="120" t="s">
        <v>41</v>
      </c>
      <c r="D27" s="121">
        <v>16</v>
      </c>
      <c r="E27" s="122">
        <v>5</v>
      </c>
      <c r="F27" s="122">
        <v>2</v>
      </c>
      <c r="G27" s="123">
        <v>2</v>
      </c>
      <c r="H27" s="121">
        <v>21</v>
      </c>
      <c r="I27" s="122">
        <v>4</v>
      </c>
      <c r="J27" s="124">
        <v>25</v>
      </c>
      <c r="K27" s="125">
        <v>16</v>
      </c>
      <c r="L27" s="161">
        <v>1.5</v>
      </c>
      <c r="M27" s="170"/>
      <c r="N27" s="165" t="s">
        <v>71</v>
      </c>
      <c r="O27" s="121">
        <v>17</v>
      </c>
      <c r="P27" s="122">
        <v>3</v>
      </c>
      <c r="Q27" s="122">
        <v>3</v>
      </c>
      <c r="R27" s="123">
        <v>2</v>
      </c>
      <c r="S27" s="121">
        <v>20</v>
      </c>
      <c r="T27" s="122">
        <v>5</v>
      </c>
      <c r="U27" s="124">
        <v>25</v>
      </c>
      <c r="V27" s="125">
        <v>20</v>
      </c>
      <c r="W27" s="125">
        <v>1.5</v>
      </c>
      <c r="X27" s="14"/>
      <c r="AA27" s="111"/>
      <c r="AB27" s="111"/>
      <c r="AN27" s="183"/>
      <c r="AO27" s="183"/>
    </row>
    <row r="28" spans="2:41" s="8" customFormat="1" ht="12.75" customHeight="1">
      <c r="B28" s="13"/>
      <c r="C28" s="120" t="s">
        <v>42</v>
      </c>
      <c r="D28" s="121">
        <v>19</v>
      </c>
      <c r="E28" s="122">
        <v>3</v>
      </c>
      <c r="F28" s="122">
        <v>3</v>
      </c>
      <c r="G28" s="123">
        <v>0</v>
      </c>
      <c r="H28" s="121">
        <v>22</v>
      </c>
      <c r="I28" s="122">
        <v>3</v>
      </c>
      <c r="J28" s="124">
        <v>25</v>
      </c>
      <c r="K28" s="125">
        <v>12</v>
      </c>
      <c r="L28" s="161">
        <v>1.5</v>
      </c>
      <c r="M28" s="170"/>
      <c r="N28" s="165" t="s">
        <v>72</v>
      </c>
      <c r="O28" s="121">
        <v>19</v>
      </c>
      <c r="P28" s="122">
        <v>3</v>
      </c>
      <c r="Q28" s="122">
        <v>1</v>
      </c>
      <c r="R28" s="123">
        <v>0</v>
      </c>
      <c r="S28" s="121">
        <v>22</v>
      </c>
      <c r="T28" s="122">
        <v>1</v>
      </c>
      <c r="U28" s="124">
        <v>23</v>
      </c>
      <c r="V28" s="125">
        <v>4.3</v>
      </c>
      <c r="W28" s="125">
        <v>1.4</v>
      </c>
      <c r="X28" s="14"/>
      <c r="AA28" s="111"/>
      <c r="AB28" s="111"/>
      <c r="AN28" s="183"/>
      <c r="AO28" s="183"/>
    </row>
    <row r="29" spans="2:41" s="8" customFormat="1" ht="12.75" customHeight="1">
      <c r="B29" s="13"/>
      <c r="C29" s="126" t="s">
        <v>92</v>
      </c>
      <c r="D29" s="127">
        <v>20</v>
      </c>
      <c r="E29" s="128">
        <v>5</v>
      </c>
      <c r="F29" s="128">
        <v>4</v>
      </c>
      <c r="G29" s="129">
        <v>1</v>
      </c>
      <c r="H29" s="127">
        <v>25</v>
      </c>
      <c r="I29" s="128">
        <v>5</v>
      </c>
      <c r="J29" s="130">
        <v>30</v>
      </c>
      <c r="K29" s="131">
        <v>16.7</v>
      </c>
      <c r="L29" s="162">
        <v>1.8</v>
      </c>
      <c r="M29" s="170"/>
      <c r="N29" s="166" t="s">
        <v>98</v>
      </c>
      <c r="O29" s="127">
        <v>18</v>
      </c>
      <c r="P29" s="128">
        <v>5</v>
      </c>
      <c r="Q29" s="128">
        <v>1</v>
      </c>
      <c r="R29" s="129">
        <v>1</v>
      </c>
      <c r="S29" s="127">
        <v>23</v>
      </c>
      <c r="T29" s="128">
        <v>2</v>
      </c>
      <c r="U29" s="130">
        <v>25</v>
      </c>
      <c r="V29" s="131">
        <v>8</v>
      </c>
      <c r="W29" s="131">
        <v>1.5</v>
      </c>
      <c r="X29" s="14"/>
      <c r="AA29" s="111"/>
      <c r="AB29" s="111"/>
    </row>
    <row r="30" spans="2:41" s="8" customFormat="1" ht="13.5" customHeight="1">
      <c r="B30" s="13"/>
      <c r="C30" s="112" t="s">
        <v>31</v>
      </c>
      <c r="D30" s="67">
        <v>109</v>
      </c>
      <c r="E30" s="68">
        <v>25</v>
      </c>
      <c r="F30" s="68">
        <v>14</v>
      </c>
      <c r="G30" s="72">
        <v>7</v>
      </c>
      <c r="H30" s="67">
        <v>134</v>
      </c>
      <c r="I30" s="68">
        <v>21</v>
      </c>
      <c r="J30" s="73">
        <v>155</v>
      </c>
      <c r="K30" s="69">
        <v>13.5</v>
      </c>
      <c r="L30" s="163">
        <v>9.3000000000000007</v>
      </c>
      <c r="M30" s="171"/>
      <c r="N30" s="167" t="s">
        <v>31</v>
      </c>
      <c r="O30" s="67">
        <v>105</v>
      </c>
      <c r="P30" s="68">
        <v>16</v>
      </c>
      <c r="Q30" s="68">
        <v>12</v>
      </c>
      <c r="R30" s="72">
        <v>4</v>
      </c>
      <c r="S30" s="67">
        <v>121</v>
      </c>
      <c r="T30" s="68">
        <v>16</v>
      </c>
      <c r="U30" s="73">
        <v>137</v>
      </c>
      <c r="V30" s="69">
        <v>11.7</v>
      </c>
      <c r="W30" s="69">
        <v>8.1999999999999993</v>
      </c>
      <c r="X30" s="14"/>
      <c r="AA30" s="111"/>
      <c r="AB30" s="111"/>
    </row>
    <row r="31" spans="2:41" s="8" customFormat="1" ht="12.75" customHeight="1">
      <c r="B31" s="13"/>
      <c r="C31" s="113" t="s">
        <v>43</v>
      </c>
      <c r="D31" s="114">
        <v>18</v>
      </c>
      <c r="E31" s="115">
        <v>5</v>
      </c>
      <c r="F31" s="115">
        <v>0</v>
      </c>
      <c r="G31" s="116">
        <v>2</v>
      </c>
      <c r="H31" s="114">
        <v>23</v>
      </c>
      <c r="I31" s="115">
        <v>2</v>
      </c>
      <c r="J31" s="117">
        <v>25</v>
      </c>
      <c r="K31" s="118">
        <v>8</v>
      </c>
      <c r="L31" s="160">
        <v>1.5</v>
      </c>
      <c r="M31" s="169"/>
      <c r="N31" s="164" t="s">
        <v>73</v>
      </c>
      <c r="O31" s="114">
        <v>22</v>
      </c>
      <c r="P31" s="115">
        <v>5</v>
      </c>
      <c r="Q31" s="115">
        <v>0</v>
      </c>
      <c r="R31" s="116">
        <v>0</v>
      </c>
      <c r="S31" s="114">
        <v>27</v>
      </c>
      <c r="T31" s="115">
        <v>0</v>
      </c>
      <c r="U31" s="117">
        <v>27</v>
      </c>
      <c r="V31" s="118">
        <v>0</v>
      </c>
      <c r="W31" s="119">
        <v>1.6</v>
      </c>
      <c r="X31" s="14"/>
      <c r="AA31" s="111"/>
      <c r="AB31" s="111"/>
    </row>
    <row r="32" spans="2:41" s="8" customFormat="1" ht="12.75" customHeight="1">
      <c r="B32" s="13"/>
      <c r="C32" s="120" t="s">
        <v>44</v>
      </c>
      <c r="D32" s="121">
        <v>12</v>
      </c>
      <c r="E32" s="122">
        <v>4</v>
      </c>
      <c r="F32" s="122">
        <v>4</v>
      </c>
      <c r="G32" s="123">
        <v>0</v>
      </c>
      <c r="H32" s="121">
        <v>16</v>
      </c>
      <c r="I32" s="122">
        <v>4</v>
      </c>
      <c r="J32" s="124">
        <v>20</v>
      </c>
      <c r="K32" s="125">
        <v>20</v>
      </c>
      <c r="L32" s="161">
        <v>1.2</v>
      </c>
      <c r="M32" s="170"/>
      <c r="N32" s="165" t="s">
        <v>74</v>
      </c>
      <c r="O32" s="121">
        <v>23</v>
      </c>
      <c r="P32" s="122">
        <v>2</v>
      </c>
      <c r="Q32" s="122">
        <v>1</v>
      </c>
      <c r="R32" s="123">
        <v>2</v>
      </c>
      <c r="S32" s="121">
        <v>25</v>
      </c>
      <c r="T32" s="122">
        <v>3</v>
      </c>
      <c r="U32" s="124">
        <v>28</v>
      </c>
      <c r="V32" s="125">
        <v>10.7</v>
      </c>
      <c r="W32" s="125">
        <v>1.7</v>
      </c>
      <c r="X32" s="14"/>
      <c r="AA32" s="111"/>
      <c r="AB32" s="111"/>
    </row>
    <row r="33" spans="2:28" s="8" customFormat="1" ht="12.75" customHeight="1">
      <c r="B33" s="13"/>
      <c r="C33" s="120" t="s">
        <v>45</v>
      </c>
      <c r="D33" s="121">
        <v>12</v>
      </c>
      <c r="E33" s="122">
        <v>4</v>
      </c>
      <c r="F33" s="122">
        <v>3</v>
      </c>
      <c r="G33" s="123">
        <v>1</v>
      </c>
      <c r="H33" s="121">
        <v>16</v>
      </c>
      <c r="I33" s="122">
        <v>4</v>
      </c>
      <c r="J33" s="124">
        <v>20</v>
      </c>
      <c r="K33" s="125">
        <v>20</v>
      </c>
      <c r="L33" s="161">
        <v>1.2</v>
      </c>
      <c r="M33" s="170"/>
      <c r="N33" s="165" t="s">
        <v>75</v>
      </c>
      <c r="O33" s="121">
        <v>18</v>
      </c>
      <c r="P33" s="122">
        <v>3</v>
      </c>
      <c r="Q33" s="122">
        <v>1</v>
      </c>
      <c r="R33" s="123">
        <v>0</v>
      </c>
      <c r="S33" s="121">
        <v>21</v>
      </c>
      <c r="T33" s="122">
        <v>1</v>
      </c>
      <c r="U33" s="124">
        <v>22</v>
      </c>
      <c r="V33" s="125">
        <v>4.5</v>
      </c>
      <c r="W33" s="125">
        <v>1.3</v>
      </c>
      <c r="X33" s="14"/>
      <c r="AA33" s="111"/>
      <c r="AB33" s="111"/>
    </row>
    <row r="34" spans="2:28" s="8" customFormat="1" ht="12.75" customHeight="1">
      <c r="B34" s="13"/>
      <c r="C34" s="120" t="s">
        <v>46</v>
      </c>
      <c r="D34" s="121">
        <v>15</v>
      </c>
      <c r="E34" s="122">
        <v>6</v>
      </c>
      <c r="F34" s="122">
        <v>4</v>
      </c>
      <c r="G34" s="123">
        <v>1</v>
      </c>
      <c r="H34" s="121">
        <v>21</v>
      </c>
      <c r="I34" s="122">
        <v>5</v>
      </c>
      <c r="J34" s="124">
        <v>26</v>
      </c>
      <c r="K34" s="125">
        <v>19.2</v>
      </c>
      <c r="L34" s="161">
        <v>1.6</v>
      </c>
      <c r="M34" s="170"/>
      <c r="N34" s="165" t="s">
        <v>76</v>
      </c>
      <c r="O34" s="121">
        <v>19</v>
      </c>
      <c r="P34" s="122">
        <v>1</v>
      </c>
      <c r="Q34" s="122">
        <v>3</v>
      </c>
      <c r="R34" s="123">
        <v>1</v>
      </c>
      <c r="S34" s="121">
        <v>20</v>
      </c>
      <c r="T34" s="122">
        <v>4</v>
      </c>
      <c r="U34" s="124">
        <v>24</v>
      </c>
      <c r="V34" s="125">
        <v>16.7</v>
      </c>
      <c r="W34" s="125">
        <v>1.4</v>
      </c>
      <c r="X34" s="14"/>
      <c r="AA34" s="111"/>
      <c r="AB34" s="111"/>
    </row>
    <row r="35" spans="2:28" s="8" customFormat="1" ht="12.75" customHeight="1">
      <c r="B35" s="13"/>
      <c r="C35" s="120" t="s">
        <v>47</v>
      </c>
      <c r="D35" s="121">
        <v>13</v>
      </c>
      <c r="E35" s="122">
        <v>6</v>
      </c>
      <c r="F35" s="122">
        <v>1</v>
      </c>
      <c r="G35" s="123">
        <v>0</v>
      </c>
      <c r="H35" s="121">
        <v>19</v>
      </c>
      <c r="I35" s="122">
        <v>1</v>
      </c>
      <c r="J35" s="124">
        <v>20</v>
      </c>
      <c r="K35" s="125">
        <v>5</v>
      </c>
      <c r="L35" s="161">
        <v>1.2</v>
      </c>
      <c r="M35" s="170"/>
      <c r="N35" s="165" t="s">
        <v>99</v>
      </c>
      <c r="O35" s="121">
        <v>18</v>
      </c>
      <c r="P35" s="122">
        <v>2</v>
      </c>
      <c r="Q35" s="122">
        <v>1</v>
      </c>
      <c r="R35" s="123">
        <v>0</v>
      </c>
      <c r="S35" s="121">
        <v>20</v>
      </c>
      <c r="T35" s="122">
        <v>1</v>
      </c>
      <c r="U35" s="124">
        <v>21</v>
      </c>
      <c r="V35" s="125">
        <v>4.8</v>
      </c>
      <c r="W35" s="125">
        <v>1.3</v>
      </c>
      <c r="X35" s="14"/>
      <c r="AA35" s="111"/>
      <c r="AB35" s="111"/>
    </row>
    <row r="36" spans="2:28" s="8" customFormat="1" ht="12.75" customHeight="1">
      <c r="B36" s="13"/>
      <c r="C36" s="126" t="s">
        <v>93</v>
      </c>
      <c r="D36" s="127">
        <v>13</v>
      </c>
      <c r="E36" s="128">
        <v>2</v>
      </c>
      <c r="F36" s="128">
        <v>3</v>
      </c>
      <c r="G36" s="129">
        <v>1</v>
      </c>
      <c r="H36" s="127">
        <v>15</v>
      </c>
      <c r="I36" s="128">
        <v>4</v>
      </c>
      <c r="J36" s="130">
        <v>19</v>
      </c>
      <c r="K36" s="131">
        <v>21.1</v>
      </c>
      <c r="L36" s="162">
        <v>1.1000000000000001</v>
      </c>
      <c r="M36" s="170"/>
      <c r="N36" s="166" t="s">
        <v>100</v>
      </c>
      <c r="O36" s="127">
        <v>15</v>
      </c>
      <c r="P36" s="128">
        <v>3</v>
      </c>
      <c r="Q36" s="128">
        <v>2</v>
      </c>
      <c r="R36" s="129">
        <v>3</v>
      </c>
      <c r="S36" s="127">
        <v>18</v>
      </c>
      <c r="T36" s="128">
        <v>5</v>
      </c>
      <c r="U36" s="130">
        <v>23</v>
      </c>
      <c r="V36" s="131">
        <v>21.7</v>
      </c>
      <c r="W36" s="131">
        <v>1.4</v>
      </c>
      <c r="X36" s="14"/>
      <c r="AA36" s="111"/>
      <c r="AB36" s="111"/>
    </row>
    <row r="37" spans="2:28" s="8" customFormat="1" ht="13.5" customHeight="1">
      <c r="B37" s="13"/>
      <c r="C37" s="112" t="s">
        <v>31</v>
      </c>
      <c r="D37" s="67">
        <v>83</v>
      </c>
      <c r="E37" s="68">
        <v>27</v>
      </c>
      <c r="F37" s="68">
        <v>15</v>
      </c>
      <c r="G37" s="72">
        <v>5</v>
      </c>
      <c r="H37" s="67">
        <v>110</v>
      </c>
      <c r="I37" s="68">
        <v>20</v>
      </c>
      <c r="J37" s="73">
        <v>130</v>
      </c>
      <c r="K37" s="69">
        <v>15.4</v>
      </c>
      <c r="L37" s="163">
        <v>7.8</v>
      </c>
      <c r="M37" s="171"/>
      <c r="N37" s="167" t="s">
        <v>31</v>
      </c>
      <c r="O37" s="67">
        <v>115</v>
      </c>
      <c r="P37" s="68">
        <v>16</v>
      </c>
      <c r="Q37" s="68">
        <v>8</v>
      </c>
      <c r="R37" s="72">
        <v>6</v>
      </c>
      <c r="S37" s="67">
        <v>131</v>
      </c>
      <c r="T37" s="68">
        <v>14</v>
      </c>
      <c r="U37" s="73">
        <v>145</v>
      </c>
      <c r="V37" s="69">
        <v>9.6999999999999993</v>
      </c>
      <c r="W37" s="69">
        <v>8.6999999999999993</v>
      </c>
      <c r="X37" s="14"/>
      <c r="AA37" s="111"/>
      <c r="AB37" s="111"/>
    </row>
    <row r="38" spans="2:28" s="8" customFormat="1" ht="12.75" customHeight="1">
      <c r="B38" s="13"/>
      <c r="C38" s="113" t="s">
        <v>48</v>
      </c>
      <c r="D38" s="114">
        <v>13</v>
      </c>
      <c r="E38" s="115">
        <v>6</v>
      </c>
      <c r="F38" s="115">
        <v>2</v>
      </c>
      <c r="G38" s="116">
        <v>2</v>
      </c>
      <c r="H38" s="114">
        <v>19</v>
      </c>
      <c r="I38" s="115">
        <v>4</v>
      </c>
      <c r="J38" s="117">
        <v>23</v>
      </c>
      <c r="K38" s="118">
        <v>17.399999999999999</v>
      </c>
      <c r="L38" s="160">
        <v>1.4</v>
      </c>
      <c r="M38" s="169"/>
      <c r="N38" s="164" t="s">
        <v>77</v>
      </c>
      <c r="O38" s="114">
        <v>10</v>
      </c>
      <c r="P38" s="115">
        <v>3</v>
      </c>
      <c r="Q38" s="115">
        <v>2</v>
      </c>
      <c r="R38" s="116">
        <v>0</v>
      </c>
      <c r="S38" s="114">
        <v>13</v>
      </c>
      <c r="T38" s="115">
        <v>2</v>
      </c>
      <c r="U38" s="117">
        <v>15</v>
      </c>
      <c r="V38" s="118">
        <v>13.3</v>
      </c>
      <c r="W38" s="119">
        <v>0.9</v>
      </c>
      <c r="X38" s="14"/>
      <c r="AA38" s="111"/>
      <c r="AB38" s="111"/>
    </row>
    <row r="39" spans="2:28" s="8" customFormat="1" ht="12.75" customHeight="1">
      <c r="B39" s="13"/>
      <c r="C39" s="120" t="s">
        <v>49</v>
      </c>
      <c r="D39" s="121">
        <v>10</v>
      </c>
      <c r="E39" s="122">
        <v>3</v>
      </c>
      <c r="F39" s="122">
        <v>4</v>
      </c>
      <c r="G39" s="123">
        <v>1</v>
      </c>
      <c r="H39" s="121">
        <v>13</v>
      </c>
      <c r="I39" s="122">
        <v>5</v>
      </c>
      <c r="J39" s="124">
        <v>18</v>
      </c>
      <c r="K39" s="125">
        <v>27.8</v>
      </c>
      <c r="L39" s="161">
        <v>1.1000000000000001</v>
      </c>
      <c r="M39" s="170"/>
      <c r="N39" s="165" t="s">
        <v>78</v>
      </c>
      <c r="O39" s="121">
        <v>15</v>
      </c>
      <c r="P39" s="122">
        <v>2</v>
      </c>
      <c r="Q39" s="122">
        <v>0</v>
      </c>
      <c r="R39" s="123">
        <v>0</v>
      </c>
      <c r="S39" s="121">
        <v>17</v>
      </c>
      <c r="T39" s="122">
        <v>0</v>
      </c>
      <c r="U39" s="124">
        <v>17</v>
      </c>
      <c r="V39" s="125">
        <v>0</v>
      </c>
      <c r="W39" s="125">
        <v>1</v>
      </c>
      <c r="X39" s="14"/>
      <c r="AA39" s="111"/>
      <c r="AB39" s="111"/>
    </row>
    <row r="40" spans="2:28" s="8" customFormat="1" ht="12.75" customHeight="1">
      <c r="B40" s="13"/>
      <c r="C40" s="120" t="s">
        <v>50</v>
      </c>
      <c r="D40" s="121">
        <v>8</v>
      </c>
      <c r="E40" s="122">
        <v>2</v>
      </c>
      <c r="F40" s="122">
        <v>2</v>
      </c>
      <c r="G40" s="123">
        <v>1</v>
      </c>
      <c r="H40" s="121">
        <v>10</v>
      </c>
      <c r="I40" s="122">
        <v>3</v>
      </c>
      <c r="J40" s="124">
        <v>13</v>
      </c>
      <c r="K40" s="125">
        <v>23.1</v>
      </c>
      <c r="L40" s="161">
        <v>0.8</v>
      </c>
      <c r="M40" s="170"/>
      <c r="N40" s="165" t="s">
        <v>79</v>
      </c>
      <c r="O40" s="121">
        <v>11</v>
      </c>
      <c r="P40" s="122">
        <v>4</v>
      </c>
      <c r="Q40" s="122">
        <v>1</v>
      </c>
      <c r="R40" s="123">
        <v>0</v>
      </c>
      <c r="S40" s="121">
        <v>15</v>
      </c>
      <c r="T40" s="122">
        <v>1</v>
      </c>
      <c r="U40" s="124">
        <v>16</v>
      </c>
      <c r="V40" s="125">
        <v>6.3</v>
      </c>
      <c r="W40" s="125">
        <v>1</v>
      </c>
      <c r="X40" s="14"/>
      <c r="AA40" s="111"/>
      <c r="AB40" s="111"/>
    </row>
    <row r="41" spans="2:28" s="8" customFormat="1" ht="12.75" customHeight="1">
      <c r="B41" s="13"/>
      <c r="C41" s="120" t="s">
        <v>51</v>
      </c>
      <c r="D41" s="121">
        <v>12</v>
      </c>
      <c r="E41" s="122">
        <v>2</v>
      </c>
      <c r="F41" s="122">
        <v>1</v>
      </c>
      <c r="G41" s="123">
        <v>1</v>
      </c>
      <c r="H41" s="121">
        <v>14</v>
      </c>
      <c r="I41" s="122">
        <v>2</v>
      </c>
      <c r="J41" s="124">
        <v>16</v>
      </c>
      <c r="K41" s="125">
        <v>12.5</v>
      </c>
      <c r="L41" s="161">
        <v>1</v>
      </c>
      <c r="M41" s="170"/>
      <c r="N41" s="165" t="s">
        <v>80</v>
      </c>
      <c r="O41" s="121">
        <v>15</v>
      </c>
      <c r="P41" s="122">
        <v>5</v>
      </c>
      <c r="Q41" s="122">
        <v>1</v>
      </c>
      <c r="R41" s="123">
        <v>1</v>
      </c>
      <c r="S41" s="121">
        <v>20</v>
      </c>
      <c r="T41" s="122">
        <v>2</v>
      </c>
      <c r="U41" s="124">
        <v>22</v>
      </c>
      <c r="V41" s="125">
        <v>9.1</v>
      </c>
      <c r="W41" s="125">
        <v>1.3</v>
      </c>
      <c r="X41" s="14"/>
      <c r="AA41" s="111"/>
      <c r="AB41" s="111"/>
    </row>
    <row r="42" spans="2:28" s="8" customFormat="1" ht="12.75" customHeight="1">
      <c r="B42" s="13"/>
      <c r="C42" s="120" t="s">
        <v>52</v>
      </c>
      <c r="D42" s="121">
        <v>19</v>
      </c>
      <c r="E42" s="122">
        <v>3</v>
      </c>
      <c r="F42" s="122">
        <v>3</v>
      </c>
      <c r="G42" s="123">
        <v>0</v>
      </c>
      <c r="H42" s="121">
        <v>22</v>
      </c>
      <c r="I42" s="122">
        <v>3</v>
      </c>
      <c r="J42" s="124">
        <v>25</v>
      </c>
      <c r="K42" s="125">
        <v>12</v>
      </c>
      <c r="L42" s="161">
        <v>1.5</v>
      </c>
      <c r="M42" s="170"/>
      <c r="N42" s="165" t="s">
        <v>81</v>
      </c>
      <c r="O42" s="121">
        <v>19</v>
      </c>
      <c r="P42" s="122">
        <v>2</v>
      </c>
      <c r="Q42" s="122">
        <v>0</v>
      </c>
      <c r="R42" s="123">
        <v>0</v>
      </c>
      <c r="S42" s="121">
        <v>21</v>
      </c>
      <c r="T42" s="122">
        <v>0</v>
      </c>
      <c r="U42" s="124">
        <v>21</v>
      </c>
      <c r="V42" s="125">
        <v>0</v>
      </c>
      <c r="W42" s="125">
        <v>1.3</v>
      </c>
      <c r="X42" s="14"/>
      <c r="AA42" s="111"/>
      <c r="AB42" s="111"/>
    </row>
    <row r="43" spans="2:28" s="8" customFormat="1" ht="12.75" customHeight="1">
      <c r="B43" s="13"/>
      <c r="C43" s="126" t="s">
        <v>94</v>
      </c>
      <c r="D43" s="127">
        <v>12</v>
      </c>
      <c r="E43" s="128">
        <v>6</v>
      </c>
      <c r="F43" s="128">
        <v>1</v>
      </c>
      <c r="G43" s="129">
        <v>0</v>
      </c>
      <c r="H43" s="127">
        <v>18</v>
      </c>
      <c r="I43" s="128">
        <v>1</v>
      </c>
      <c r="J43" s="130">
        <v>19</v>
      </c>
      <c r="K43" s="131">
        <v>5.3</v>
      </c>
      <c r="L43" s="162">
        <v>1.1000000000000001</v>
      </c>
      <c r="M43" s="170"/>
      <c r="N43" s="166" t="s">
        <v>101</v>
      </c>
      <c r="O43" s="127">
        <v>25</v>
      </c>
      <c r="P43" s="128">
        <v>3</v>
      </c>
      <c r="Q43" s="128">
        <v>1</v>
      </c>
      <c r="R43" s="129">
        <v>2</v>
      </c>
      <c r="S43" s="127">
        <v>28</v>
      </c>
      <c r="T43" s="128">
        <v>3</v>
      </c>
      <c r="U43" s="130">
        <v>31</v>
      </c>
      <c r="V43" s="131">
        <v>9.6999999999999993</v>
      </c>
      <c r="W43" s="131">
        <v>1.9</v>
      </c>
      <c r="X43" s="14"/>
      <c r="AA43" s="111"/>
      <c r="AB43" s="111"/>
    </row>
    <row r="44" spans="2:28" s="8" customFormat="1" ht="13.5" customHeight="1">
      <c r="B44" s="13"/>
      <c r="C44" s="112" t="s">
        <v>31</v>
      </c>
      <c r="D44" s="67">
        <v>74</v>
      </c>
      <c r="E44" s="68">
        <v>22</v>
      </c>
      <c r="F44" s="68">
        <v>13</v>
      </c>
      <c r="G44" s="72">
        <v>5</v>
      </c>
      <c r="H44" s="67">
        <v>96</v>
      </c>
      <c r="I44" s="68">
        <v>18</v>
      </c>
      <c r="J44" s="73">
        <v>114</v>
      </c>
      <c r="K44" s="69">
        <v>15.8</v>
      </c>
      <c r="L44" s="163">
        <v>6.8</v>
      </c>
      <c r="M44" s="171"/>
      <c r="N44" s="167" t="s">
        <v>31</v>
      </c>
      <c r="O44" s="67">
        <v>95</v>
      </c>
      <c r="P44" s="68">
        <v>19</v>
      </c>
      <c r="Q44" s="68">
        <v>5</v>
      </c>
      <c r="R44" s="72">
        <v>3</v>
      </c>
      <c r="S44" s="67">
        <v>114</v>
      </c>
      <c r="T44" s="68">
        <v>8</v>
      </c>
      <c r="U44" s="73">
        <v>122</v>
      </c>
      <c r="V44" s="69">
        <v>6.6</v>
      </c>
      <c r="W44" s="69">
        <v>7.3</v>
      </c>
      <c r="X44" s="14"/>
      <c r="AA44" s="111"/>
      <c r="AB44" s="111"/>
    </row>
    <row r="45" spans="2:28" s="8" customFormat="1" ht="12.75" customHeight="1">
      <c r="B45" s="13"/>
      <c r="C45" s="113" t="s">
        <v>53</v>
      </c>
      <c r="D45" s="114">
        <v>14</v>
      </c>
      <c r="E45" s="115">
        <v>1</v>
      </c>
      <c r="F45" s="115">
        <v>3</v>
      </c>
      <c r="G45" s="116">
        <v>0</v>
      </c>
      <c r="H45" s="114">
        <v>15</v>
      </c>
      <c r="I45" s="115">
        <v>3</v>
      </c>
      <c r="J45" s="117">
        <v>18</v>
      </c>
      <c r="K45" s="118">
        <v>16.7</v>
      </c>
      <c r="L45" s="160">
        <v>1.1000000000000001</v>
      </c>
      <c r="M45" s="169"/>
      <c r="N45" s="164" t="s">
        <v>82</v>
      </c>
      <c r="O45" s="114">
        <v>22</v>
      </c>
      <c r="P45" s="115">
        <v>3</v>
      </c>
      <c r="Q45" s="115">
        <v>0</v>
      </c>
      <c r="R45" s="116">
        <v>0</v>
      </c>
      <c r="S45" s="114">
        <v>25</v>
      </c>
      <c r="T45" s="115">
        <v>0</v>
      </c>
      <c r="U45" s="117">
        <v>25</v>
      </c>
      <c r="V45" s="118">
        <v>0</v>
      </c>
      <c r="W45" s="119">
        <v>1.5</v>
      </c>
      <c r="X45" s="14"/>
      <c r="AA45" s="111"/>
      <c r="AB45" s="111"/>
    </row>
    <row r="46" spans="2:28" s="8" customFormat="1" ht="12.75" customHeight="1">
      <c r="B46" s="13"/>
      <c r="C46" s="120" t="s">
        <v>54</v>
      </c>
      <c r="D46" s="121">
        <v>13</v>
      </c>
      <c r="E46" s="122">
        <v>4</v>
      </c>
      <c r="F46" s="122">
        <v>1</v>
      </c>
      <c r="G46" s="123">
        <v>0</v>
      </c>
      <c r="H46" s="121">
        <v>17</v>
      </c>
      <c r="I46" s="122">
        <v>1</v>
      </c>
      <c r="J46" s="124">
        <v>18</v>
      </c>
      <c r="K46" s="125">
        <v>5.6</v>
      </c>
      <c r="L46" s="161">
        <v>1.1000000000000001</v>
      </c>
      <c r="M46" s="170"/>
      <c r="N46" s="165" t="s">
        <v>83</v>
      </c>
      <c r="O46" s="121">
        <v>24</v>
      </c>
      <c r="P46" s="122">
        <v>4</v>
      </c>
      <c r="Q46" s="122">
        <v>0</v>
      </c>
      <c r="R46" s="123">
        <v>0</v>
      </c>
      <c r="S46" s="121">
        <v>28</v>
      </c>
      <c r="T46" s="122">
        <v>0</v>
      </c>
      <c r="U46" s="124">
        <v>28</v>
      </c>
      <c r="V46" s="125">
        <v>0</v>
      </c>
      <c r="W46" s="125">
        <v>1.7</v>
      </c>
      <c r="X46" s="14"/>
      <c r="AA46" s="111"/>
      <c r="AB46" s="111"/>
    </row>
    <row r="47" spans="2:28" s="8" customFormat="1" ht="12.75" customHeight="1">
      <c r="B47" s="13"/>
      <c r="C47" s="120" t="s">
        <v>55</v>
      </c>
      <c r="D47" s="121">
        <v>19</v>
      </c>
      <c r="E47" s="122">
        <v>1</v>
      </c>
      <c r="F47" s="122">
        <v>0</v>
      </c>
      <c r="G47" s="123">
        <v>0</v>
      </c>
      <c r="H47" s="121">
        <v>20</v>
      </c>
      <c r="I47" s="122">
        <v>0</v>
      </c>
      <c r="J47" s="124">
        <v>20</v>
      </c>
      <c r="K47" s="125">
        <v>0</v>
      </c>
      <c r="L47" s="161">
        <v>1.2</v>
      </c>
      <c r="M47" s="170"/>
      <c r="N47" s="165" t="s">
        <v>84</v>
      </c>
      <c r="O47" s="121">
        <v>26</v>
      </c>
      <c r="P47" s="122">
        <v>3</v>
      </c>
      <c r="Q47" s="122">
        <v>0</v>
      </c>
      <c r="R47" s="123">
        <v>1</v>
      </c>
      <c r="S47" s="121">
        <v>29</v>
      </c>
      <c r="T47" s="122">
        <v>1</v>
      </c>
      <c r="U47" s="124">
        <v>30</v>
      </c>
      <c r="V47" s="125">
        <v>3.3</v>
      </c>
      <c r="W47" s="125">
        <v>1.8</v>
      </c>
      <c r="X47" s="14"/>
      <c r="AA47" s="111"/>
      <c r="AB47" s="111"/>
    </row>
    <row r="48" spans="2:28" s="8" customFormat="1" ht="12.75" customHeight="1">
      <c r="B48" s="13"/>
      <c r="C48" s="120" t="s">
        <v>56</v>
      </c>
      <c r="D48" s="121">
        <v>16</v>
      </c>
      <c r="E48" s="122">
        <v>2</v>
      </c>
      <c r="F48" s="122">
        <v>3</v>
      </c>
      <c r="G48" s="123">
        <v>1</v>
      </c>
      <c r="H48" s="121">
        <v>18</v>
      </c>
      <c r="I48" s="122">
        <v>4</v>
      </c>
      <c r="J48" s="124">
        <v>22</v>
      </c>
      <c r="K48" s="125">
        <v>18.2</v>
      </c>
      <c r="L48" s="161">
        <v>1.3</v>
      </c>
      <c r="M48" s="170"/>
      <c r="N48" s="165" t="s">
        <v>85</v>
      </c>
      <c r="O48" s="121">
        <v>25</v>
      </c>
      <c r="P48" s="122">
        <v>3</v>
      </c>
      <c r="Q48" s="122">
        <v>3</v>
      </c>
      <c r="R48" s="123">
        <v>0</v>
      </c>
      <c r="S48" s="121">
        <v>28</v>
      </c>
      <c r="T48" s="122">
        <v>3</v>
      </c>
      <c r="U48" s="124">
        <v>31</v>
      </c>
      <c r="V48" s="125">
        <v>9.6999999999999993</v>
      </c>
      <c r="W48" s="125">
        <v>1.9</v>
      </c>
      <c r="X48" s="14"/>
      <c r="AA48" s="111"/>
      <c r="AB48" s="111"/>
    </row>
    <row r="49" spans="2:30" s="8" customFormat="1" ht="12.75" customHeight="1">
      <c r="B49" s="13"/>
      <c r="C49" s="120" t="s">
        <v>57</v>
      </c>
      <c r="D49" s="121">
        <v>13</v>
      </c>
      <c r="E49" s="122">
        <v>2</v>
      </c>
      <c r="F49" s="122">
        <v>2</v>
      </c>
      <c r="G49" s="123">
        <v>0</v>
      </c>
      <c r="H49" s="121">
        <v>15</v>
      </c>
      <c r="I49" s="122">
        <v>2</v>
      </c>
      <c r="J49" s="124">
        <v>17</v>
      </c>
      <c r="K49" s="125">
        <v>11.8</v>
      </c>
      <c r="L49" s="161">
        <v>1</v>
      </c>
      <c r="M49" s="170"/>
      <c r="N49" s="165" t="s">
        <v>86</v>
      </c>
      <c r="O49" s="121">
        <v>24</v>
      </c>
      <c r="P49" s="122">
        <v>5</v>
      </c>
      <c r="Q49" s="122">
        <v>1</v>
      </c>
      <c r="R49" s="123">
        <v>1</v>
      </c>
      <c r="S49" s="121">
        <v>29</v>
      </c>
      <c r="T49" s="122">
        <v>2</v>
      </c>
      <c r="U49" s="124">
        <v>31</v>
      </c>
      <c r="V49" s="125">
        <v>6.5</v>
      </c>
      <c r="W49" s="125">
        <v>1.9</v>
      </c>
      <c r="X49" s="14"/>
      <c r="AA49" s="111"/>
      <c r="AB49" s="111"/>
    </row>
    <row r="50" spans="2:30" s="8" customFormat="1" ht="12.75" customHeight="1">
      <c r="B50" s="13"/>
      <c r="C50" s="126" t="s">
        <v>95</v>
      </c>
      <c r="D50" s="127">
        <v>19</v>
      </c>
      <c r="E50" s="128">
        <v>3</v>
      </c>
      <c r="F50" s="128">
        <v>4</v>
      </c>
      <c r="G50" s="129">
        <v>1</v>
      </c>
      <c r="H50" s="127">
        <v>22</v>
      </c>
      <c r="I50" s="128">
        <v>5</v>
      </c>
      <c r="J50" s="130">
        <v>27</v>
      </c>
      <c r="K50" s="131">
        <v>18.5</v>
      </c>
      <c r="L50" s="162">
        <v>1.6</v>
      </c>
      <c r="M50" s="170"/>
      <c r="N50" s="166" t="s">
        <v>102</v>
      </c>
      <c r="O50" s="127">
        <v>21</v>
      </c>
      <c r="P50" s="128">
        <v>3</v>
      </c>
      <c r="Q50" s="128">
        <v>1</v>
      </c>
      <c r="R50" s="129">
        <v>1</v>
      </c>
      <c r="S50" s="127">
        <v>24</v>
      </c>
      <c r="T50" s="128">
        <v>2</v>
      </c>
      <c r="U50" s="130">
        <v>26</v>
      </c>
      <c r="V50" s="131">
        <v>7.7</v>
      </c>
      <c r="W50" s="131">
        <v>1.6</v>
      </c>
      <c r="X50" s="14"/>
      <c r="AA50" s="111"/>
      <c r="AB50" s="111"/>
    </row>
    <row r="51" spans="2:30" s="8" customFormat="1" ht="13.5" customHeight="1">
      <c r="B51" s="13"/>
      <c r="C51" s="112" t="s">
        <v>31</v>
      </c>
      <c r="D51" s="67">
        <v>94</v>
      </c>
      <c r="E51" s="68">
        <v>13</v>
      </c>
      <c r="F51" s="68">
        <v>13</v>
      </c>
      <c r="G51" s="72">
        <v>2</v>
      </c>
      <c r="H51" s="67">
        <v>107</v>
      </c>
      <c r="I51" s="68">
        <v>15</v>
      </c>
      <c r="J51" s="73">
        <v>122</v>
      </c>
      <c r="K51" s="69">
        <v>12.3</v>
      </c>
      <c r="L51" s="163">
        <v>7.3</v>
      </c>
      <c r="M51" s="171"/>
      <c r="N51" s="167" t="s">
        <v>31</v>
      </c>
      <c r="O51" s="67">
        <v>142</v>
      </c>
      <c r="P51" s="68">
        <v>21</v>
      </c>
      <c r="Q51" s="68">
        <v>5</v>
      </c>
      <c r="R51" s="72">
        <v>3</v>
      </c>
      <c r="S51" s="67">
        <v>163</v>
      </c>
      <c r="T51" s="68">
        <v>8</v>
      </c>
      <c r="U51" s="73">
        <v>171</v>
      </c>
      <c r="V51" s="69">
        <v>4.7</v>
      </c>
      <c r="W51" s="69">
        <v>10.199999999999999</v>
      </c>
      <c r="X51" s="14"/>
      <c r="AA51" s="111"/>
      <c r="AB51" s="111"/>
    </row>
    <row r="52" spans="2:30" s="8" customFormat="1" ht="12.75" customHeight="1">
      <c r="B52" s="13"/>
      <c r="C52" s="113" t="s">
        <v>58</v>
      </c>
      <c r="D52" s="114">
        <v>11</v>
      </c>
      <c r="E52" s="115">
        <v>2</v>
      </c>
      <c r="F52" s="115">
        <v>2</v>
      </c>
      <c r="G52" s="116">
        <v>1</v>
      </c>
      <c r="H52" s="114">
        <v>13</v>
      </c>
      <c r="I52" s="115">
        <v>3</v>
      </c>
      <c r="J52" s="117">
        <v>16</v>
      </c>
      <c r="K52" s="118">
        <v>18.8</v>
      </c>
      <c r="L52" s="160">
        <v>1</v>
      </c>
      <c r="M52" s="169"/>
      <c r="N52" s="164" t="s">
        <v>87</v>
      </c>
      <c r="O52" s="114">
        <v>23</v>
      </c>
      <c r="P52" s="115">
        <v>1</v>
      </c>
      <c r="Q52" s="115">
        <v>0</v>
      </c>
      <c r="R52" s="116">
        <v>0</v>
      </c>
      <c r="S52" s="114">
        <v>24</v>
      </c>
      <c r="T52" s="115">
        <v>0</v>
      </c>
      <c r="U52" s="117">
        <v>24</v>
      </c>
      <c r="V52" s="118">
        <v>0</v>
      </c>
      <c r="W52" s="119">
        <v>1.4</v>
      </c>
      <c r="X52" s="14"/>
      <c r="AA52" s="111"/>
      <c r="AB52" s="111"/>
    </row>
    <row r="53" spans="2:30" s="8" customFormat="1" ht="12.75" customHeight="1">
      <c r="B53" s="13"/>
      <c r="C53" s="120" t="s">
        <v>59</v>
      </c>
      <c r="D53" s="121">
        <v>19</v>
      </c>
      <c r="E53" s="122">
        <v>4</v>
      </c>
      <c r="F53" s="122">
        <v>2</v>
      </c>
      <c r="G53" s="123">
        <v>0</v>
      </c>
      <c r="H53" s="121">
        <v>23</v>
      </c>
      <c r="I53" s="122">
        <v>2</v>
      </c>
      <c r="J53" s="124">
        <v>25</v>
      </c>
      <c r="K53" s="125">
        <v>8</v>
      </c>
      <c r="L53" s="161">
        <v>1.5</v>
      </c>
      <c r="M53" s="170"/>
      <c r="N53" s="165" t="s">
        <v>88</v>
      </c>
      <c r="O53" s="121">
        <v>21</v>
      </c>
      <c r="P53" s="122">
        <v>5</v>
      </c>
      <c r="Q53" s="122">
        <v>0</v>
      </c>
      <c r="R53" s="123">
        <v>1</v>
      </c>
      <c r="S53" s="121">
        <v>26</v>
      </c>
      <c r="T53" s="122">
        <v>1</v>
      </c>
      <c r="U53" s="124">
        <v>27</v>
      </c>
      <c r="V53" s="125">
        <v>3.7</v>
      </c>
      <c r="W53" s="125">
        <v>1.6</v>
      </c>
      <c r="X53" s="14"/>
      <c r="AA53" s="111"/>
      <c r="AB53" s="111"/>
    </row>
    <row r="54" spans="2:30" s="8" customFormat="1" ht="12.75" customHeight="1">
      <c r="B54" s="13"/>
      <c r="C54" s="120" t="s">
        <v>60</v>
      </c>
      <c r="D54" s="121">
        <v>15</v>
      </c>
      <c r="E54" s="122">
        <v>3</v>
      </c>
      <c r="F54" s="122">
        <v>0</v>
      </c>
      <c r="G54" s="123">
        <v>1</v>
      </c>
      <c r="H54" s="121">
        <v>18</v>
      </c>
      <c r="I54" s="122">
        <v>1</v>
      </c>
      <c r="J54" s="124">
        <v>19</v>
      </c>
      <c r="K54" s="125">
        <v>5.3</v>
      </c>
      <c r="L54" s="161">
        <v>1.1000000000000001</v>
      </c>
      <c r="M54" s="170"/>
      <c r="N54" s="165" t="s">
        <v>89</v>
      </c>
      <c r="O54" s="121">
        <v>18</v>
      </c>
      <c r="P54" s="122">
        <v>2</v>
      </c>
      <c r="Q54" s="122">
        <v>1</v>
      </c>
      <c r="R54" s="123">
        <v>1</v>
      </c>
      <c r="S54" s="121">
        <v>20</v>
      </c>
      <c r="T54" s="122">
        <v>2</v>
      </c>
      <c r="U54" s="124">
        <v>22</v>
      </c>
      <c r="V54" s="125">
        <v>9.1</v>
      </c>
      <c r="W54" s="125">
        <v>1.3</v>
      </c>
      <c r="X54" s="14"/>
      <c r="AA54" s="111"/>
      <c r="AB54" s="111"/>
    </row>
    <row r="55" spans="2:30" s="8" customFormat="1" ht="12.75" customHeight="1">
      <c r="B55" s="13"/>
      <c r="C55" s="120" t="s">
        <v>61</v>
      </c>
      <c r="D55" s="121">
        <v>14</v>
      </c>
      <c r="E55" s="122">
        <v>3</v>
      </c>
      <c r="F55" s="122">
        <v>2</v>
      </c>
      <c r="G55" s="123">
        <v>1</v>
      </c>
      <c r="H55" s="121">
        <v>17</v>
      </c>
      <c r="I55" s="122">
        <v>3</v>
      </c>
      <c r="J55" s="124">
        <v>20</v>
      </c>
      <c r="K55" s="125">
        <v>15</v>
      </c>
      <c r="L55" s="161">
        <v>1.2</v>
      </c>
      <c r="M55" s="170"/>
      <c r="N55" s="165" t="s">
        <v>90</v>
      </c>
      <c r="O55" s="121">
        <v>19</v>
      </c>
      <c r="P55" s="122">
        <v>3</v>
      </c>
      <c r="Q55" s="122">
        <v>1</v>
      </c>
      <c r="R55" s="123">
        <v>1</v>
      </c>
      <c r="S55" s="121">
        <v>22</v>
      </c>
      <c r="T55" s="122">
        <v>2</v>
      </c>
      <c r="U55" s="124">
        <v>24</v>
      </c>
      <c r="V55" s="125">
        <v>8.3000000000000007</v>
      </c>
      <c r="W55" s="125">
        <v>1.4</v>
      </c>
      <c r="X55" s="14"/>
      <c r="AA55" s="111"/>
      <c r="AB55" s="111"/>
    </row>
    <row r="56" spans="2:30" s="8" customFormat="1" ht="12.75" customHeight="1">
      <c r="B56" s="13"/>
      <c r="C56" s="120" t="s">
        <v>62</v>
      </c>
      <c r="D56" s="121">
        <v>14</v>
      </c>
      <c r="E56" s="122">
        <v>2</v>
      </c>
      <c r="F56" s="122">
        <v>0</v>
      </c>
      <c r="G56" s="123">
        <v>0</v>
      </c>
      <c r="H56" s="121">
        <v>16</v>
      </c>
      <c r="I56" s="122">
        <v>0</v>
      </c>
      <c r="J56" s="124">
        <v>16</v>
      </c>
      <c r="K56" s="125">
        <v>0</v>
      </c>
      <c r="L56" s="161">
        <v>1</v>
      </c>
      <c r="M56" s="170"/>
      <c r="N56" s="165" t="s">
        <v>91</v>
      </c>
      <c r="O56" s="121">
        <v>21</v>
      </c>
      <c r="P56" s="122">
        <v>1</v>
      </c>
      <c r="Q56" s="122">
        <v>1</v>
      </c>
      <c r="R56" s="123">
        <v>1</v>
      </c>
      <c r="S56" s="121">
        <v>22</v>
      </c>
      <c r="T56" s="122">
        <v>2</v>
      </c>
      <c r="U56" s="124">
        <v>24</v>
      </c>
      <c r="V56" s="125">
        <v>8.3000000000000007</v>
      </c>
      <c r="W56" s="125">
        <v>1.4</v>
      </c>
      <c r="X56" s="14"/>
      <c r="AA56" s="111"/>
      <c r="AB56" s="111"/>
    </row>
    <row r="57" spans="2:30" s="8" customFormat="1" ht="12.75" customHeight="1">
      <c r="B57" s="13"/>
      <c r="C57" s="126" t="s">
        <v>96</v>
      </c>
      <c r="D57" s="127">
        <v>16</v>
      </c>
      <c r="E57" s="128">
        <v>1</v>
      </c>
      <c r="F57" s="128">
        <v>2</v>
      </c>
      <c r="G57" s="129">
        <v>1</v>
      </c>
      <c r="H57" s="127">
        <v>17</v>
      </c>
      <c r="I57" s="128">
        <v>3</v>
      </c>
      <c r="J57" s="130">
        <v>20</v>
      </c>
      <c r="K57" s="131">
        <v>15</v>
      </c>
      <c r="L57" s="162">
        <v>1.2</v>
      </c>
      <c r="M57" s="170"/>
      <c r="N57" s="166" t="s">
        <v>103</v>
      </c>
      <c r="O57" s="127">
        <v>18</v>
      </c>
      <c r="P57" s="128">
        <v>2</v>
      </c>
      <c r="Q57" s="128">
        <v>0</v>
      </c>
      <c r="R57" s="129">
        <v>1</v>
      </c>
      <c r="S57" s="127">
        <v>20</v>
      </c>
      <c r="T57" s="128">
        <v>1</v>
      </c>
      <c r="U57" s="130">
        <v>21</v>
      </c>
      <c r="V57" s="131">
        <v>4.8</v>
      </c>
      <c r="W57" s="131">
        <v>1.3</v>
      </c>
      <c r="X57" s="14"/>
      <c r="AA57" s="111"/>
      <c r="AB57" s="111"/>
    </row>
    <row r="58" spans="2:30" s="8" customFormat="1" ht="13.5" customHeight="1">
      <c r="B58" s="13"/>
      <c r="C58" s="173" t="s">
        <v>31</v>
      </c>
      <c r="D58" s="174">
        <v>89</v>
      </c>
      <c r="E58" s="175">
        <v>15</v>
      </c>
      <c r="F58" s="175">
        <v>8</v>
      </c>
      <c r="G58" s="176">
        <v>4</v>
      </c>
      <c r="H58" s="174">
        <v>104</v>
      </c>
      <c r="I58" s="175">
        <v>12</v>
      </c>
      <c r="J58" s="177">
        <v>116</v>
      </c>
      <c r="K58" s="178">
        <v>10.3</v>
      </c>
      <c r="L58" s="179">
        <v>6.9</v>
      </c>
      <c r="M58" s="171"/>
      <c r="N58" s="167" t="s">
        <v>31</v>
      </c>
      <c r="O58" s="67">
        <v>120</v>
      </c>
      <c r="P58" s="68">
        <v>14</v>
      </c>
      <c r="Q58" s="68">
        <v>3</v>
      </c>
      <c r="R58" s="72">
        <v>5</v>
      </c>
      <c r="S58" s="67">
        <v>134</v>
      </c>
      <c r="T58" s="68">
        <v>8</v>
      </c>
      <c r="U58" s="73">
        <v>142</v>
      </c>
      <c r="V58" s="69">
        <v>5.6</v>
      </c>
      <c r="W58" s="69">
        <v>8.5</v>
      </c>
      <c r="X58" s="14"/>
      <c r="AA58" s="111"/>
      <c r="AB58" s="111"/>
    </row>
    <row r="59" spans="2:30" s="8" customFormat="1" ht="13.5" customHeight="1">
      <c r="B59" s="13"/>
      <c r="C59" s="180"/>
      <c r="D59" s="181"/>
      <c r="E59" s="181"/>
      <c r="F59" s="181"/>
      <c r="G59" s="181"/>
      <c r="H59" s="181"/>
      <c r="I59" s="181"/>
      <c r="J59" s="181"/>
      <c r="K59" s="182"/>
      <c r="L59" s="182"/>
      <c r="M59" s="172"/>
      <c r="N59" s="168" t="s">
        <v>37</v>
      </c>
      <c r="O59" s="67">
        <v>1284</v>
      </c>
      <c r="P59" s="68">
        <v>220</v>
      </c>
      <c r="Q59" s="68">
        <v>115</v>
      </c>
      <c r="R59" s="72">
        <v>54</v>
      </c>
      <c r="S59" s="67">
        <v>1504</v>
      </c>
      <c r="T59" s="68">
        <v>169</v>
      </c>
      <c r="U59" s="73">
        <v>1673</v>
      </c>
      <c r="V59" s="69">
        <v>10.1</v>
      </c>
      <c r="W59" s="69">
        <v>100</v>
      </c>
      <c r="X59" s="14"/>
      <c r="AA59" s="111"/>
      <c r="AB59" s="111"/>
    </row>
    <row r="60" spans="2:30" s="8" customFormat="1" ht="6.75" customHeight="1">
      <c r="B60" s="16"/>
      <c r="C60" s="132"/>
      <c r="D60" s="133"/>
      <c r="E60" s="133"/>
      <c r="F60" s="133"/>
      <c r="G60" s="133"/>
      <c r="H60" s="133"/>
      <c r="I60" s="133"/>
      <c r="J60" s="133"/>
      <c r="K60" s="134"/>
      <c r="L60" s="134"/>
      <c r="M60" s="134"/>
      <c r="N60" s="132"/>
      <c r="O60" s="133"/>
      <c r="P60" s="133"/>
      <c r="Q60" s="133"/>
      <c r="R60" s="133"/>
      <c r="S60" s="133"/>
      <c r="T60" s="133"/>
      <c r="U60" s="133"/>
      <c r="V60" s="134"/>
      <c r="W60" s="134"/>
      <c r="X60" s="17"/>
      <c r="AA60" s="111"/>
      <c r="AB60" s="111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J14:J15"/>
    <mergeCell ref="G14:G15"/>
    <mergeCell ref="R14:R15"/>
  </mergeCells>
  <phoneticPr fontId="5"/>
  <conditionalFormatting sqref="C13:E13 K14:M15 J13:M13 U13:W13 C16:M17 C19:M19 C21:M22 O13:P13 C14:C15">
    <cfRule type="cellIs" dxfId="1871" priority="159" stopIfTrue="1" operator="lessThan">
      <formula>0</formula>
    </cfRule>
  </conditionalFormatting>
  <conditionalFormatting sqref="G14:I14">
    <cfRule type="cellIs" dxfId="1870" priority="155" stopIfTrue="1" operator="lessThan">
      <formula>0</formula>
    </cfRule>
  </conditionalFormatting>
  <conditionalFormatting sqref="D14 J14">
    <cfRule type="cellIs" dxfId="1869" priority="158" stopIfTrue="1" operator="lessThan">
      <formula>0</formula>
    </cfRule>
  </conditionalFormatting>
  <conditionalFormatting sqref="Q13:T13">
    <cfRule type="cellIs" dxfId="1868" priority="154" stopIfTrue="1" operator="lessThan">
      <formula>0</formula>
    </cfRule>
  </conditionalFormatting>
  <conditionalFormatting sqref="G13:I13">
    <cfRule type="cellIs" dxfId="1867" priority="156" stopIfTrue="1" operator="lessThan">
      <formula>0</formula>
    </cfRule>
  </conditionalFormatting>
  <conditionalFormatting sqref="F13">
    <cfRule type="cellIs" dxfId="1866" priority="157" stopIfTrue="1" operator="lessThan">
      <formula>0</formula>
    </cfRule>
  </conditionalFormatting>
  <conditionalFormatting sqref="E14:E15">
    <cfRule type="cellIs" dxfId="1865" priority="148" stopIfTrue="1" operator="lessThan">
      <formula>0</formula>
    </cfRule>
  </conditionalFormatting>
  <conditionalFormatting sqref="O23:R23">
    <cfRule type="cellIs" dxfId="1864" priority="141" stopIfTrue="1" operator="lessThan">
      <formula>0</formula>
    </cfRule>
  </conditionalFormatting>
  <conditionalFormatting sqref="C59:M60">
    <cfRule type="cellIs" dxfId="1863" priority="145" stopIfTrue="1" operator="lessThan">
      <formula>0</formula>
    </cfRule>
  </conditionalFormatting>
  <conditionalFormatting sqref="O59:R60">
    <cfRule type="cellIs" dxfId="1862" priority="144" stopIfTrue="1" operator="lessThan">
      <formula>0</formula>
    </cfRule>
  </conditionalFormatting>
  <conditionalFormatting sqref="S59:U60">
    <cfRule type="cellIs" dxfId="1861" priority="143" stopIfTrue="1" operator="lessThan">
      <formula>0</formula>
    </cfRule>
  </conditionalFormatting>
  <conditionalFormatting sqref="C23:M23">
    <cfRule type="cellIs" dxfId="1860" priority="142" stopIfTrue="1" operator="lessThan">
      <formula>0</formula>
    </cfRule>
  </conditionalFormatting>
  <conditionalFormatting sqref="S23:U23">
    <cfRule type="cellIs" dxfId="1859" priority="139" stopIfTrue="1" operator="lessThan">
      <formula>0</formula>
    </cfRule>
  </conditionalFormatting>
  <conditionalFormatting sqref="S17:U17 S19:U19 S21:U22">
    <cfRule type="cellIs" dxfId="1858" priority="140" stopIfTrue="1" operator="lessThan">
      <formula>0</formula>
    </cfRule>
  </conditionalFormatting>
  <conditionalFormatting sqref="V17:W17 V19:W19 V21:W22">
    <cfRule type="cellIs" dxfId="1857" priority="138" stopIfTrue="1" operator="lessThan">
      <formula>0</formula>
    </cfRule>
  </conditionalFormatting>
  <conditionalFormatting sqref="V59:W60">
    <cfRule type="cellIs" dxfId="1856" priority="137" stopIfTrue="1" operator="lessThan">
      <formula>0</formula>
    </cfRule>
  </conditionalFormatting>
  <conditionalFormatting sqref="V23:W23">
    <cfRule type="cellIs" dxfId="1855" priority="136" stopIfTrue="1" operator="lessThan">
      <formula>0</formula>
    </cfRule>
  </conditionalFormatting>
  <conditionalFormatting sqref="C18:M18">
    <cfRule type="cellIs" dxfId="1854" priority="135" stopIfTrue="1" operator="lessThan">
      <formula>0</formula>
    </cfRule>
  </conditionalFormatting>
  <conditionalFormatting sqref="S18:U18">
    <cfRule type="cellIs" dxfId="1853" priority="134" stopIfTrue="1" operator="lessThan">
      <formula>0</formula>
    </cfRule>
  </conditionalFormatting>
  <conditionalFormatting sqref="V18:W18">
    <cfRule type="cellIs" dxfId="1852" priority="133" stopIfTrue="1" operator="lessThan">
      <formula>0</formula>
    </cfRule>
  </conditionalFormatting>
  <conditionalFormatting sqref="C20:M20">
    <cfRule type="cellIs" dxfId="1851" priority="132" stopIfTrue="1" operator="lessThan">
      <formula>0</formula>
    </cfRule>
  </conditionalFormatting>
  <conditionalFormatting sqref="V27:W27">
    <cfRule type="cellIs" dxfId="1850" priority="117" stopIfTrue="1" operator="lessThan">
      <formula>0</formula>
    </cfRule>
  </conditionalFormatting>
  <conditionalFormatting sqref="S20:U20">
    <cfRule type="cellIs" dxfId="1849" priority="131" stopIfTrue="1" operator="lessThan">
      <formula>0</formula>
    </cfRule>
  </conditionalFormatting>
  <conditionalFormatting sqref="V20:W20">
    <cfRule type="cellIs" dxfId="1848" priority="130" stopIfTrue="1" operator="lessThan">
      <formula>0</formula>
    </cfRule>
  </conditionalFormatting>
  <conditionalFormatting sqref="C24 C26 C28:C29 H28:M29 H26:M26 H24:M24">
    <cfRule type="cellIs" dxfId="1847" priority="129" stopIfTrue="1" operator="lessThan">
      <formula>0</formula>
    </cfRule>
  </conditionalFormatting>
  <conditionalFormatting sqref="C31 C33 C35:C36 H35:M36 H33:M33 H31:M31">
    <cfRule type="cellIs" dxfId="1846" priority="116" stopIfTrue="1" operator="lessThan">
      <formula>0</formula>
    </cfRule>
  </conditionalFormatting>
  <conditionalFormatting sqref="O30:R30">
    <cfRule type="cellIs" dxfId="1845" priority="127" stopIfTrue="1" operator="lessThan">
      <formula>0</formula>
    </cfRule>
  </conditionalFormatting>
  <conditionalFormatting sqref="C30:M30">
    <cfRule type="cellIs" dxfId="1844" priority="128" stopIfTrue="1" operator="lessThan">
      <formula>0</formula>
    </cfRule>
  </conditionalFormatting>
  <conditionalFormatting sqref="S30:U30">
    <cfRule type="cellIs" dxfId="1843" priority="125" stopIfTrue="1" operator="lessThan">
      <formula>0</formula>
    </cfRule>
  </conditionalFormatting>
  <conditionalFormatting sqref="S24:U24 S26:U26 S28:U29">
    <cfRule type="cellIs" dxfId="1842" priority="126" stopIfTrue="1" operator="lessThan">
      <formula>0</formula>
    </cfRule>
  </conditionalFormatting>
  <conditionalFormatting sqref="V24:W24 V26:W26 V28:W29">
    <cfRule type="cellIs" dxfId="1841" priority="124" stopIfTrue="1" operator="lessThan">
      <formula>0</formula>
    </cfRule>
  </conditionalFormatting>
  <conditionalFormatting sqref="V30:W30">
    <cfRule type="cellIs" dxfId="1840" priority="123" stopIfTrue="1" operator="lessThan">
      <formula>0</formula>
    </cfRule>
  </conditionalFormatting>
  <conditionalFormatting sqref="C25 H25:M25">
    <cfRule type="cellIs" dxfId="1839" priority="122" stopIfTrue="1" operator="lessThan">
      <formula>0</formula>
    </cfRule>
  </conditionalFormatting>
  <conditionalFormatting sqref="C32 H32:M32">
    <cfRule type="cellIs" dxfId="1838" priority="109" stopIfTrue="1" operator="lessThan">
      <formula>0</formula>
    </cfRule>
  </conditionalFormatting>
  <conditionalFormatting sqref="S25:U25">
    <cfRule type="cellIs" dxfId="1837" priority="121" stopIfTrue="1" operator="lessThan">
      <formula>0</formula>
    </cfRule>
  </conditionalFormatting>
  <conditionalFormatting sqref="V25:W25">
    <cfRule type="cellIs" dxfId="1836" priority="120" stopIfTrue="1" operator="lessThan">
      <formula>0</formula>
    </cfRule>
  </conditionalFormatting>
  <conditionalFormatting sqref="C27 H27:M27">
    <cfRule type="cellIs" dxfId="1835" priority="119" stopIfTrue="1" operator="lessThan">
      <formula>0</formula>
    </cfRule>
  </conditionalFormatting>
  <conditionalFormatting sqref="C34 H34:M34">
    <cfRule type="cellIs" dxfId="1834" priority="106" stopIfTrue="1" operator="lessThan">
      <formula>0</formula>
    </cfRule>
  </conditionalFormatting>
  <conditionalFormatting sqref="S27:U27">
    <cfRule type="cellIs" dxfId="1833" priority="118" stopIfTrue="1" operator="lessThan">
      <formula>0</formula>
    </cfRule>
  </conditionalFormatting>
  <conditionalFormatting sqref="O37:R37">
    <cfRule type="cellIs" dxfId="1832" priority="114" stopIfTrue="1" operator="lessThan">
      <formula>0</formula>
    </cfRule>
  </conditionalFormatting>
  <conditionalFormatting sqref="C37:M37">
    <cfRule type="cellIs" dxfId="1831" priority="115" stopIfTrue="1" operator="lessThan">
      <formula>0</formula>
    </cfRule>
  </conditionalFormatting>
  <conditionalFormatting sqref="S37:U37">
    <cfRule type="cellIs" dxfId="1830" priority="112" stopIfTrue="1" operator="lessThan">
      <formula>0</formula>
    </cfRule>
  </conditionalFormatting>
  <conditionalFormatting sqref="S31:U31 S33:U33 S35:U36">
    <cfRule type="cellIs" dxfId="1829" priority="113" stopIfTrue="1" operator="lessThan">
      <formula>0</formula>
    </cfRule>
  </conditionalFormatting>
  <conditionalFormatting sqref="V31:W31 V33:W33 V35:W36">
    <cfRule type="cellIs" dxfId="1828" priority="111" stopIfTrue="1" operator="lessThan">
      <formula>0</formula>
    </cfRule>
  </conditionalFormatting>
  <conditionalFormatting sqref="V37:W37">
    <cfRule type="cellIs" dxfId="1827" priority="110" stopIfTrue="1" operator="lessThan">
      <formula>0</formula>
    </cfRule>
  </conditionalFormatting>
  <conditionalFormatting sqref="S44:U44">
    <cfRule type="cellIs" dxfId="1826" priority="99" stopIfTrue="1" operator="lessThan">
      <formula>0</formula>
    </cfRule>
  </conditionalFormatting>
  <conditionalFormatting sqref="S32:U32">
    <cfRule type="cellIs" dxfId="1825" priority="108" stopIfTrue="1" operator="lessThan">
      <formula>0</formula>
    </cfRule>
  </conditionalFormatting>
  <conditionalFormatting sqref="V32:W32">
    <cfRule type="cellIs" dxfId="1824" priority="107" stopIfTrue="1" operator="lessThan">
      <formula>0</formula>
    </cfRule>
  </conditionalFormatting>
  <conditionalFormatting sqref="S34:U34">
    <cfRule type="cellIs" dxfId="1823" priority="105" stopIfTrue="1" operator="lessThan">
      <formula>0</formula>
    </cfRule>
  </conditionalFormatting>
  <conditionalFormatting sqref="V34:W34">
    <cfRule type="cellIs" dxfId="1822" priority="104" stopIfTrue="1" operator="lessThan">
      <formula>0</formula>
    </cfRule>
  </conditionalFormatting>
  <conditionalFormatting sqref="C38 C40 C42:C43 H42:M43 H40:M40 H38:M38">
    <cfRule type="cellIs" dxfId="1821" priority="103" stopIfTrue="1" operator="lessThan">
      <formula>0</formula>
    </cfRule>
  </conditionalFormatting>
  <conditionalFormatting sqref="S39:U39">
    <cfRule type="cellIs" dxfId="1820" priority="95" stopIfTrue="1" operator="lessThan">
      <formula>0</formula>
    </cfRule>
  </conditionalFormatting>
  <conditionalFormatting sqref="O44:R44">
    <cfRule type="cellIs" dxfId="1819" priority="101" stopIfTrue="1" operator="lessThan">
      <formula>0</formula>
    </cfRule>
  </conditionalFormatting>
  <conditionalFormatting sqref="C44:M44">
    <cfRule type="cellIs" dxfId="1818" priority="102" stopIfTrue="1" operator="lessThan">
      <formula>0</formula>
    </cfRule>
  </conditionalFormatting>
  <conditionalFormatting sqref="S38:U38 S40:U40 S42:U43">
    <cfRule type="cellIs" dxfId="1817" priority="100" stopIfTrue="1" operator="lessThan">
      <formula>0</formula>
    </cfRule>
  </conditionalFormatting>
  <conditionalFormatting sqref="V38:W38 V40:W40 V42:W43">
    <cfRule type="cellIs" dxfId="1816" priority="98" stopIfTrue="1" operator="lessThan">
      <formula>0</formula>
    </cfRule>
  </conditionalFormatting>
  <conditionalFormatting sqref="V44:W44">
    <cfRule type="cellIs" dxfId="1815" priority="97" stopIfTrue="1" operator="lessThan">
      <formula>0</formula>
    </cfRule>
  </conditionalFormatting>
  <conditionalFormatting sqref="C39 H39:M39">
    <cfRule type="cellIs" dxfId="1814" priority="96" stopIfTrue="1" operator="lessThan">
      <formula>0</formula>
    </cfRule>
  </conditionalFormatting>
  <conditionalFormatting sqref="C51:M51">
    <cfRule type="cellIs" dxfId="1813" priority="89" stopIfTrue="1" operator="lessThan">
      <formula>0</formula>
    </cfRule>
  </conditionalFormatting>
  <conditionalFormatting sqref="V39:W39">
    <cfRule type="cellIs" dxfId="1812" priority="94" stopIfTrue="1" operator="lessThan">
      <formula>0</formula>
    </cfRule>
  </conditionalFormatting>
  <conditionalFormatting sqref="C41 H41:M41">
    <cfRule type="cellIs" dxfId="1811" priority="93" stopIfTrue="1" operator="lessThan">
      <formula>0</formula>
    </cfRule>
  </conditionalFormatting>
  <conditionalFormatting sqref="V45:W45 V47:W47 V49:W50">
    <cfRule type="cellIs" dxfId="1810" priority="85" stopIfTrue="1" operator="lessThan">
      <formula>0</formula>
    </cfRule>
  </conditionalFormatting>
  <conditionalFormatting sqref="S41:U41">
    <cfRule type="cellIs" dxfId="1809" priority="92" stopIfTrue="1" operator="lessThan">
      <formula>0</formula>
    </cfRule>
  </conditionalFormatting>
  <conditionalFormatting sqref="V41:W41">
    <cfRule type="cellIs" dxfId="1808" priority="91" stopIfTrue="1" operator="lessThan">
      <formula>0</formula>
    </cfRule>
  </conditionalFormatting>
  <conditionalFormatting sqref="C45 C47 C49:C50 H49:M50 H47:M47 H45:M45">
    <cfRule type="cellIs" dxfId="1807" priority="90" stopIfTrue="1" operator="lessThan">
      <formula>0</formula>
    </cfRule>
  </conditionalFormatting>
  <conditionalFormatting sqref="V51:W51">
    <cfRule type="cellIs" dxfId="1806" priority="84" stopIfTrue="1" operator="lessThan">
      <formula>0</formula>
    </cfRule>
  </conditionalFormatting>
  <conditionalFormatting sqref="O51:R51">
    <cfRule type="cellIs" dxfId="1805" priority="88" stopIfTrue="1" operator="lessThan">
      <formula>0</formula>
    </cfRule>
  </conditionalFormatting>
  <conditionalFormatting sqref="S51:U51">
    <cfRule type="cellIs" dxfId="1804" priority="86" stopIfTrue="1" operator="lessThan">
      <formula>0</formula>
    </cfRule>
  </conditionalFormatting>
  <conditionalFormatting sqref="S45:U45 S47:U47 S49:U50">
    <cfRule type="cellIs" dxfId="1803" priority="87" stopIfTrue="1" operator="lessThan">
      <formula>0</formula>
    </cfRule>
  </conditionalFormatting>
  <conditionalFormatting sqref="C46 H46:M46">
    <cfRule type="cellIs" dxfId="1802" priority="83" stopIfTrue="1" operator="lessThan">
      <formula>0</formula>
    </cfRule>
  </conditionalFormatting>
  <conditionalFormatting sqref="V48:W48">
    <cfRule type="cellIs" dxfId="1801" priority="78" stopIfTrue="1" operator="lessThan">
      <formula>0</formula>
    </cfRule>
  </conditionalFormatting>
  <conditionalFormatting sqref="S46:U46">
    <cfRule type="cellIs" dxfId="1800" priority="82" stopIfTrue="1" operator="lessThan">
      <formula>0</formula>
    </cfRule>
  </conditionalFormatting>
  <conditionalFormatting sqref="V46:W46">
    <cfRule type="cellIs" dxfId="1799" priority="81" stopIfTrue="1" operator="lessThan">
      <formula>0</formula>
    </cfRule>
  </conditionalFormatting>
  <conditionalFormatting sqref="C48 H48:M48">
    <cfRule type="cellIs" dxfId="1798" priority="80" stopIfTrue="1" operator="lessThan">
      <formula>0</formula>
    </cfRule>
  </conditionalFormatting>
  <conditionalFormatting sqref="O58:R58">
    <cfRule type="cellIs" dxfId="1797" priority="75" stopIfTrue="1" operator="lessThan">
      <formula>0</formula>
    </cfRule>
  </conditionalFormatting>
  <conditionalFormatting sqref="S48:U48">
    <cfRule type="cellIs" dxfId="1796" priority="79" stopIfTrue="1" operator="lessThan">
      <formula>0</formula>
    </cfRule>
  </conditionalFormatting>
  <conditionalFormatting sqref="C52 C54 C56:C57 H56:M57 H54:M54 H52:M52">
    <cfRule type="cellIs" dxfId="1795" priority="77" stopIfTrue="1" operator="lessThan">
      <formula>0</formula>
    </cfRule>
  </conditionalFormatting>
  <conditionalFormatting sqref="S52:U52 S54:U54 S56:U57">
    <cfRule type="cellIs" dxfId="1794" priority="74" stopIfTrue="1" operator="lessThan">
      <formula>0</formula>
    </cfRule>
  </conditionalFormatting>
  <conditionalFormatting sqref="C58:M58">
    <cfRule type="cellIs" dxfId="1793" priority="76" stopIfTrue="1" operator="lessThan">
      <formula>0</formula>
    </cfRule>
  </conditionalFormatting>
  <conditionalFormatting sqref="S58:U58">
    <cfRule type="cellIs" dxfId="1792" priority="73" stopIfTrue="1" operator="lessThan">
      <formula>0</formula>
    </cfRule>
  </conditionalFormatting>
  <conditionalFormatting sqref="V52:W52 V54:W54 V56:W57">
    <cfRule type="cellIs" dxfId="1791" priority="72" stopIfTrue="1" operator="lessThan">
      <formula>0</formula>
    </cfRule>
  </conditionalFormatting>
  <conditionalFormatting sqref="V58:W58">
    <cfRule type="cellIs" dxfId="1790" priority="71" stopIfTrue="1" operator="lessThan">
      <formula>0</formula>
    </cfRule>
  </conditionalFormatting>
  <conditionalFormatting sqref="C53 H53:M53">
    <cfRule type="cellIs" dxfId="1789" priority="70" stopIfTrue="1" operator="lessThan">
      <formula>0</formula>
    </cfRule>
  </conditionalFormatting>
  <conditionalFormatting sqref="C55 H55:M55">
    <cfRule type="cellIs" dxfId="1788" priority="67" stopIfTrue="1" operator="lessThan">
      <formula>0</formula>
    </cfRule>
  </conditionalFormatting>
  <conditionalFormatting sqref="S53:U53">
    <cfRule type="cellIs" dxfId="1787" priority="69" stopIfTrue="1" operator="lessThan">
      <formula>0</formula>
    </cfRule>
  </conditionalFormatting>
  <conditionalFormatting sqref="V53:W53">
    <cfRule type="cellIs" dxfId="1786" priority="68" stopIfTrue="1" operator="lessThan">
      <formula>0</formula>
    </cfRule>
  </conditionalFormatting>
  <conditionalFormatting sqref="N13:N17 N19 N21:N22">
    <cfRule type="cellIs" dxfId="1785" priority="64" stopIfTrue="1" operator="lessThan">
      <formula>0</formula>
    </cfRule>
  </conditionalFormatting>
  <conditionalFormatting sqref="S55:U55">
    <cfRule type="cellIs" dxfId="1784" priority="66" stopIfTrue="1" operator="lessThan">
      <formula>0</formula>
    </cfRule>
  </conditionalFormatting>
  <conditionalFormatting sqref="V55:W55">
    <cfRule type="cellIs" dxfId="1783" priority="65" stopIfTrue="1" operator="lessThan">
      <formula>0</formula>
    </cfRule>
  </conditionalFormatting>
  <conditionalFormatting sqref="N59:N60">
    <cfRule type="cellIs" dxfId="1782" priority="63" stopIfTrue="1" operator="lessThan">
      <formula>0</formula>
    </cfRule>
  </conditionalFormatting>
  <conditionalFormatting sqref="N23">
    <cfRule type="cellIs" dxfId="1781" priority="62" stopIfTrue="1" operator="lessThan">
      <formula>0</formula>
    </cfRule>
  </conditionalFormatting>
  <conditionalFormatting sqref="N18">
    <cfRule type="cellIs" dxfId="1780" priority="61" stopIfTrue="1" operator="lessThan">
      <formula>0</formula>
    </cfRule>
  </conditionalFormatting>
  <conditionalFormatting sqref="N20">
    <cfRule type="cellIs" dxfId="1779" priority="60" stopIfTrue="1" operator="lessThan">
      <formula>0</formula>
    </cfRule>
  </conditionalFormatting>
  <conditionalFormatting sqref="N24 N26 N28:N29">
    <cfRule type="cellIs" dxfId="1778" priority="59" stopIfTrue="1" operator="lessThan">
      <formula>0</formula>
    </cfRule>
  </conditionalFormatting>
  <conditionalFormatting sqref="N30">
    <cfRule type="cellIs" dxfId="1777" priority="58" stopIfTrue="1" operator="lessThan">
      <formula>0</formula>
    </cfRule>
  </conditionalFormatting>
  <conditionalFormatting sqref="N25">
    <cfRule type="cellIs" dxfId="1776" priority="57" stopIfTrue="1" operator="lessThan">
      <formula>0</formula>
    </cfRule>
  </conditionalFormatting>
  <conditionalFormatting sqref="N27">
    <cfRule type="cellIs" dxfId="1775" priority="56" stopIfTrue="1" operator="lessThan">
      <formula>0</formula>
    </cfRule>
  </conditionalFormatting>
  <conditionalFormatting sqref="N31 N33 N35:N36">
    <cfRule type="cellIs" dxfId="1774" priority="55" stopIfTrue="1" operator="lessThan">
      <formula>0</formula>
    </cfRule>
  </conditionalFormatting>
  <conditionalFormatting sqref="N37">
    <cfRule type="cellIs" dxfId="1773" priority="54" stopIfTrue="1" operator="lessThan">
      <formula>0</formula>
    </cfRule>
  </conditionalFormatting>
  <conditionalFormatting sqref="N32">
    <cfRule type="cellIs" dxfId="1772" priority="53" stopIfTrue="1" operator="lessThan">
      <formula>0</formula>
    </cfRule>
  </conditionalFormatting>
  <conditionalFormatting sqref="N34">
    <cfRule type="cellIs" dxfId="1771" priority="52" stopIfTrue="1" operator="lessThan">
      <formula>0</formula>
    </cfRule>
  </conditionalFormatting>
  <conditionalFormatting sqref="N38 N40 N42:N43">
    <cfRule type="cellIs" dxfId="1770" priority="51" stopIfTrue="1" operator="lessThan">
      <formula>0</formula>
    </cfRule>
  </conditionalFormatting>
  <conditionalFormatting sqref="N44">
    <cfRule type="cellIs" dxfId="1769" priority="50" stopIfTrue="1" operator="lessThan">
      <formula>0</formula>
    </cfRule>
  </conditionalFormatting>
  <conditionalFormatting sqref="N39">
    <cfRule type="cellIs" dxfId="1768" priority="49" stopIfTrue="1" operator="lessThan">
      <formula>0</formula>
    </cfRule>
  </conditionalFormatting>
  <conditionalFormatting sqref="N41">
    <cfRule type="cellIs" dxfId="1767" priority="48" stopIfTrue="1" operator="lessThan">
      <formula>0</formula>
    </cfRule>
  </conditionalFormatting>
  <conditionalFormatting sqref="N45 N47 N49:N50">
    <cfRule type="cellIs" dxfId="1766" priority="47" stopIfTrue="1" operator="lessThan">
      <formula>0</formula>
    </cfRule>
  </conditionalFormatting>
  <conditionalFormatting sqref="N51">
    <cfRule type="cellIs" dxfId="1765" priority="46" stopIfTrue="1" operator="lessThan">
      <formula>0</formula>
    </cfRule>
  </conditionalFormatting>
  <conditionalFormatting sqref="N46">
    <cfRule type="cellIs" dxfId="1764" priority="45" stopIfTrue="1" operator="lessThan">
      <formula>0</formula>
    </cfRule>
  </conditionalFormatting>
  <conditionalFormatting sqref="N48">
    <cfRule type="cellIs" dxfId="1763" priority="44" stopIfTrue="1" operator="lessThan">
      <formula>0</formula>
    </cfRule>
  </conditionalFormatting>
  <conditionalFormatting sqref="N52 N54 N56:N57">
    <cfRule type="cellIs" dxfId="1762" priority="43" stopIfTrue="1" operator="lessThan">
      <formula>0</formula>
    </cfRule>
  </conditionalFormatting>
  <conditionalFormatting sqref="N58">
    <cfRule type="cellIs" dxfId="1761" priority="42" stopIfTrue="1" operator="lessThan">
      <formula>0</formula>
    </cfRule>
  </conditionalFormatting>
  <conditionalFormatting sqref="N53">
    <cfRule type="cellIs" dxfId="1760" priority="41" stopIfTrue="1" operator="lessThan">
      <formula>0</formula>
    </cfRule>
  </conditionalFormatting>
  <conditionalFormatting sqref="N55">
    <cfRule type="cellIs" dxfId="1759" priority="40" stopIfTrue="1" operator="lessThan">
      <formula>0</formula>
    </cfRule>
  </conditionalFormatting>
  <conditionalFormatting sqref="F14:F15">
    <cfRule type="cellIs" dxfId="1758" priority="39" stopIfTrue="1" operator="lessThan">
      <formula>0</formula>
    </cfRule>
  </conditionalFormatting>
  <conditionalFormatting sqref="O17:R17 O19:R19 O21:R22">
    <cfRule type="cellIs" dxfId="1757" priority="38" stopIfTrue="1" operator="lessThan">
      <formula>0</formula>
    </cfRule>
  </conditionalFormatting>
  <conditionalFormatting sqref="O18:R18">
    <cfRule type="cellIs" dxfId="1756" priority="37" stopIfTrue="1" operator="lessThan">
      <formula>0</formula>
    </cfRule>
  </conditionalFormatting>
  <conditionalFormatting sqref="O20:R20">
    <cfRule type="cellIs" dxfId="1755" priority="36" stopIfTrue="1" operator="lessThan">
      <formula>0</formula>
    </cfRule>
  </conditionalFormatting>
  <conditionalFormatting sqref="D24:G24 D26:G26 D28:G29">
    <cfRule type="cellIs" dxfId="1754" priority="35" stopIfTrue="1" operator="lessThan">
      <formula>0</formula>
    </cfRule>
  </conditionalFormatting>
  <conditionalFormatting sqref="D25:G25">
    <cfRule type="cellIs" dxfId="1753" priority="34" stopIfTrue="1" operator="lessThan">
      <formula>0</formula>
    </cfRule>
  </conditionalFormatting>
  <conditionalFormatting sqref="D27:G27">
    <cfRule type="cellIs" dxfId="1752" priority="33" stopIfTrue="1" operator="lessThan">
      <formula>0</formula>
    </cfRule>
  </conditionalFormatting>
  <conditionalFormatting sqref="D31:G31 D33:G33 D35:G36">
    <cfRule type="cellIs" dxfId="1751" priority="32" stopIfTrue="1" operator="lessThan">
      <formula>0</formula>
    </cfRule>
  </conditionalFormatting>
  <conditionalFormatting sqref="D32:G32">
    <cfRule type="cellIs" dxfId="1750" priority="31" stopIfTrue="1" operator="lessThan">
      <formula>0</formula>
    </cfRule>
  </conditionalFormatting>
  <conditionalFormatting sqref="D34:G34">
    <cfRule type="cellIs" dxfId="1749" priority="30" stopIfTrue="1" operator="lessThan">
      <formula>0</formula>
    </cfRule>
  </conditionalFormatting>
  <conditionalFormatting sqref="D38:G38 D40:G40 D42:G43">
    <cfRule type="cellIs" dxfId="1748" priority="29" stopIfTrue="1" operator="lessThan">
      <formula>0</formula>
    </cfRule>
  </conditionalFormatting>
  <conditionalFormatting sqref="D39:G39">
    <cfRule type="cellIs" dxfId="1747" priority="28" stopIfTrue="1" operator="lessThan">
      <formula>0</formula>
    </cfRule>
  </conditionalFormatting>
  <conditionalFormatting sqref="D41:G41">
    <cfRule type="cellIs" dxfId="1746" priority="27" stopIfTrue="1" operator="lessThan">
      <formula>0</formula>
    </cfRule>
  </conditionalFormatting>
  <conditionalFormatting sqref="D45:G45 D47:G47 D49:G50">
    <cfRule type="cellIs" dxfId="1745" priority="26" stopIfTrue="1" operator="lessThan">
      <formula>0</formula>
    </cfRule>
  </conditionalFormatting>
  <conditionalFormatting sqref="D46:G46">
    <cfRule type="cellIs" dxfId="1744" priority="25" stopIfTrue="1" operator="lessThan">
      <formula>0</formula>
    </cfRule>
  </conditionalFormatting>
  <conditionalFormatting sqref="D48:G48">
    <cfRule type="cellIs" dxfId="1743" priority="24" stopIfTrue="1" operator="lessThan">
      <formula>0</formula>
    </cfRule>
  </conditionalFormatting>
  <conditionalFormatting sqref="D52:G52 D54:G54 D56:G57">
    <cfRule type="cellIs" dxfId="1742" priority="23" stopIfTrue="1" operator="lessThan">
      <formula>0</formula>
    </cfRule>
  </conditionalFormatting>
  <conditionalFormatting sqref="D53:G53">
    <cfRule type="cellIs" dxfId="1741" priority="22" stopIfTrue="1" operator="lessThan">
      <formula>0</formula>
    </cfRule>
  </conditionalFormatting>
  <conditionalFormatting sqref="D55:G55">
    <cfRule type="cellIs" dxfId="1740" priority="21" stopIfTrue="1" operator="lessThan">
      <formula>0</formula>
    </cfRule>
  </conditionalFormatting>
  <conditionalFormatting sqref="O24:R24 O26:R26 O28:R29">
    <cfRule type="cellIs" dxfId="1739" priority="20" stopIfTrue="1" operator="lessThan">
      <formula>0</formula>
    </cfRule>
  </conditionalFormatting>
  <conditionalFormatting sqref="O25:R25">
    <cfRule type="cellIs" dxfId="1738" priority="19" stopIfTrue="1" operator="lessThan">
      <formula>0</formula>
    </cfRule>
  </conditionalFormatting>
  <conditionalFormatting sqref="O27:R27">
    <cfRule type="cellIs" dxfId="1737" priority="18" stopIfTrue="1" operator="lessThan">
      <formula>0</formula>
    </cfRule>
  </conditionalFormatting>
  <conditionalFormatting sqref="O31:R31 O33:R33 O35:R36">
    <cfRule type="cellIs" dxfId="1736" priority="17" stopIfTrue="1" operator="lessThan">
      <formula>0</formula>
    </cfRule>
  </conditionalFormatting>
  <conditionalFormatting sqref="O32:R32">
    <cfRule type="cellIs" dxfId="1735" priority="16" stopIfTrue="1" operator="lessThan">
      <formula>0</formula>
    </cfRule>
  </conditionalFormatting>
  <conditionalFormatting sqref="O34:R34">
    <cfRule type="cellIs" dxfId="1734" priority="15" stopIfTrue="1" operator="lessThan">
      <formula>0</formula>
    </cfRule>
  </conditionalFormatting>
  <conditionalFormatting sqref="O38:R38 O40:R40 O42:R43">
    <cfRule type="cellIs" dxfId="1733" priority="14" stopIfTrue="1" operator="lessThan">
      <formula>0</formula>
    </cfRule>
  </conditionalFormatting>
  <conditionalFormatting sqref="O39:R39">
    <cfRule type="cellIs" dxfId="1732" priority="13" stopIfTrue="1" operator="lessThan">
      <formula>0</formula>
    </cfRule>
  </conditionalFormatting>
  <conditionalFormatting sqref="O41:R41">
    <cfRule type="cellIs" dxfId="1731" priority="12" stopIfTrue="1" operator="lessThan">
      <formula>0</formula>
    </cfRule>
  </conditionalFormatting>
  <conditionalFormatting sqref="O45:R45 O47:R47 O49:R50">
    <cfRule type="cellIs" dxfId="1730" priority="11" stopIfTrue="1" operator="lessThan">
      <formula>0</formula>
    </cfRule>
  </conditionalFormatting>
  <conditionalFormatting sqref="O46:R46">
    <cfRule type="cellIs" dxfId="1729" priority="10" stopIfTrue="1" operator="lessThan">
      <formula>0</formula>
    </cfRule>
  </conditionalFormatting>
  <conditionalFormatting sqref="O48:R48">
    <cfRule type="cellIs" dxfId="1728" priority="9" stopIfTrue="1" operator="lessThan">
      <formula>0</formula>
    </cfRule>
  </conditionalFormatting>
  <conditionalFormatting sqref="O52:R52 O54:R54 O56:R57">
    <cfRule type="cellIs" dxfId="1727" priority="8" stopIfTrue="1" operator="lessThan">
      <formula>0</formula>
    </cfRule>
  </conditionalFormatting>
  <conditionalFormatting sqref="O53:R53">
    <cfRule type="cellIs" dxfId="1726" priority="7" stopIfTrue="1" operator="lessThan">
      <formula>0</formula>
    </cfRule>
  </conditionalFormatting>
  <conditionalFormatting sqref="O55:R55">
    <cfRule type="cellIs" dxfId="1725" priority="6" stopIfTrue="1" operator="lessThan">
      <formula>0</formula>
    </cfRule>
  </conditionalFormatting>
  <conditionalFormatting sqref="V14:W15 O16:W16">
    <cfRule type="cellIs" dxfId="1724" priority="5" stopIfTrue="1" operator="lessThan">
      <formula>0</formula>
    </cfRule>
  </conditionalFormatting>
  <conditionalFormatting sqref="R14:T14">
    <cfRule type="cellIs" dxfId="1723" priority="3" stopIfTrue="1" operator="lessThan">
      <formula>0</formula>
    </cfRule>
  </conditionalFormatting>
  <conditionalFormatting sqref="O14 U14">
    <cfRule type="cellIs" dxfId="1722" priority="4" stopIfTrue="1" operator="lessThan">
      <formula>0</formula>
    </cfRule>
  </conditionalFormatting>
  <conditionalFormatting sqref="P14:P15">
    <cfRule type="cellIs" dxfId="1721" priority="2" stopIfTrue="1" operator="lessThan">
      <formula>0</formula>
    </cfRule>
  </conditionalFormatting>
  <conditionalFormatting sqref="Q14:Q15">
    <cfRule type="cellIs" dxfId="172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B7" zoomScaleNormal="115" zoomScaleSheetLayoutView="100" workbookViewId="0">
      <selection activeCell="G57" sqref="G57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4" t="s">
        <v>10</v>
      </c>
      <c r="M2" s="75"/>
      <c r="N2" s="18"/>
      <c r="O2" s="26"/>
      <c r="P2" s="74"/>
      <c r="Q2" s="74"/>
      <c r="R2" s="74"/>
      <c r="S2" s="74"/>
      <c r="T2" s="74"/>
      <c r="U2" s="75"/>
      <c r="V2" s="1"/>
      <c r="W2" s="1"/>
      <c r="X2" s="7"/>
    </row>
    <row r="3" spans="2:30" ht="20.100000000000001" customHeight="1">
      <c r="B3" s="65" t="s">
        <v>12</v>
      </c>
      <c r="C3" s="57"/>
      <c r="D3" s="58"/>
      <c r="E3" s="58"/>
      <c r="F3" s="58"/>
      <c r="G3" s="58"/>
      <c r="H3" s="58"/>
      <c r="I3" s="58"/>
      <c r="J3" s="58"/>
      <c r="K3" s="58"/>
      <c r="L3" s="61"/>
      <c r="M3" s="76"/>
      <c r="N3" s="57"/>
      <c r="O3" s="59"/>
      <c r="P3" s="4"/>
      <c r="Q3" s="4"/>
      <c r="R3" s="4"/>
      <c r="S3" s="4"/>
      <c r="T3" s="4"/>
      <c r="U3" s="76"/>
      <c r="V3" s="58"/>
      <c r="W3" s="58"/>
      <c r="X3" s="60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2"/>
      <c r="M4" s="77"/>
      <c r="N4" s="184"/>
      <c r="O4" s="20"/>
      <c r="P4" s="4"/>
      <c r="Q4" s="4"/>
      <c r="R4" s="4"/>
      <c r="S4" s="4"/>
      <c r="T4" s="4"/>
      <c r="U4" s="77"/>
      <c r="V4" s="3"/>
      <c r="W4" s="3"/>
      <c r="X4" s="5"/>
    </row>
    <row r="5" spans="2:30" ht="24.95" customHeight="1">
      <c r="B5" s="19"/>
      <c r="C5" s="25" t="s">
        <v>130</v>
      </c>
      <c r="D5" s="20"/>
      <c r="E5" s="20"/>
      <c r="F5" s="20"/>
      <c r="G5" s="20"/>
      <c r="H5" s="20"/>
      <c r="I5" s="20"/>
      <c r="J5" s="20"/>
      <c r="K5" s="20"/>
      <c r="L5" s="62"/>
      <c r="M5" s="77"/>
      <c r="N5" s="186"/>
      <c r="O5" s="20"/>
      <c r="P5" s="4"/>
      <c r="Q5" s="4"/>
      <c r="R5" s="4"/>
      <c r="S5" s="4"/>
      <c r="T5" s="4"/>
      <c r="U5" s="77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2"/>
      <c r="M6" s="77"/>
      <c r="N6" s="184"/>
      <c r="O6" s="20"/>
      <c r="P6" s="4"/>
      <c r="Q6" s="4"/>
      <c r="R6" s="4"/>
      <c r="S6" s="4"/>
      <c r="T6" s="4"/>
      <c r="U6" s="77"/>
      <c r="V6" s="3"/>
      <c r="W6" s="3"/>
      <c r="X6" s="5"/>
    </row>
    <row r="7" spans="2:30" ht="24.95" customHeight="1">
      <c r="B7" s="19"/>
      <c r="C7" s="25" t="s">
        <v>131</v>
      </c>
      <c r="D7" s="20"/>
      <c r="E7" s="20"/>
      <c r="F7" s="20"/>
      <c r="G7" s="20"/>
      <c r="H7" s="20"/>
      <c r="I7" s="20"/>
      <c r="J7" s="20"/>
      <c r="K7" s="20"/>
      <c r="L7" s="62"/>
      <c r="M7" s="77"/>
      <c r="N7" s="185"/>
      <c r="O7" s="20"/>
      <c r="P7" s="4"/>
      <c r="Q7" s="4"/>
      <c r="R7" s="4"/>
      <c r="S7" s="4"/>
      <c r="T7" s="4"/>
      <c r="U7" s="77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2"/>
      <c r="M8" s="77"/>
      <c r="N8" s="184"/>
      <c r="O8" s="20"/>
      <c r="P8" s="4"/>
      <c r="Q8" s="4"/>
      <c r="R8" s="4"/>
      <c r="S8" s="4"/>
      <c r="T8" s="4"/>
      <c r="U8" s="77"/>
      <c r="V8" s="3"/>
      <c r="W8" s="3"/>
      <c r="X8" s="5"/>
    </row>
    <row r="9" spans="2:30" ht="24.95" customHeight="1">
      <c r="B9" s="19"/>
      <c r="C9" s="25" t="s">
        <v>132</v>
      </c>
      <c r="D9" s="20"/>
      <c r="E9" s="20"/>
      <c r="F9" s="20"/>
      <c r="G9" s="20"/>
      <c r="H9" s="20"/>
      <c r="I9" s="20"/>
      <c r="J9" s="20"/>
      <c r="K9" s="20"/>
      <c r="L9" s="62"/>
      <c r="M9" s="77"/>
      <c r="N9" s="186"/>
      <c r="O9" s="20"/>
      <c r="P9" s="4"/>
      <c r="Q9" s="4"/>
      <c r="R9" s="4"/>
      <c r="S9" s="4"/>
      <c r="T9" s="4"/>
      <c r="U9" s="77"/>
      <c r="V9" s="3"/>
      <c r="W9" s="3"/>
      <c r="X9" s="5"/>
    </row>
    <row r="10" spans="2:30" ht="24.95" customHeight="1">
      <c r="B10" s="19"/>
      <c r="C10" s="70" t="s">
        <v>18</v>
      </c>
      <c r="D10" s="20"/>
      <c r="E10" s="20"/>
      <c r="F10" s="20"/>
      <c r="G10" s="20"/>
      <c r="H10" s="20"/>
      <c r="I10" s="20"/>
      <c r="J10" s="20"/>
      <c r="K10" s="20"/>
      <c r="L10" s="62"/>
      <c r="M10" s="77"/>
      <c r="N10" s="187"/>
      <c r="O10" s="20"/>
      <c r="P10" s="4"/>
      <c r="Q10" s="4"/>
      <c r="R10" s="4"/>
      <c r="S10" s="4"/>
      <c r="T10" s="4"/>
      <c r="U10" s="77"/>
      <c r="V10" s="3"/>
      <c r="W10" s="3"/>
      <c r="X10" s="5"/>
    </row>
    <row r="11" spans="2:30" ht="24.95" customHeight="1">
      <c r="B11" s="19"/>
      <c r="C11" s="71" t="s">
        <v>133</v>
      </c>
      <c r="D11" s="21"/>
      <c r="E11" s="21"/>
      <c r="F11" s="21"/>
      <c r="G11" s="21"/>
      <c r="H11" s="21"/>
      <c r="I11" s="21"/>
      <c r="J11" s="21"/>
      <c r="K11" s="21"/>
      <c r="L11" s="63"/>
      <c r="M11" s="77"/>
      <c r="N11" s="188"/>
      <c r="O11" s="135"/>
      <c r="P11" s="78"/>
      <c r="Q11" s="78"/>
      <c r="R11" s="78"/>
      <c r="S11" s="78"/>
      <c r="T11" s="78"/>
      <c r="U11" s="79"/>
      <c r="V11" s="78"/>
      <c r="W11" s="78"/>
      <c r="X11" s="136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512">
        <v>3</v>
      </c>
      <c r="D13" s="504"/>
      <c r="E13" s="504"/>
      <c r="F13" s="504"/>
      <c r="G13" s="504"/>
      <c r="H13" s="504"/>
      <c r="I13" s="504"/>
      <c r="J13" s="504"/>
      <c r="K13" s="505"/>
      <c r="L13" s="505"/>
      <c r="M13" s="488"/>
      <c r="N13" s="506"/>
      <c r="O13" s="504"/>
      <c r="P13" s="504"/>
      <c r="Q13" s="504"/>
      <c r="R13" s="504"/>
      <c r="S13" s="504"/>
      <c r="T13" s="504"/>
      <c r="U13" s="504"/>
      <c r="V13" s="505"/>
      <c r="W13" s="505"/>
      <c r="X13" s="14"/>
      <c r="Y13" s="15"/>
    </row>
    <row r="14" spans="2:30" s="8" customFormat="1" ht="9.9499999999999993" customHeight="1">
      <c r="B14" s="13"/>
      <c r="C14" s="489" t="s">
        <v>15</v>
      </c>
      <c r="D14" s="514" t="s">
        <v>107</v>
      </c>
      <c r="E14" s="501" t="s">
        <v>108</v>
      </c>
      <c r="F14" s="501" t="s">
        <v>109</v>
      </c>
      <c r="G14" s="1009" t="s">
        <v>110</v>
      </c>
      <c r="H14" s="500" t="s">
        <v>26</v>
      </c>
      <c r="I14" s="501" t="s">
        <v>4</v>
      </c>
      <c r="J14" s="1008" t="s">
        <v>3</v>
      </c>
      <c r="K14" s="502" t="s">
        <v>4</v>
      </c>
      <c r="L14" s="502" t="s">
        <v>5</v>
      </c>
      <c r="M14" s="493"/>
      <c r="N14" s="508" t="s">
        <v>15</v>
      </c>
      <c r="O14" s="514" t="s">
        <v>107</v>
      </c>
      <c r="P14" s="501" t="s">
        <v>108</v>
      </c>
      <c r="Q14" s="501" t="s">
        <v>109</v>
      </c>
      <c r="R14" s="1009" t="s">
        <v>110</v>
      </c>
      <c r="S14" s="500" t="s">
        <v>26</v>
      </c>
      <c r="T14" s="501" t="s">
        <v>4</v>
      </c>
      <c r="U14" s="1008" t="s">
        <v>3</v>
      </c>
      <c r="V14" s="502" t="s">
        <v>4</v>
      </c>
      <c r="W14" s="490" t="s">
        <v>5</v>
      </c>
      <c r="X14" s="14"/>
      <c r="AD14" s="15"/>
    </row>
    <row r="15" spans="2:30" s="8" customFormat="1" ht="9.9499999999999993" customHeight="1">
      <c r="B15" s="13"/>
      <c r="C15" s="491"/>
      <c r="D15" s="511" t="s">
        <v>111</v>
      </c>
      <c r="E15" s="513" t="s">
        <v>112</v>
      </c>
      <c r="F15" s="503" t="s">
        <v>19</v>
      </c>
      <c r="G15" s="1010"/>
      <c r="H15" s="500" t="s">
        <v>11</v>
      </c>
      <c r="I15" s="501" t="s">
        <v>11</v>
      </c>
      <c r="J15" s="1008"/>
      <c r="K15" s="492" t="s">
        <v>6</v>
      </c>
      <c r="L15" s="502" t="s">
        <v>14</v>
      </c>
      <c r="M15" s="493"/>
      <c r="N15" s="509"/>
      <c r="O15" s="511" t="s">
        <v>111</v>
      </c>
      <c r="P15" s="513" t="s">
        <v>112</v>
      </c>
      <c r="Q15" s="503" t="s">
        <v>19</v>
      </c>
      <c r="R15" s="1010"/>
      <c r="S15" s="500" t="s">
        <v>11</v>
      </c>
      <c r="T15" s="501" t="s">
        <v>11</v>
      </c>
      <c r="U15" s="1008"/>
      <c r="V15" s="492" t="s">
        <v>6</v>
      </c>
      <c r="W15" s="493" t="s">
        <v>14</v>
      </c>
      <c r="X15" s="14"/>
    </row>
    <row r="16" spans="2:30" s="8" customFormat="1" ht="9.9499999999999993" customHeight="1">
      <c r="B16" s="66"/>
      <c r="C16" s="494" t="s">
        <v>113</v>
      </c>
      <c r="D16" s="495" t="s">
        <v>0</v>
      </c>
      <c r="E16" s="496" t="s">
        <v>0</v>
      </c>
      <c r="F16" s="496" t="s">
        <v>0</v>
      </c>
      <c r="G16" s="499" t="s">
        <v>0</v>
      </c>
      <c r="H16" s="495" t="s">
        <v>0</v>
      </c>
      <c r="I16" s="496" t="s">
        <v>0</v>
      </c>
      <c r="J16" s="497" t="s">
        <v>0</v>
      </c>
      <c r="K16" s="498" t="s">
        <v>7</v>
      </c>
      <c r="L16" s="507" t="s">
        <v>7</v>
      </c>
      <c r="M16" s="493"/>
      <c r="N16" s="510" t="s">
        <v>113</v>
      </c>
      <c r="O16" s="495" t="s">
        <v>0</v>
      </c>
      <c r="P16" s="496" t="s">
        <v>0</v>
      </c>
      <c r="Q16" s="496" t="s">
        <v>0</v>
      </c>
      <c r="R16" s="499" t="s">
        <v>0</v>
      </c>
      <c r="S16" s="495" t="s">
        <v>0</v>
      </c>
      <c r="T16" s="496" t="s">
        <v>0</v>
      </c>
      <c r="U16" s="497" t="s">
        <v>0</v>
      </c>
      <c r="V16" s="498" t="s">
        <v>7</v>
      </c>
      <c r="W16" s="498" t="s">
        <v>7</v>
      </c>
      <c r="X16" s="14"/>
    </row>
    <row r="17" spans="2:41" s="8" customFormat="1" ht="12.75" customHeight="1">
      <c r="B17" s="13"/>
      <c r="C17" s="113" t="s">
        <v>30</v>
      </c>
      <c r="D17" s="114">
        <v>18</v>
      </c>
      <c r="E17" s="115">
        <v>9</v>
      </c>
      <c r="F17" s="115">
        <v>0</v>
      </c>
      <c r="G17" s="116">
        <v>0</v>
      </c>
      <c r="H17" s="114">
        <v>27</v>
      </c>
      <c r="I17" s="115">
        <v>0</v>
      </c>
      <c r="J17" s="117">
        <v>27</v>
      </c>
      <c r="K17" s="118">
        <v>0</v>
      </c>
      <c r="L17" s="160">
        <v>2.2000000000000002</v>
      </c>
      <c r="M17" s="169"/>
      <c r="N17" s="164" t="s">
        <v>63</v>
      </c>
      <c r="O17" s="114">
        <v>7</v>
      </c>
      <c r="P17" s="115">
        <v>3</v>
      </c>
      <c r="Q17" s="115">
        <v>0</v>
      </c>
      <c r="R17" s="116">
        <v>0</v>
      </c>
      <c r="S17" s="114">
        <v>10</v>
      </c>
      <c r="T17" s="115">
        <v>0</v>
      </c>
      <c r="U17" s="117">
        <v>10</v>
      </c>
      <c r="V17" s="118">
        <v>0</v>
      </c>
      <c r="W17" s="119">
        <v>0.8</v>
      </c>
      <c r="X17" s="14"/>
      <c r="AA17" s="111"/>
      <c r="AB17" s="111"/>
      <c r="AN17" s="183"/>
      <c r="AO17" s="183"/>
    </row>
    <row r="18" spans="2:41" s="8" customFormat="1" ht="12.75" customHeight="1">
      <c r="B18" s="13"/>
      <c r="C18" s="120" t="s">
        <v>32</v>
      </c>
      <c r="D18" s="121">
        <v>16</v>
      </c>
      <c r="E18" s="122">
        <v>3</v>
      </c>
      <c r="F18" s="122">
        <v>0</v>
      </c>
      <c r="G18" s="123">
        <v>1</v>
      </c>
      <c r="H18" s="121">
        <v>19</v>
      </c>
      <c r="I18" s="122">
        <v>1</v>
      </c>
      <c r="J18" s="124">
        <v>20</v>
      </c>
      <c r="K18" s="125">
        <v>5</v>
      </c>
      <c r="L18" s="161">
        <v>1.7</v>
      </c>
      <c r="M18" s="170"/>
      <c r="N18" s="165" t="s">
        <v>64</v>
      </c>
      <c r="O18" s="121">
        <v>15</v>
      </c>
      <c r="P18" s="122">
        <v>5</v>
      </c>
      <c r="Q18" s="122">
        <v>0</v>
      </c>
      <c r="R18" s="123">
        <v>1</v>
      </c>
      <c r="S18" s="121">
        <v>20</v>
      </c>
      <c r="T18" s="122">
        <v>1</v>
      </c>
      <c r="U18" s="124">
        <v>21</v>
      </c>
      <c r="V18" s="125">
        <v>4.8</v>
      </c>
      <c r="W18" s="125">
        <v>1.7</v>
      </c>
      <c r="X18" s="14"/>
      <c r="AA18" s="111"/>
      <c r="AB18" s="111"/>
      <c r="AN18" s="183"/>
      <c r="AO18" s="183"/>
    </row>
    <row r="19" spans="2:41" s="8" customFormat="1" ht="12.75" customHeight="1">
      <c r="B19" s="13"/>
      <c r="C19" s="120" t="s">
        <v>33</v>
      </c>
      <c r="D19" s="121">
        <v>13</v>
      </c>
      <c r="E19" s="122">
        <v>0</v>
      </c>
      <c r="F19" s="122">
        <v>0</v>
      </c>
      <c r="G19" s="123">
        <v>1</v>
      </c>
      <c r="H19" s="121">
        <v>13</v>
      </c>
      <c r="I19" s="122">
        <v>1</v>
      </c>
      <c r="J19" s="124">
        <v>14</v>
      </c>
      <c r="K19" s="125">
        <v>7.1</v>
      </c>
      <c r="L19" s="161">
        <v>1.2</v>
      </c>
      <c r="M19" s="170"/>
      <c r="N19" s="165" t="s">
        <v>65</v>
      </c>
      <c r="O19" s="121">
        <v>10</v>
      </c>
      <c r="P19" s="122">
        <v>3</v>
      </c>
      <c r="Q19" s="122">
        <v>0</v>
      </c>
      <c r="R19" s="123">
        <v>0</v>
      </c>
      <c r="S19" s="121">
        <v>13</v>
      </c>
      <c r="T19" s="122">
        <v>0</v>
      </c>
      <c r="U19" s="124">
        <v>13</v>
      </c>
      <c r="V19" s="125">
        <v>0</v>
      </c>
      <c r="W19" s="125">
        <v>1.1000000000000001</v>
      </c>
      <c r="X19" s="14"/>
      <c r="AA19" s="111"/>
      <c r="AB19" s="111"/>
      <c r="AN19" s="183"/>
      <c r="AO19" s="183"/>
    </row>
    <row r="20" spans="2:41" s="8" customFormat="1" ht="12.75" customHeight="1">
      <c r="B20" s="13"/>
      <c r="C20" s="120" t="s">
        <v>34</v>
      </c>
      <c r="D20" s="121">
        <v>21</v>
      </c>
      <c r="E20" s="122">
        <v>1</v>
      </c>
      <c r="F20" s="122">
        <v>1</v>
      </c>
      <c r="G20" s="123">
        <v>1</v>
      </c>
      <c r="H20" s="121">
        <v>22</v>
      </c>
      <c r="I20" s="122">
        <v>2</v>
      </c>
      <c r="J20" s="124">
        <v>24</v>
      </c>
      <c r="K20" s="125">
        <v>8.3000000000000007</v>
      </c>
      <c r="L20" s="161">
        <v>2</v>
      </c>
      <c r="M20" s="170"/>
      <c r="N20" s="165" t="s">
        <v>66</v>
      </c>
      <c r="O20" s="121">
        <v>16</v>
      </c>
      <c r="P20" s="122">
        <v>1</v>
      </c>
      <c r="Q20" s="122">
        <v>2</v>
      </c>
      <c r="R20" s="123">
        <v>1</v>
      </c>
      <c r="S20" s="121">
        <v>17</v>
      </c>
      <c r="T20" s="122">
        <v>3</v>
      </c>
      <c r="U20" s="124">
        <v>20</v>
      </c>
      <c r="V20" s="125">
        <v>15</v>
      </c>
      <c r="W20" s="125">
        <v>1.7</v>
      </c>
      <c r="X20" s="14"/>
      <c r="AA20" s="111"/>
      <c r="AB20" s="111"/>
      <c r="AN20" s="183"/>
      <c r="AO20" s="183"/>
    </row>
    <row r="21" spans="2:41" s="8" customFormat="1" ht="12.75" customHeight="1">
      <c r="B21" s="13"/>
      <c r="C21" s="120" t="s">
        <v>35</v>
      </c>
      <c r="D21" s="121">
        <v>14</v>
      </c>
      <c r="E21" s="122">
        <v>4</v>
      </c>
      <c r="F21" s="122">
        <v>0</v>
      </c>
      <c r="G21" s="123">
        <v>2</v>
      </c>
      <c r="H21" s="121">
        <v>18</v>
      </c>
      <c r="I21" s="122">
        <v>2</v>
      </c>
      <c r="J21" s="124">
        <v>20</v>
      </c>
      <c r="K21" s="125">
        <v>10</v>
      </c>
      <c r="L21" s="161">
        <v>1.7</v>
      </c>
      <c r="M21" s="170"/>
      <c r="N21" s="165" t="s">
        <v>67</v>
      </c>
      <c r="O21" s="121">
        <v>13</v>
      </c>
      <c r="P21" s="122">
        <v>1</v>
      </c>
      <c r="Q21" s="122">
        <v>2</v>
      </c>
      <c r="R21" s="123">
        <v>0</v>
      </c>
      <c r="S21" s="121">
        <v>14</v>
      </c>
      <c r="T21" s="122">
        <v>2</v>
      </c>
      <c r="U21" s="124">
        <v>16</v>
      </c>
      <c r="V21" s="125">
        <v>12.5</v>
      </c>
      <c r="W21" s="125">
        <v>1.3</v>
      </c>
      <c r="X21" s="14"/>
      <c r="AA21" s="111"/>
      <c r="AB21" s="111"/>
      <c r="AN21" s="183"/>
      <c r="AO21" s="183"/>
    </row>
    <row r="22" spans="2:41" s="8" customFormat="1" ht="12.75" customHeight="1">
      <c r="B22" s="13"/>
      <c r="C22" s="126" t="s">
        <v>36</v>
      </c>
      <c r="D22" s="127">
        <v>14</v>
      </c>
      <c r="E22" s="128">
        <v>1</v>
      </c>
      <c r="F22" s="128">
        <v>1</v>
      </c>
      <c r="G22" s="129">
        <v>1</v>
      </c>
      <c r="H22" s="127">
        <v>15</v>
      </c>
      <c r="I22" s="128">
        <v>2</v>
      </c>
      <c r="J22" s="130">
        <v>17</v>
      </c>
      <c r="K22" s="131">
        <v>11.8</v>
      </c>
      <c r="L22" s="162">
        <v>1.4</v>
      </c>
      <c r="M22" s="170"/>
      <c r="N22" s="166" t="s">
        <v>97</v>
      </c>
      <c r="O22" s="127">
        <v>13</v>
      </c>
      <c r="P22" s="128">
        <v>2</v>
      </c>
      <c r="Q22" s="128">
        <v>1</v>
      </c>
      <c r="R22" s="129">
        <v>1</v>
      </c>
      <c r="S22" s="127">
        <v>15</v>
      </c>
      <c r="T22" s="128">
        <v>2</v>
      </c>
      <c r="U22" s="130">
        <v>17</v>
      </c>
      <c r="V22" s="131">
        <v>11.8</v>
      </c>
      <c r="W22" s="131">
        <v>1.4</v>
      </c>
      <c r="X22" s="14"/>
      <c r="AA22" s="111"/>
      <c r="AB22" s="111"/>
      <c r="AN22" s="183"/>
      <c r="AO22" s="183"/>
    </row>
    <row r="23" spans="2:41" s="8" customFormat="1" ht="13.5" customHeight="1">
      <c r="B23" s="13"/>
      <c r="C23" s="112" t="s">
        <v>31</v>
      </c>
      <c r="D23" s="67">
        <v>96</v>
      </c>
      <c r="E23" s="68">
        <v>18</v>
      </c>
      <c r="F23" s="68">
        <v>2</v>
      </c>
      <c r="G23" s="72">
        <v>6</v>
      </c>
      <c r="H23" s="67">
        <v>114</v>
      </c>
      <c r="I23" s="68">
        <v>8</v>
      </c>
      <c r="J23" s="73">
        <v>122</v>
      </c>
      <c r="K23" s="69">
        <v>6.6</v>
      </c>
      <c r="L23" s="163">
        <v>10.1</v>
      </c>
      <c r="M23" s="171"/>
      <c r="N23" s="167" t="s">
        <v>31</v>
      </c>
      <c r="O23" s="67">
        <v>74</v>
      </c>
      <c r="P23" s="68">
        <v>15</v>
      </c>
      <c r="Q23" s="68">
        <v>5</v>
      </c>
      <c r="R23" s="72">
        <v>3</v>
      </c>
      <c r="S23" s="67">
        <v>89</v>
      </c>
      <c r="T23" s="68">
        <v>8</v>
      </c>
      <c r="U23" s="73">
        <v>97</v>
      </c>
      <c r="V23" s="69">
        <v>8.1999999999999993</v>
      </c>
      <c r="W23" s="69">
        <v>8</v>
      </c>
      <c r="X23" s="14"/>
      <c r="AA23" s="111"/>
      <c r="AB23" s="111"/>
      <c r="AN23" s="183"/>
      <c r="AO23" s="183"/>
    </row>
    <row r="24" spans="2:41" s="8" customFormat="1" ht="12.75" customHeight="1">
      <c r="B24" s="13"/>
      <c r="C24" s="113" t="s">
        <v>38</v>
      </c>
      <c r="D24" s="114">
        <v>18</v>
      </c>
      <c r="E24" s="115">
        <v>3</v>
      </c>
      <c r="F24" s="115">
        <v>2</v>
      </c>
      <c r="G24" s="116">
        <v>1</v>
      </c>
      <c r="H24" s="114">
        <v>21</v>
      </c>
      <c r="I24" s="115">
        <v>3</v>
      </c>
      <c r="J24" s="117">
        <v>24</v>
      </c>
      <c r="K24" s="118">
        <v>12.5</v>
      </c>
      <c r="L24" s="160">
        <v>2</v>
      </c>
      <c r="M24" s="169"/>
      <c r="N24" s="164" t="s">
        <v>68</v>
      </c>
      <c r="O24" s="114">
        <v>10</v>
      </c>
      <c r="P24" s="115">
        <v>1</v>
      </c>
      <c r="Q24" s="115">
        <v>1</v>
      </c>
      <c r="R24" s="116">
        <v>0</v>
      </c>
      <c r="S24" s="114">
        <v>11</v>
      </c>
      <c r="T24" s="115">
        <v>1</v>
      </c>
      <c r="U24" s="117">
        <v>12</v>
      </c>
      <c r="V24" s="118">
        <v>8.3000000000000007</v>
      </c>
      <c r="W24" s="119">
        <v>1</v>
      </c>
      <c r="X24" s="14"/>
      <c r="AA24" s="111"/>
      <c r="AB24" s="111"/>
      <c r="AN24" s="183"/>
      <c r="AO24" s="183"/>
    </row>
    <row r="25" spans="2:41" s="8" customFormat="1" ht="12.75" customHeight="1">
      <c r="B25" s="13"/>
      <c r="C25" s="120" t="s">
        <v>39</v>
      </c>
      <c r="D25" s="121">
        <v>19</v>
      </c>
      <c r="E25" s="122">
        <v>0</v>
      </c>
      <c r="F25" s="122">
        <v>1</v>
      </c>
      <c r="G25" s="123">
        <v>2</v>
      </c>
      <c r="H25" s="121">
        <v>19</v>
      </c>
      <c r="I25" s="122">
        <v>3</v>
      </c>
      <c r="J25" s="124">
        <v>22</v>
      </c>
      <c r="K25" s="125">
        <v>13.6</v>
      </c>
      <c r="L25" s="161">
        <v>1.8</v>
      </c>
      <c r="M25" s="170"/>
      <c r="N25" s="165" t="s">
        <v>69</v>
      </c>
      <c r="O25" s="121">
        <v>11</v>
      </c>
      <c r="P25" s="122">
        <v>4</v>
      </c>
      <c r="Q25" s="122">
        <v>0</v>
      </c>
      <c r="R25" s="123">
        <v>1</v>
      </c>
      <c r="S25" s="121">
        <v>15</v>
      </c>
      <c r="T25" s="122">
        <v>1</v>
      </c>
      <c r="U25" s="124">
        <v>16</v>
      </c>
      <c r="V25" s="125">
        <v>6.3</v>
      </c>
      <c r="W25" s="125">
        <v>1.3</v>
      </c>
      <c r="X25" s="14"/>
      <c r="AA25" s="111"/>
      <c r="AB25" s="111"/>
      <c r="AN25" s="183"/>
      <c r="AO25" s="183"/>
    </row>
    <row r="26" spans="2:41" s="8" customFormat="1" ht="12.75" customHeight="1">
      <c r="B26" s="13"/>
      <c r="C26" s="120" t="s">
        <v>40</v>
      </c>
      <c r="D26" s="121">
        <v>16</v>
      </c>
      <c r="E26" s="122">
        <v>1</v>
      </c>
      <c r="F26" s="122">
        <v>0</v>
      </c>
      <c r="G26" s="123">
        <v>1</v>
      </c>
      <c r="H26" s="121">
        <v>17</v>
      </c>
      <c r="I26" s="122">
        <v>1</v>
      </c>
      <c r="J26" s="124">
        <v>18</v>
      </c>
      <c r="K26" s="125">
        <v>5.6</v>
      </c>
      <c r="L26" s="161">
        <v>1.5</v>
      </c>
      <c r="M26" s="170"/>
      <c r="N26" s="165" t="s">
        <v>70</v>
      </c>
      <c r="O26" s="121">
        <v>17</v>
      </c>
      <c r="P26" s="122">
        <v>1</v>
      </c>
      <c r="Q26" s="122">
        <v>0</v>
      </c>
      <c r="R26" s="123">
        <v>0</v>
      </c>
      <c r="S26" s="121">
        <v>18</v>
      </c>
      <c r="T26" s="122">
        <v>0</v>
      </c>
      <c r="U26" s="124">
        <v>18</v>
      </c>
      <c r="V26" s="125">
        <v>0</v>
      </c>
      <c r="W26" s="125">
        <v>1.5</v>
      </c>
      <c r="X26" s="14"/>
      <c r="AA26" s="111"/>
      <c r="AB26" s="111"/>
      <c r="AN26" s="183"/>
      <c r="AO26" s="183"/>
    </row>
    <row r="27" spans="2:41" s="8" customFormat="1" ht="12.75" customHeight="1">
      <c r="B27" s="13"/>
      <c r="C27" s="120" t="s">
        <v>41</v>
      </c>
      <c r="D27" s="121">
        <v>10</v>
      </c>
      <c r="E27" s="122">
        <v>0</v>
      </c>
      <c r="F27" s="122">
        <v>1</v>
      </c>
      <c r="G27" s="123">
        <v>1</v>
      </c>
      <c r="H27" s="121">
        <v>10</v>
      </c>
      <c r="I27" s="122">
        <v>2</v>
      </c>
      <c r="J27" s="124">
        <v>12</v>
      </c>
      <c r="K27" s="125">
        <v>16.7</v>
      </c>
      <c r="L27" s="161">
        <v>1</v>
      </c>
      <c r="M27" s="170"/>
      <c r="N27" s="165" t="s">
        <v>71</v>
      </c>
      <c r="O27" s="121">
        <v>13</v>
      </c>
      <c r="P27" s="122">
        <v>3</v>
      </c>
      <c r="Q27" s="122">
        <v>1</v>
      </c>
      <c r="R27" s="123">
        <v>1</v>
      </c>
      <c r="S27" s="121">
        <v>16</v>
      </c>
      <c r="T27" s="122">
        <v>2</v>
      </c>
      <c r="U27" s="124">
        <v>18</v>
      </c>
      <c r="V27" s="125">
        <v>11.1</v>
      </c>
      <c r="W27" s="125">
        <v>1.5</v>
      </c>
      <c r="X27" s="14"/>
      <c r="AA27" s="111"/>
      <c r="AB27" s="111"/>
      <c r="AN27" s="183"/>
      <c r="AO27" s="183"/>
    </row>
    <row r="28" spans="2:41" s="8" customFormat="1" ht="12.75" customHeight="1">
      <c r="B28" s="13"/>
      <c r="C28" s="120" t="s">
        <v>42</v>
      </c>
      <c r="D28" s="121">
        <v>9</v>
      </c>
      <c r="E28" s="122">
        <v>1</v>
      </c>
      <c r="F28" s="122">
        <v>0</v>
      </c>
      <c r="G28" s="123">
        <v>1</v>
      </c>
      <c r="H28" s="121">
        <v>10</v>
      </c>
      <c r="I28" s="122">
        <v>1</v>
      </c>
      <c r="J28" s="124">
        <v>11</v>
      </c>
      <c r="K28" s="125">
        <v>9.1</v>
      </c>
      <c r="L28" s="161">
        <v>0.9</v>
      </c>
      <c r="M28" s="170"/>
      <c r="N28" s="165" t="s">
        <v>72</v>
      </c>
      <c r="O28" s="121">
        <v>13</v>
      </c>
      <c r="P28" s="122">
        <v>4</v>
      </c>
      <c r="Q28" s="122">
        <v>2</v>
      </c>
      <c r="R28" s="123">
        <v>1</v>
      </c>
      <c r="S28" s="121">
        <v>17</v>
      </c>
      <c r="T28" s="122">
        <v>3</v>
      </c>
      <c r="U28" s="124">
        <v>20</v>
      </c>
      <c r="V28" s="125">
        <v>15</v>
      </c>
      <c r="W28" s="125">
        <v>1.7</v>
      </c>
      <c r="X28" s="14"/>
      <c r="AA28" s="111"/>
      <c r="AB28" s="111"/>
      <c r="AN28" s="183"/>
      <c r="AO28" s="183"/>
    </row>
    <row r="29" spans="2:41" s="8" customFormat="1" ht="12.75" customHeight="1">
      <c r="B29" s="13"/>
      <c r="C29" s="126" t="s">
        <v>92</v>
      </c>
      <c r="D29" s="127">
        <v>16</v>
      </c>
      <c r="E29" s="128">
        <v>0</v>
      </c>
      <c r="F29" s="128">
        <v>0</v>
      </c>
      <c r="G29" s="129">
        <v>0</v>
      </c>
      <c r="H29" s="127">
        <v>16</v>
      </c>
      <c r="I29" s="128">
        <v>0</v>
      </c>
      <c r="J29" s="130">
        <v>16</v>
      </c>
      <c r="K29" s="131">
        <v>0</v>
      </c>
      <c r="L29" s="162">
        <v>1.3</v>
      </c>
      <c r="M29" s="170"/>
      <c r="N29" s="166" t="s">
        <v>98</v>
      </c>
      <c r="O29" s="127">
        <v>8</v>
      </c>
      <c r="P29" s="128">
        <v>2</v>
      </c>
      <c r="Q29" s="128">
        <v>1</v>
      </c>
      <c r="R29" s="129">
        <v>1</v>
      </c>
      <c r="S29" s="127">
        <v>10</v>
      </c>
      <c r="T29" s="128">
        <v>2</v>
      </c>
      <c r="U29" s="130">
        <v>12</v>
      </c>
      <c r="V29" s="131">
        <v>16.7</v>
      </c>
      <c r="W29" s="131">
        <v>1</v>
      </c>
      <c r="X29" s="14"/>
      <c r="AA29" s="111"/>
      <c r="AB29" s="111"/>
    </row>
    <row r="30" spans="2:41" s="8" customFormat="1" ht="13.5" customHeight="1">
      <c r="B30" s="13"/>
      <c r="C30" s="112" t="s">
        <v>31</v>
      </c>
      <c r="D30" s="67">
        <v>88</v>
      </c>
      <c r="E30" s="68">
        <v>5</v>
      </c>
      <c r="F30" s="68">
        <v>4</v>
      </c>
      <c r="G30" s="72">
        <v>6</v>
      </c>
      <c r="H30" s="67">
        <v>93</v>
      </c>
      <c r="I30" s="68">
        <v>10</v>
      </c>
      <c r="J30" s="73">
        <v>103</v>
      </c>
      <c r="K30" s="69">
        <v>9.6999999999999993</v>
      </c>
      <c r="L30" s="163">
        <v>8.5</v>
      </c>
      <c r="M30" s="171"/>
      <c r="N30" s="167" t="s">
        <v>31</v>
      </c>
      <c r="O30" s="67">
        <v>72</v>
      </c>
      <c r="P30" s="68">
        <v>15</v>
      </c>
      <c r="Q30" s="68">
        <v>5</v>
      </c>
      <c r="R30" s="72">
        <v>4</v>
      </c>
      <c r="S30" s="67">
        <v>87</v>
      </c>
      <c r="T30" s="68">
        <v>9</v>
      </c>
      <c r="U30" s="73">
        <v>96</v>
      </c>
      <c r="V30" s="69">
        <v>9.4</v>
      </c>
      <c r="W30" s="69">
        <v>7.9</v>
      </c>
      <c r="X30" s="14"/>
      <c r="AA30" s="111"/>
      <c r="AB30" s="111"/>
    </row>
    <row r="31" spans="2:41" s="8" customFormat="1" ht="12.75" customHeight="1">
      <c r="B31" s="13"/>
      <c r="C31" s="113" t="s">
        <v>43</v>
      </c>
      <c r="D31" s="114">
        <v>14</v>
      </c>
      <c r="E31" s="115">
        <v>2</v>
      </c>
      <c r="F31" s="115">
        <v>0</v>
      </c>
      <c r="G31" s="116">
        <v>1</v>
      </c>
      <c r="H31" s="114">
        <v>16</v>
      </c>
      <c r="I31" s="115">
        <v>1</v>
      </c>
      <c r="J31" s="117">
        <v>17</v>
      </c>
      <c r="K31" s="118">
        <v>5.9</v>
      </c>
      <c r="L31" s="160">
        <v>1.4</v>
      </c>
      <c r="M31" s="169"/>
      <c r="N31" s="164" t="s">
        <v>73</v>
      </c>
      <c r="O31" s="114">
        <v>14</v>
      </c>
      <c r="P31" s="115">
        <v>4</v>
      </c>
      <c r="Q31" s="115">
        <v>2</v>
      </c>
      <c r="R31" s="116">
        <v>0</v>
      </c>
      <c r="S31" s="114">
        <v>18</v>
      </c>
      <c r="T31" s="115">
        <v>2</v>
      </c>
      <c r="U31" s="117">
        <v>20</v>
      </c>
      <c r="V31" s="118">
        <v>10</v>
      </c>
      <c r="W31" s="119">
        <v>1.7</v>
      </c>
      <c r="X31" s="14"/>
      <c r="AA31" s="111"/>
      <c r="AB31" s="111"/>
    </row>
    <row r="32" spans="2:41" s="8" customFormat="1" ht="12.75" customHeight="1">
      <c r="B32" s="13"/>
      <c r="C32" s="120" t="s">
        <v>44</v>
      </c>
      <c r="D32" s="121">
        <v>15</v>
      </c>
      <c r="E32" s="122">
        <v>1</v>
      </c>
      <c r="F32" s="122">
        <v>1</v>
      </c>
      <c r="G32" s="123">
        <v>1</v>
      </c>
      <c r="H32" s="121">
        <v>16</v>
      </c>
      <c r="I32" s="122">
        <v>2</v>
      </c>
      <c r="J32" s="124">
        <v>18</v>
      </c>
      <c r="K32" s="125">
        <v>11.1</v>
      </c>
      <c r="L32" s="161">
        <v>1.5</v>
      </c>
      <c r="M32" s="170"/>
      <c r="N32" s="165" t="s">
        <v>74</v>
      </c>
      <c r="O32" s="121">
        <v>9</v>
      </c>
      <c r="P32" s="122">
        <v>1</v>
      </c>
      <c r="Q32" s="122">
        <v>2</v>
      </c>
      <c r="R32" s="123">
        <v>1</v>
      </c>
      <c r="S32" s="121">
        <v>10</v>
      </c>
      <c r="T32" s="122">
        <v>3</v>
      </c>
      <c r="U32" s="124">
        <v>13</v>
      </c>
      <c r="V32" s="125">
        <v>23.1</v>
      </c>
      <c r="W32" s="125">
        <v>1.1000000000000001</v>
      </c>
      <c r="X32" s="14"/>
      <c r="AA32" s="111"/>
      <c r="AB32" s="111"/>
    </row>
    <row r="33" spans="2:28" s="8" customFormat="1" ht="12.75" customHeight="1">
      <c r="B33" s="13"/>
      <c r="C33" s="120" t="s">
        <v>45</v>
      </c>
      <c r="D33" s="121">
        <v>16</v>
      </c>
      <c r="E33" s="122">
        <v>1</v>
      </c>
      <c r="F33" s="122">
        <v>2</v>
      </c>
      <c r="G33" s="123">
        <v>0</v>
      </c>
      <c r="H33" s="121">
        <v>17</v>
      </c>
      <c r="I33" s="122">
        <v>2</v>
      </c>
      <c r="J33" s="124">
        <v>19</v>
      </c>
      <c r="K33" s="125">
        <v>10.5</v>
      </c>
      <c r="L33" s="161">
        <v>1.6</v>
      </c>
      <c r="M33" s="170"/>
      <c r="N33" s="165" t="s">
        <v>75</v>
      </c>
      <c r="O33" s="121">
        <v>14</v>
      </c>
      <c r="P33" s="122">
        <v>1</v>
      </c>
      <c r="Q33" s="122">
        <v>0</v>
      </c>
      <c r="R33" s="123">
        <v>0</v>
      </c>
      <c r="S33" s="121">
        <v>15</v>
      </c>
      <c r="T33" s="122">
        <v>0</v>
      </c>
      <c r="U33" s="124">
        <v>15</v>
      </c>
      <c r="V33" s="125">
        <v>0</v>
      </c>
      <c r="W33" s="125">
        <v>1.2</v>
      </c>
      <c r="X33" s="14"/>
      <c r="AA33" s="111"/>
      <c r="AB33" s="111"/>
    </row>
    <row r="34" spans="2:28" s="8" customFormat="1" ht="12.75" customHeight="1">
      <c r="B34" s="13"/>
      <c r="C34" s="120" t="s">
        <v>46</v>
      </c>
      <c r="D34" s="121">
        <v>14</v>
      </c>
      <c r="E34" s="122">
        <v>1</v>
      </c>
      <c r="F34" s="122">
        <v>2</v>
      </c>
      <c r="G34" s="123">
        <v>1</v>
      </c>
      <c r="H34" s="121">
        <v>15</v>
      </c>
      <c r="I34" s="122">
        <v>3</v>
      </c>
      <c r="J34" s="124">
        <v>18</v>
      </c>
      <c r="K34" s="125">
        <v>16.7</v>
      </c>
      <c r="L34" s="161">
        <v>1.5</v>
      </c>
      <c r="M34" s="170"/>
      <c r="N34" s="165" t="s">
        <v>76</v>
      </c>
      <c r="O34" s="121">
        <v>8</v>
      </c>
      <c r="P34" s="122">
        <v>3</v>
      </c>
      <c r="Q34" s="122">
        <v>1</v>
      </c>
      <c r="R34" s="123">
        <v>2</v>
      </c>
      <c r="S34" s="121">
        <v>11</v>
      </c>
      <c r="T34" s="122">
        <v>3</v>
      </c>
      <c r="U34" s="124">
        <v>14</v>
      </c>
      <c r="V34" s="125">
        <v>21.4</v>
      </c>
      <c r="W34" s="125">
        <v>1.2</v>
      </c>
      <c r="X34" s="14"/>
      <c r="AA34" s="111"/>
      <c r="AB34" s="111"/>
    </row>
    <row r="35" spans="2:28" s="8" customFormat="1" ht="12.75" customHeight="1">
      <c r="B35" s="13"/>
      <c r="C35" s="120" t="s">
        <v>47</v>
      </c>
      <c r="D35" s="121">
        <v>10</v>
      </c>
      <c r="E35" s="122">
        <v>2</v>
      </c>
      <c r="F35" s="122">
        <v>1</v>
      </c>
      <c r="G35" s="123">
        <v>1</v>
      </c>
      <c r="H35" s="121">
        <v>12</v>
      </c>
      <c r="I35" s="122">
        <v>2</v>
      </c>
      <c r="J35" s="124">
        <v>14</v>
      </c>
      <c r="K35" s="125">
        <v>14.3</v>
      </c>
      <c r="L35" s="161">
        <v>1.2</v>
      </c>
      <c r="M35" s="170"/>
      <c r="N35" s="165" t="s">
        <v>99</v>
      </c>
      <c r="O35" s="121">
        <v>9</v>
      </c>
      <c r="P35" s="122">
        <v>3</v>
      </c>
      <c r="Q35" s="122">
        <v>2</v>
      </c>
      <c r="R35" s="123">
        <v>0</v>
      </c>
      <c r="S35" s="121">
        <v>12</v>
      </c>
      <c r="T35" s="122">
        <v>2</v>
      </c>
      <c r="U35" s="124">
        <v>14</v>
      </c>
      <c r="V35" s="125">
        <v>14.3</v>
      </c>
      <c r="W35" s="125">
        <v>1.2</v>
      </c>
      <c r="X35" s="14"/>
      <c r="AA35" s="111"/>
      <c r="AB35" s="111"/>
    </row>
    <row r="36" spans="2:28" s="8" customFormat="1" ht="12.75" customHeight="1">
      <c r="B36" s="13"/>
      <c r="C36" s="126" t="s">
        <v>93</v>
      </c>
      <c r="D36" s="127">
        <v>12</v>
      </c>
      <c r="E36" s="128">
        <v>3</v>
      </c>
      <c r="F36" s="128">
        <v>1</v>
      </c>
      <c r="G36" s="129">
        <v>0</v>
      </c>
      <c r="H36" s="127">
        <v>15</v>
      </c>
      <c r="I36" s="128">
        <v>1</v>
      </c>
      <c r="J36" s="130">
        <v>16</v>
      </c>
      <c r="K36" s="131">
        <v>6.3</v>
      </c>
      <c r="L36" s="162">
        <v>1.3</v>
      </c>
      <c r="M36" s="170"/>
      <c r="N36" s="166" t="s">
        <v>100</v>
      </c>
      <c r="O36" s="127">
        <v>16</v>
      </c>
      <c r="P36" s="128">
        <v>3</v>
      </c>
      <c r="Q36" s="128">
        <v>3</v>
      </c>
      <c r="R36" s="129">
        <v>1</v>
      </c>
      <c r="S36" s="127">
        <v>19</v>
      </c>
      <c r="T36" s="128">
        <v>4</v>
      </c>
      <c r="U36" s="130">
        <v>23</v>
      </c>
      <c r="V36" s="131">
        <v>17.399999999999999</v>
      </c>
      <c r="W36" s="131">
        <v>1.9</v>
      </c>
      <c r="X36" s="14"/>
      <c r="AA36" s="111"/>
      <c r="AB36" s="111"/>
    </row>
    <row r="37" spans="2:28" s="8" customFormat="1" ht="13.5" customHeight="1">
      <c r="B37" s="13"/>
      <c r="C37" s="112" t="s">
        <v>31</v>
      </c>
      <c r="D37" s="67">
        <v>81</v>
      </c>
      <c r="E37" s="68">
        <v>10</v>
      </c>
      <c r="F37" s="68">
        <v>7</v>
      </c>
      <c r="G37" s="72">
        <v>4</v>
      </c>
      <c r="H37" s="67">
        <v>91</v>
      </c>
      <c r="I37" s="68">
        <v>11</v>
      </c>
      <c r="J37" s="73">
        <v>102</v>
      </c>
      <c r="K37" s="69">
        <v>10.8</v>
      </c>
      <c r="L37" s="163">
        <v>8.4</v>
      </c>
      <c r="M37" s="171"/>
      <c r="N37" s="167" t="s">
        <v>31</v>
      </c>
      <c r="O37" s="67">
        <v>70</v>
      </c>
      <c r="P37" s="68">
        <v>15</v>
      </c>
      <c r="Q37" s="68">
        <v>10</v>
      </c>
      <c r="R37" s="72">
        <v>4</v>
      </c>
      <c r="S37" s="67">
        <v>85</v>
      </c>
      <c r="T37" s="68">
        <v>14</v>
      </c>
      <c r="U37" s="73">
        <v>99</v>
      </c>
      <c r="V37" s="69">
        <v>14.1</v>
      </c>
      <c r="W37" s="69">
        <v>8.1999999999999993</v>
      </c>
      <c r="X37" s="14"/>
      <c r="AA37" s="111"/>
      <c r="AB37" s="111"/>
    </row>
    <row r="38" spans="2:28" s="8" customFormat="1" ht="12.75" customHeight="1">
      <c r="B38" s="13"/>
      <c r="C38" s="113" t="s">
        <v>48</v>
      </c>
      <c r="D38" s="114">
        <v>11</v>
      </c>
      <c r="E38" s="115">
        <v>1</v>
      </c>
      <c r="F38" s="115">
        <v>0</v>
      </c>
      <c r="G38" s="116">
        <v>1</v>
      </c>
      <c r="H38" s="114">
        <v>12</v>
      </c>
      <c r="I38" s="115">
        <v>1</v>
      </c>
      <c r="J38" s="117">
        <v>13</v>
      </c>
      <c r="K38" s="118">
        <v>7.7</v>
      </c>
      <c r="L38" s="160">
        <v>1.1000000000000001</v>
      </c>
      <c r="M38" s="169"/>
      <c r="N38" s="164" t="s">
        <v>77</v>
      </c>
      <c r="O38" s="114">
        <v>17</v>
      </c>
      <c r="P38" s="115">
        <v>4</v>
      </c>
      <c r="Q38" s="115">
        <v>2</v>
      </c>
      <c r="R38" s="116">
        <v>0</v>
      </c>
      <c r="S38" s="114">
        <v>21</v>
      </c>
      <c r="T38" s="115">
        <v>2</v>
      </c>
      <c r="U38" s="117">
        <v>23</v>
      </c>
      <c r="V38" s="118">
        <v>8.6999999999999993</v>
      </c>
      <c r="W38" s="119">
        <v>1.9</v>
      </c>
      <c r="X38" s="14"/>
      <c r="AA38" s="111"/>
      <c r="AB38" s="111"/>
    </row>
    <row r="39" spans="2:28" s="8" customFormat="1" ht="12.75" customHeight="1">
      <c r="B39" s="13"/>
      <c r="C39" s="120" t="s">
        <v>49</v>
      </c>
      <c r="D39" s="121">
        <v>14</v>
      </c>
      <c r="E39" s="122">
        <v>5</v>
      </c>
      <c r="F39" s="122">
        <v>0</v>
      </c>
      <c r="G39" s="123">
        <v>1</v>
      </c>
      <c r="H39" s="121">
        <v>19</v>
      </c>
      <c r="I39" s="122">
        <v>1</v>
      </c>
      <c r="J39" s="124">
        <v>20</v>
      </c>
      <c r="K39" s="125">
        <v>5</v>
      </c>
      <c r="L39" s="161">
        <v>1.7</v>
      </c>
      <c r="M39" s="170"/>
      <c r="N39" s="165" t="s">
        <v>78</v>
      </c>
      <c r="O39" s="121">
        <v>13</v>
      </c>
      <c r="P39" s="122">
        <v>2</v>
      </c>
      <c r="Q39" s="122">
        <v>1</v>
      </c>
      <c r="R39" s="123">
        <v>1</v>
      </c>
      <c r="S39" s="121">
        <v>15</v>
      </c>
      <c r="T39" s="122">
        <v>2</v>
      </c>
      <c r="U39" s="124">
        <v>17</v>
      </c>
      <c r="V39" s="125">
        <v>11.8</v>
      </c>
      <c r="W39" s="125">
        <v>1.4</v>
      </c>
      <c r="X39" s="14"/>
      <c r="AA39" s="111"/>
      <c r="AB39" s="111"/>
    </row>
    <row r="40" spans="2:28" s="8" customFormat="1" ht="12.75" customHeight="1">
      <c r="B40" s="13"/>
      <c r="C40" s="120" t="s">
        <v>50</v>
      </c>
      <c r="D40" s="121">
        <v>13</v>
      </c>
      <c r="E40" s="122">
        <v>4</v>
      </c>
      <c r="F40" s="122">
        <v>0</v>
      </c>
      <c r="G40" s="123">
        <v>0</v>
      </c>
      <c r="H40" s="121">
        <v>17</v>
      </c>
      <c r="I40" s="122">
        <v>0</v>
      </c>
      <c r="J40" s="124">
        <v>17</v>
      </c>
      <c r="K40" s="125">
        <v>0</v>
      </c>
      <c r="L40" s="161">
        <v>1.4</v>
      </c>
      <c r="M40" s="170"/>
      <c r="N40" s="165" t="s">
        <v>79</v>
      </c>
      <c r="O40" s="121">
        <v>11</v>
      </c>
      <c r="P40" s="122">
        <v>1</v>
      </c>
      <c r="Q40" s="122">
        <v>0</v>
      </c>
      <c r="R40" s="123">
        <v>0</v>
      </c>
      <c r="S40" s="121">
        <v>12</v>
      </c>
      <c r="T40" s="122">
        <v>0</v>
      </c>
      <c r="U40" s="124">
        <v>12</v>
      </c>
      <c r="V40" s="125">
        <v>0</v>
      </c>
      <c r="W40" s="125">
        <v>1</v>
      </c>
      <c r="X40" s="14"/>
      <c r="AA40" s="111"/>
      <c r="AB40" s="111"/>
    </row>
    <row r="41" spans="2:28" s="8" customFormat="1" ht="12.75" customHeight="1">
      <c r="B41" s="13"/>
      <c r="C41" s="120" t="s">
        <v>51</v>
      </c>
      <c r="D41" s="121">
        <v>13</v>
      </c>
      <c r="E41" s="122">
        <v>1</v>
      </c>
      <c r="F41" s="122">
        <v>2</v>
      </c>
      <c r="G41" s="123">
        <v>1</v>
      </c>
      <c r="H41" s="121">
        <v>14</v>
      </c>
      <c r="I41" s="122">
        <v>3</v>
      </c>
      <c r="J41" s="124">
        <v>17</v>
      </c>
      <c r="K41" s="125">
        <v>17.600000000000001</v>
      </c>
      <c r="L41" s="161">
        <v>1.4</v>
      </c>
      <c r="M41" s="170"/>
      <c r="N41" s="165" t="s">
        <v>80</v>
      </c>
      <c r="O41" s="121">
        <v>8</v>
      </c>
      <c r="P41" s="122">
        <v>2</v>
      </c>
      <c r="Q41" s="122">
        <v>0</v>
      </c>
      <c r="R41" s="123">
        <v>2</v>
      </c>
      <c r="S41" s="121">
        <v>10</v>
      </c>
      <c r="T41" s="122">
        <v>2</v>
      </c>
      <c r="U41" s="124">
        <v>12</v>
      </c>
      <c r="V41" s="125">
        <v>16.7</v>
      </c>
      <c r="W41" s="125">
        <v>1</v>
      </c>
      <c r="X41" s="14"/>
      <c r="AA41" s="111"/>
      <c r="AB41" s="111"/>
    </row>
    <row r="42" spans="2:28" s="8" customFormat="1" ht="12.75" customHeight="1">
      <c r="B42" s="13"/>
      <c r="C42" s="120" t="s">
        <v>52</v>
      </c>
      <c r="D42" s="121">
        <v>10</v>
      </c>
      <c r="E42" s="122">
        <v>4</v>
      </c>
      <c r="F42" s="122">
        <v>0</v>
      </c>
      <c r="G42" s="123">
        <v>1</v>
      </c>
      <c r="H42" s="121">
        <v>14</v>
      </c>
      <c r="I42" s="122">
        <v>1</v>
      </c>
      <c r="J42" s="124">
        <v>15</v>
      </c>
      <c r="K42" s="125">
        <v>6.7</v>
      </c>
      <c r="L42" s="161">
        <v>1.2</v>
      </c>
      <c r="M42" s="170"/>
      <c r="N42" s="165" t="s">
        <v>81</v>
      </c>
      <c r="O42" s="121">
        <v>12</v>
      </c>
      <c r="P42" s="122">
        <v>2</v>
      </c>
      <c r="Q42" s="122">
        <v>0</v>
      </c>
      <c r="R42" s="123">
        <v>0</v>
      </c>
      <c r="S42" s="121">
        <v>14</v>
      </c>
      <c r="T42" s="122">
        <v>0</v>
      </c>
      <c r="U42" s="124">
        <v>14</v>
      </c>
      <c r="V42" s="125">
        <v>0</v>
      </c>
      <c r="W42" s="125">
        <v>1.2</v>
      </c>
      <c r="X42" s="14"/>
      <c r="AA42" s="111"/>
      <c r="AB42" s="111"/>
    </row>
    <row r="43" spans="2:28" s="8" customFormat="1" ht="12.75" customHeight="1">
      <c r="B43" s="13"/>
      <c r="C43" s="126" t="s">
        <v>94</v>
      </c>
      <c r="D43" s="127">
        <v>11</v>
      </c>
      <c r="E43" s="128">
        <v>4</v>
      </c>
      <c r="F43" s="128">
        <v>0</v>
      </c>
      <c r="G43" s="129">
        <v>0</v>
      </c>
      <c r="H43" s="127">
        <v>15</v>
      </c>
      <c r="I43" s="128">
        <v>0</v>
      </c>
      <c r="J43" s="130">
        <v>15</v>
      </c>
      <c r="K43" s="131">
        <v>0</v>
      </c>
      <c r="L43" s="162">
        <v>1.2</v>
      </c>
      <c r="M43" s="170"/>
      <c r="N43" s="166" t="s">
        <v>101</v>
      </c>
      <c r="O43" s="127">
        <v>16</v>
      </c>
      <c r="P43" s="128">
        <v>1</v>
      </c>
      <c r="Q43" s="128">
        <v>0</v>
      </c>
      <c r="R43" s="129">
        <v>1</v>
      </c>
      <c r="S43" s="127">
        <v>17</v>
      </c>
      <c r="T43" s="128">
        <v>1</v>
      </c>
      <c r="U43" s="130">
        <v>18</v>
      </c>
      <c r="V43" s="131">
        <v>5.6</v>
      </c>
      <c r="W43" s="131">
        <v>1.5</v>
      </c>
      <c r="X43" s="14"/>
      <c r="AA43" s="111"/>
      <c r="AB43" s="111"/>
    </row>
    <row r="44" spans="2:28" s="8" customFormat="1" ht="13.5" customHeight="1">
      <c r="B44" s="13"/>
      <c r="C44" s="112" t="s">
        <v>31</v>
      </c>
      <c r="D44" s="67">
        <v>72</v>
      </c>
      <c r="E44" s="68">
        <v>19</v>
      </c>
      <c r="F44" s="68">
        <v>2</v>
      </c>
      <c r="G44" s="72">
        <v>4</v>
      </c>
      <c r="H44" s="67">
        <v>91</v>
      </c>
      <c r="I44" s="68">
        <v>6</v>
      </c>
      <c r="J44" s="73">
        <v>97</v>
      </c>
      <c r="K44" s="69">
        <v>6.2</v>
      </c>
      <c r="L44" s="163">
        <v>8</v>
      </c>
      <c r="M44" s="171"/>
      <c r="N44" s="167" t="s">
        <v>31</v>
      </c>
      <c r="O44" s="67">
        <v>77</v>
      </c>
      <c r="P44" s="68">
        <v>12</v>
      </c>
      <c r="Q44" s="68">
        <v>3</v>
      </c>
      <c r="R44" s="72">
        <v>4</v>
      </c>
      <c r="S44" s="67">
        <v>89</v>
      </c>
      <c r="T44" s="68">
        <v>7</v>
      </c>
      <c r="U44" s="73">
        <v>96</v>
      </c>
      <c r="V44" s="69">
        <v>7.3</v>
      </c>
      <c r="W44" s="69">
        <v>7.9</v>
      </c>
      <c r="X44" s="14"/>
      <c r="AA44" s="111"/>
      <c r="AB44" s="111"/>
    </row>
    <row r="45" spans="2:28" s="8" customFormat="1" ht="12.75" customHeight="1">
      <c r="B45" s="13"/>
      <c r="C45" s="113" t="s">
        <v>53</v>
      </c>
      <c r="D45" s="114">
        <v>12</v>
      </c>
      <c r="E45" s="115">
        <v>4</v>
      </c>
      <c r="F45" s="115">
        <v>2</v>
      </c>
      <c r="G45" s="116">
        <v>1</v>
      </c>
      <c r="H45" s="114">
        <v>16</v>
      </c>
      <c r="I45" s="115">
        <v>3</v>
      </c>
      <c r="J45" s="117">
        <v>19</v>
      </c>
      <c r="K45" s="118">
        <v>15.8</v>
      </c>
      <c r="L45" s="160">
        <v>1.6</v>
      </c>
      <c r="M45" s="169"/>
      <c r="N45" s="164" t="s">
        <v>82</v>
      </c>
      <c r="O45" s="114">
        <v>19</v>
      </c>
      <c r="P45" s="115">
        <v>3</v>
      </c>
      <c r="Q45" s="115">
        <v>2</v>
      </c>
      <c r="R45" s="116">
        <v>1</v>
      </c>
      <c r="S45" s="114">
        <v>22</v>
      </c>
      <c r="T45" s="115">
        <v>3</v>
      </c>
      <c r="U45" s="117">
        <v>25</v>
      </c>
      <c r="V45" s="118">
        <v>12</v>
      </c>
      <c r="W45" s="119">
        <v>2.1</v>
      </c>
      <c r="X45" s="14"/>
      <c r="AA45" s="111"/>
      <c r="AB45" s="111"/>
    </row>
    <row r="46" spans="2:28" s="8" customFormat="1" ht="12.75" customHeight="1">
      <c r="B46" s="13"/>
      <c r="C46" s="120" t="s">
        <v>54</v>
      </c>
      <c r="D46" s="121">
        <v>12</v>
      </c>
      <c r="E46" s="122">
        <v>2</v>
      </c>
      <c r="F46" s="122">
        <v>2</v>
      </c>
      <c r="G46" s="123">
        <v>0</v>
      </c>
      <c r="H46" s="121">
        <v>14</v>
      </c>
      <c r="I46" s="122">
        <v>2</v>
      </c>
      <c r="J46" s="124">
        <v>16</v>
      </c>
      <c r="K46" s="125">
        <v>12.5</v>
      </c>
      <c r="L46" s="161">
        <v>1.3</v>
      </c>
      <c r="M46" s="170"/>
      <c r="N46" s="165" t="s">
        <v>83</v>
      </c>
      <c r="O46" s="121">
        <v>9</v>
      </c>
      <c r="P46" s="122">
        <v>8</v>
      </c>
      <c r="Q46" s="122">
        <v>1</v>
      </c>
      <c r="R46" s="123">
        <v>0</v>
      </c>
      <c r="S46" s="121">
        <v>17</v>
      </c>
      <c r="T46" s="122">
        <v>1</v>
      </c>
      <c r="U46" s="124">
        <v>18</v>
      </c>
      <c r="V46" s="125">
        <v>5.6</v>
      </c>
      <c r="W46" s="125">
        <v>1.5</v>
      </c>
      <c r="X46" s="14"/>
      <c r="AA46" s="111"/>
      <c r="AB46" s="111"/>
    </row>
    <row r="47" spans="2:28" s="8" customFormat="1" ht="12.75" customHeight="1">
      <c r="B47" s="13"/>
      <c r="C47" s="120" t="s">
        <v>55</v>
      </c>
      <c r="D47" s="121">
        <v>9</v>
      </c>
      <c r="E47" s="122">
        <v>3</v>
      </c>
      <c r="F47" s="122">
        <v>0</v>
      </c>
      <c r="G47" s="123">
        <v>1</v>
      </c>
      <c r="H47" s="121">
        <v>12</v>
      </c>
      <c r="I47" s="122">
        <v>1</v>
      </c>
      <c r="J47" s="124">
        <v>13</v>
      </c>
      <c r="K47" s="125">
        <v>7.7</v>
      </c>
      <c r="L47" s="161">
        <v>1.1000000000000001</v>
      </c>
      <c r="M47" s="170"/>
      <c r="N47" s="165" t="s">
        <v>84</v>
      </c>
      <c r="O47" s="121">
        <v>10</v>
      </c>
      <c r="P47" s="122">
        <v>4</v>
      </c>
      <c r="Q47" s="122">
        <v>0</v>
      </c>
      <c r="R47" s="123">
        <v>1</v>
      </c>
      <c r="S47" s="121">
        <v>14</v>
      </c>
      <c r="T47" s="122">
        <v>1</v>
      </c>
      <c r="U47" s="124">
        <v>15</v>
      </c>
      <c r="V47" s="125">
        <v>6.7</v>
      </c>
      <c r="W47" s="125">
        <v>1.2</v>
      </c>
      <c r="X47" s="14"/>
      <c r="AA47" s="111"/>
      <c r="AB47" s="111"/>
    </row>
    <row r="48" spans="2:28" s="8" customFormat="1" ht="12.75" customHeight="1">
      <c r="B48" s="13"/>
      <c r="C48" s="120" t="s">
        <v>56</v>
      </c>
      <c r="D48" s="121">
        <v>13</v>
      </c>
      <c r="E48" s="122">
        <v>1</v>
      </c>
      <c r="F48" s="122">
        <v>1</v>
      </c>
      <c r="G48" s="123">
        <v>1</v>
      </c>
      <c r="H48" s="121">
        <v>14</v>
      </c>
      <c r="I48" s="122">
        <v>2</v>
      </c>
      <c r="J48" s="124">
        <v>16</v>
      </c>
      <c r="K48" s="125">
        <v>12.5</v>
      </c>
      <c r="L48" s="161">
        <v>1.3</v>
      </c>
      <c r="M48" s="170"/>
      <c r="N48" s="165" t="s">
        <v>85</v>
      </c>
      <c r="O48" s="121">
        <v>9</v>
      </c>
      <c r="P48" s="122">
        <v>2</v>
      </c>
      <c r="Q48" s="122">
        <v>0</v>
      </c>
      <c r="R48" s="123">
        <v>1</v>
      </c>
      <c r="S48" s="121">
        <v>11</v>
      </c>
      <c r="T48" s="122">
        <v>1</v>
      </c>
      <c r="U48" s="124">
        <v>12</v>
      </c>
      <c r="V48" s="125">
        <v>8.3000000000000007</v>
      </c>
      <c r="W48" s="125">
        <v>1</v>
      </c>
      <c r="X48" s="14"/>
      <c r="AA48" s="111"/>
      <c r="AB48" s="111"/>
    </row>
    <row r="49" spans="2:30" s="8" customFormat="1" ht="12.75" customHeight="1">
      <c r="B49" s="13"/>
      <c r="C49" s="120" t="s">
        <v>57</v>
      </c>
      <c r="D49" s="121">
        <v>15</v>
      </c>
      <c r="E49" s="122">
        <v>1</v>
      </c>
      <c r="F49" s="122">
        <v>1</v>
      </c>
      <c r="G49" s="123">
        <v>1</v>
      </c>
      <c r="H49" s="121">
        <v>16</v>
      </c>
      <c r="I49" s="122">
        <v>2</v>
      </c>
      <c r="J49" s="124">
        <v>18</v>
      </c>
      <c r="K49" s="125">
        <v>11.1</v>
      </c>
      <c r="L49" s="161">
        <v>1.5</v>
      </c>
      <c r="M49" s="170"/>
      <c r="N49" s="165" t="s">
        <v>86</v>
      </c>
      <c r="O49" s="121">
        <v>16</v>
      </c>
      <c r="P49" s="122">
        <v>3</v>
      </c>
      <c r="Q49" s="122">
        <v>1</v>
      </c>
      <c r="R49" s="123">
        <v>0</v>
      </c>
      <c r="S49" s="121">
        <v>19</v>
      </c>
      <c r="T49" s="122">
        <v>1</v>
      </c>
      <c r="U49" s="124">
        <v>20</v>
      </c>
      <c r="V49" s="125">
        <v>5</v>
      </c>
      <c r="W49" s="125">
        <v>1.7</v>
      </c>
      <c r="X49" s="14"/>
      <c r="AA49" s="111"/>
      <c r="AB49" s="111"/>
    </row>
    <row r="50" spans="2:30" s="8" customFormat="1" ht="12.75" customHeight="1">
      <c r="B50" s="13"/>
      <c r="C50" s="126" t="s">
        <v>95</v>
      </c>
      <c r="D50" s="127">
        <v>14</v>
      </c>
      <c r="E50" s="128">
        <v>2</v>
      </c>
      <c r="F50" s="128">
        <v>3</v>
      </c>
      <c r="G50" s="129">
        <v>0</v>
      </c>
      <c r="H50" s="127">
        <v>16</v>
      </c>
      <c r="I50" s="128">
        <v>3</v>
      </c>
      <c r="J50" s="130">
        <v>19</v>
      </c>
      <c r="K50" s="131">
        <v>15.8</v>
      </c>
      <c r="L50" s="162">
        <v>1.6</v>
      </c>
      <c r="M50" s="170"/>
      <c r="N50" s="166" t="s">
        <v>102</v>
      </c>
      <c r="O50" s="127">
        <v>17</v>
      </c>
      <c r="P50" s="128">
        <v>2</v>
      </c>
      <c r="Q50" s="128">
        <v>0</v>
      </c>
      <c r="R50" s="129">
        <v>2</v>
      </c>
      <c r="S50" s="127">
        <v>19</v>
      </c>
      <c r="T50" s="128">
        <v>2</v>
      </c>
      <c r="U50" s="130">
        <v>21</v>
      </c>
      <c r="V50" s="131">
        <v>9.5</v>
      </c>
      <c r="W50" s="131">
        <v>1.7</v>
      </c>
      <c r="X50" s="14"/>
      <c r="AA50" s="111"/>
      <c r="AB50" s="111"/>
    </row>
    <row r="51" spans="2:30" s="8" customFormat="1" ht="13.5" customHeight="1">
      <c r="B51" s="13"/>
      <c r="C51" s="112" t="s">
        <v>31</v>
      </c>
      <c r="D51" s="67">
        <v>75</v>
      </c>
      <c r="E51" s="68">
        <v>13</v>
      </c>
      <c r="F51" s="68">
        <v>9</v>
      </c>
      <c r="G51" s="72">
        <v>4</v>
      </c>
      <c r="H51" s="67">
        <v>88</v>
      </c>
      <c r="I51" s="68">
        <v>13</v>
      </c>
      <c r="J51" s="73">
        <v>101</v>
      </c>
      <c r="K51" s="69">
        <v>12.9</v>
      </c>
      <c r="L51" s="163">
        <v>8.4</v>
      </c>
      <c r="M51" s="171"/>
      <c r="N51" s="167" t="s">
        <v>31</v>
      </c>
      <c r="O51" s="67">
        <v>80</v>
      </c>
      <c r="P51" s="68">
        <v>22</v>
      </c>
      <c r="Q51" s="68">
        <v>4</v>
      </c>
      <c r="R51" s="72">
        <v>5</v>
      </c>
      <c r="S51" s="67">
        <v>102</v>
      </c>
      <c r="T51" s="68">
        <v>9</v>
      </c>
      <c r="U51" s="73">
        <v>111</v>
      </c>
      <c r="V51" s="69">
        <v>8.1</v>
      </c>
      <c r="W51" s="69">
        <v>9.1999999999999993</v>
      </c>
      <c r="X51" s="14"/>
      <c r="AA51" s="111"/>
      <c r="AB51" s="111"/>
    </row>
    <row r="52" spans="2:30" s="8" customFormat="1" ht="12.75" customHeight="1">
      <c r="B52" s="13"/>
      <c r="C52" s="113" t="s">
        <v>58</v>
      </c>
      <c r="D52" s="114">
        <v>8</v>
      </c>
      <c r="E52" s="115">
        <v>2</v>
      </c>
      <c r="F52" s="115">
        <v>2</v>
      </c>
      <c r="G52" s="116">
        <v>1</v>
      </c>
      <c r="H52" s="114">
        <v>10</v>
      </c>
      <c r="I52" s="115">
        <v>3</v>
      </c>
      <c r="J52" s="117">
        <v>13</v>
      </c>
      <c r="K52" s="118">
        <v>23.1</v>
      </c>
      <c r="L52" s="160">
        <v>1.1000000000000001</v>
      </c>
      <c r="M52" s="169"/>
      <c r="N52" s="164" t="s">
        <v>87</v>
      </c>
      <c r="O52" s="114">
        <v>19</v>
      </c>
      <c r="P52" s="115">
        <v>2</v>
      </c>
      <c r="Q52" s="115">
        <v>2</v>
      </c>
      <c r="R52" s="116">
        <v>3</v>
      </c>
      <c r="S52" s="114">
        <v>21</v>
      </c>
      <c r="T52" s="115">
        <v>5</v>
      </c>
      <c r="U52" s="117">
        <v>26</v>
      </c>
      <c r="V52" s="118">
        <v>19.2</v>
      </c>
      <c r="W52" s="119">
        <v>2.2000000000000002</v>
      </c>
      <c r="X52" s="14"/>
      <c r="AA52" s="111"/>
      <c r="AB52" s="111"/>
    </row>
    <row r="53" spans="2:30" s="8" customFormat="1" ht="12.75" customHeight="1">
      <c r="B53" s="13"/>
      <c r="C53" s="120" t="s">
        <v>59</v>
      </c>
      <c r="D53" s="121">
        <v>9</v>
      </c>
      <c r="E53" s="122">
        <v>3</v>
      </c>
      <c r="F53" s="122">
        <v>2</v>
      </c>
      <c r="G53" s="123">
        <v>1</v>
      </c>
      <c r="H53" s="121">
        <v>12</v>
      </c>
      <c r="I53" s="122">
        <v>3</v>
      </c>
      <c r="J53" s="124">
        <v>15</v>
      </c>
      <c r="K53" s="125">
        <v>20</v>
      </c>
      <c r="L53" s="161">
        <v>1.2</v>
      </c>
      <c r="M53" s="170"/>
      <c r="N53" s="165" t="s">
        <v>88</v>
      </c>
      <c r="O53" s="121">
        <v>8</v>
      </c>
      <c r="P53" s="122">
        <v>3</v>
      </c>
      <c r="Q53" s="122">
        <v>1</v>
      </c>
      <c r="R53" s="123">
        <v>0</v>
      </c>
      <c r="S53" s="121">
        <v>11</v>
      </c>
      <c r="T53" s="122">
        <v>1</v>
      </c>
      <c r="U53" s="124">
        <v>12</v>
      </c>
      <c r="V53" s="125">
        <v>8.3000000000000007</v>
      </c>
      <c r="W53" s="125">
        <v>1</v>
      </c>
      <c r="X53" s="14"/>
      <c r="AA53" s="111"/>
      <c r="AB53" s="111"/>
    </row>
    <row r="54" spans="2:30" s="8" customFormat="1" ht="12.75" customHeight="1">
      <c r="B54" s="13"/>
      <c r="C54" s="120" t="s">
        <v>60</v>
      </c>
      <c r="D54" s="121">
        <v>11</v>
      </c>
      <c r="E54" s="122">
        <v>1</v>
      </c>
      <c r="F54" s="122">
        <v>2</v>
      </c>
      <c r="G54" s="123">
        <v>0</v>
      </c>
      <c r="H54" s="121">
        <v>12</v>
      </c>
      <c r="I54" s="122">
        <v>2</v>
      </c>
      <c r="J54" s="124">
        <v>14</v>
      </c>
      <c r="K54" s="125">
        <v>14.3</v>
      </c>
      <c r="L54" s="161">
        <v>1.2</v>
      </c>
      <c r="M54" s="170"/>
      <c r="N54" s="165" t="s">
        <v>89</v>
      </c>
      <c r="O54" s="121">
        <v>11</v>
      </c>
      <c r="P54" s="122">
        <v>1</v>
      </c>
      <c r="Q54" s="122">
        <v>1</v>
      </c>
      <c r="R54" s="123">
        <v>1</v>
      </c>
      <c r="S54" s="121">
        <v>12</v>
      </c>
      <c r="T54" s="122">
        <v>2</v>
      </c>
      <c r="U54" s="124">
        <v>14</v>
      </c>
      <c r="V54" s="125">
        <v>14.3</v>
      </c>
      <c r="W54" s="125">
        <v>1.2</v>
      </c>
      <c r="X54" s="14"/>
      <c r="AA54" s="111"/>
      <c r="AB54" s="111"/>
    </row>
    <row r="55" spans="2:30" s="8" customFormat="1" ht="12.75" customHeight="1">
      <c r="B55" s="13"/>
      <c r="C55" s="120" t="s">
        <v>61</v>
      </c>
      <c r="D55" s="121">
        <v>10</v>
      </c>
      <c r="E55" s="122">
        <v>1</v>
      </c>
      <c r="F55" s="122">
        <v>2</v>
      </c>
      <c r="G55" s="123">
        <v>1</v>
      </c>
      <c r="H55" s="121">
        <v>11</v>
      </c>
      <c r="I55" s="122">
        <v>3</v>
      </c>
      <c r="J55" s="124">
        <v>14</v>
      </c>
      <c r="K55" s="125">
        <v>21.4</v>
      </c>
      <c r="L55" s="161">
        <v>1.2</v>
      </c>
      <c r="M55" s="170"/>
      <c r="N55" s="165" t="s">
        <v>90</v>
      </c>
      <c r="O55" s="121">
        <v>16</v>
      </c>
      <c r="P55" s="122">
        <v>1</v>
      </c>
      <c r="Q55" s="122">
        <v>0</v>
      </c>
      <c r="R55" s="123">
        <v>1</v>
      </c>
      <c r="S55" s="121">
        <v>17</v>
      </c>
      <c r="T55" s="122">
        <v>1</v>
      </c>
      <c r="U55" s="124">
        <v>18</v>
      </c>
      <c r="V55" s="125">
        <v>5.6</v>
      </c>
      <c r="W55" s="125">
        <v>1.5</v>
      </c>
      <c r="X55" s="14"/>
      <c r="AA55" s="111"/>
      <c r="AB55" s="111"/>
    </row>
    <row r="56" spans="2:30" s="8" customFormat="1" ht="12.75" customHeight="1">
      <c r="B56" s="13"/>
      <c r="C56" s="120" t="s">
        <v>62</v>
      </c>
      <c r="D56" s="121">
        <v>7</v>
      </c>
      <c r="E56" s="122">
        <v>2</v>
      </c>
      <c r="F56" s="122">
        <v>2</v>
      </c>
      <c r="G56" s="123">
        <v>0</v>
      </c>
      <c r="H56" s="121">
        <v>9</v>
      </c>
      <c r="I56" s="122">
        <v>2</v>
      </c>
      <c r="J56" s="124">
        <v>11</v>
      </c>
      <c r="K56" s="125">
        <v>18.2</v>
      </c>
      <c r="L56" s="161">
        <v>0.9</v>
      </c>
      <c r="M56" s="170"/>
      <c r="N56" s="165" t="s">
        <v>91</v>
      </c>
      <c r="O56" s="121">
        <v>18</v>
      </c>
      <c r="P56" s="122">
        <v>1</v>
      </c>
      <c r="Q56" s="122">
        <v>2</v>
      </c>
      <c r="R56" s="123">
        <v>1</v>
      </c>
      <c r="S56" s="121">
        <v>19</v>
      </c>
      <c r="T56" s="122">
        <v>3</v>
      </c>
      <c r="U56" s="124">
        <v>22</v>
      </c>
      <c r="V56" s="125">
        <v>13.6</v>
      </c>
      <c r="W56" s="125">
        <v>1.8</v>
      </c>
      <c r="X56" s="14"/>
      <c r="AA56" s="111"/>
      <c r="AB56" s="111"/>
    </row>
    <row r="57" spans="2:30" s="8" customFormat="1" ht="12.75" customHeight="1">
      <c r="B57" s="13"/>
      <c r="C57" s="126" t="s">
        <v>96</v>
      </c>
      <c r="D57" s="127">
        <v>9</v>
      </c>
      <c r="E57" s="128">
        <v>1</v>
      </c>
      <c r="F57" s="128">
        <v>0</v>
      </c>
      <c r="G57" s="129">
        <v>1</v>
      </c>
      <c r="H57" s="127">
        <v>10</v>
      </c>
      <c r="I57" s="128">
        <v>1</v>
      </c>
      <c r="J57" s="130">
        <v>11</v>
      </c>
      <c r="K57" s="131">
        <v>9.1</v>
      </c>
      <c r="L57" s="162">
        <v>0.9</v>
      </c>
      <c r="M57" s="170"/>
      <c r="N57" s="166" t="s">
        <v>103</v>
      </c>
      <c r="O57" s="127">
        <v>12</v>
      </c>
      <c r="P57" s="128">
        <v>1</v>
      </c>
      <c r="Q57" s="128">
        <v>0</v>
      </c>
      <c r="R57" s="129">
        <v>1</v>
      </c>
      <c r="S57" s="127">
        <v>13</v>
      </c>
      <c r="T57" s="128">
        <v>1</v>
      </c>
      <c r="U57" s="130">
        <v>14</v>
      </c>
      <c r="V57" s="131">
        <v>7.1</v>
      </c>
      <c r="W57" s="131">
        <v>1.2</v>
      </c>
      <c r="X57" s="14"/>
      <c r="AA57" s="111"/>
      <c r="AB57" s="111"/>
    </row>
    <row r="58" spans="2:30" s="8" customFormat="1" ht="13.5" customHeight="1">
      <c r="B58" s="13"/>
      <c r="C58" s="173" t="s">
        <v>31</v>
      </c>
      <c r="D58" s="174">
        <v>54</v>
      </c>
      <c r="E58" s="175">
        <v>10</v>
      </c>
      <c r="F58" s="175">
        <v>10</v>
      </c>
      <c r="G58" s="176">
        <v>4</v>
      </c>
      <c r="H58" s="174">
        <v>64</v>
      </c>
      <c r="I58" s="175">
        <v>14</v>
      </c>
      <c r="J58" s="177">
        <v>78</v>
      </c>
      <c r="K58" s="178">
        <v>17.899999999999999</v>
      </c>
      <c r="L58" s="179">
        <v>6.5</v>
      </c>
      <c r="M58" s="171"/>
      <c r="N58" s="167" t="s">
        <v>31</v>
      </c>
      <c r="O58" s="67">
        <v>84</v>
      </c>
      <c r="P58" s="68">
        <v>9</v>
      </c>
      <c r="Q58" s="68">
        <v>6</v>
      </c>
      <c r="R58" s="72">
        <v>7</v>
      </c>
      <c r="S58" s="67">
        <v>93</v>
      </c>
      <c r="T58" s="68">
        <v>13</v>
      </c>
      <c r="U58" s="73">
        <v>106</v>
      </c>
      <c r="V58" s="69">
        <v>12.3</v>
      </c>
      <c r="W58" s="69">
        <v>8.8000000000000007</v>
      </c>
      <c r="X58" s="14"/>
      <c r="AA58" s="111"/>
      <c r="AB58" s="111"/>
    </row>
    <row r="59" spans="2:30" s="8" customFormat="1" ht="13.5" customHeight="1">
      <c r="B59" s="13"/>
      <c r="C59" s="180"/>
      <c r="D59" s="181"/>
      <c r="E59" s="181"/>
      <c r="F59" s="181"/>
      <c r="G59" s="181"/>
      <c r="H59" s="181"/>
      <c r="I59" s="181"/>
      <c r="J59" s="181"/>
      <c r="K59" s="182"/>
      <c r="L59" s="182"/>
      <c r="M59" s="172"/>
      <c r="N59" s="168" t="s">
        <v>37</v>
      </c>
      <c r="O59" s="67">
        <v>923</v>
      </c>
      <c r="P59" s="68">
        <v>163</v>
      </c>
      <c r="Q59" s="68">
        <v>67</v>
      </c>
      <c r="R59" s="72">
        <v>55</v>
      </c>
      <c r="S59" s="67">
        <v>1086</v>
      </c>
      <c r="T59" s="68">
        <v>122</v>
      </c>
      <c r="U59" s="73">
        <v>1208</v>
      </c>
      <c r="V59" s="69">
        <v>10.1</v>
      </c>
      <c r="W59" s="69">
        <v>100</v>
      </c>
      <c r="X59" s="14"/>
      <c r="AA59" s="111"/>
      <c r="AB59" s="111"/>
    </row>
    <row r="60" spans="2:30" s="8" customFormat="1" ht="6.75" customHeight="1">
      <c r="B60" s="16"/>
      <c r="C60" s="132"/>
      <c r="D60" s="133"/>
      <c r="E60" s="133"/>
      <c r="F60" s="133"/>
      <c r="G60" s="133"/>
      <c r="H60" s="133"/>
      <c r="I60" s="133"/>
      <c r="J60" s="133"/>
      <c r="K60" s="134"/>
      <c r="L60" s="134"/>
      <c r="M60" s="134"/>
      <c r="N60" s="132"/>
      <c r="O60" s="133"/>
      <c r="P60" s="133"/>
      <c r="Q60" s="133"/>
      <c r="R60" s="133"/>
      <c r="S60" s="133"/>
      <c r="T60" s="133"/>
      <c r="U60" s="133"/>
      <c r="V60" s="134"/>
      <c r="W60" s="134"/>
      <c r="X60" s="17"/>
      <c r="AA60" s="111"/>
      <c r="AB60" s="111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J14:J15"/>
    <mergeCell ref="G14:G15"/>
    <mergeCell ref="R14:R15"/>
  </mergeCells>
  <phoneticPr fontId="5"/>
  <conditionalFormatting sqref="C13:E13 K14:M15 J13:M13 U13:W13 C16:M17 C19:M19 C21:M22 O13:P13 C14:C15">
    <cfRule type="cellIs" dxfId="1719" priority="152" stopIfTrue="1" operator="lessThan">
      <formula>0</formula>
    </cfRule>
  </conditionalFormatting>
  <conditionalFormatting sqref="G14:I14">
    <cfRule type="cellIs" dxfId="1718" priority="148" stopIfTrue="1" operator="lessThan">
      <formula>0</formula>
    </cfRule>
  </conditionalFormatting>
  <conditionalFormatting sqref="D14 J14">
    <cfRule type="cellIs" dxfId="1717" priority="151" stopIfTrue="1" operator="lessThan">
      <formula>0</formula>
    </cfRule>
  </conditionalFormatting>
  <conditionalFormatting sqref="Q13:T13">
    <cfRule type="cellIs" dxfId="1716" priority="147" stopIfTrue="1" operator="lessThan">
      <formula>0</formula>
    </cfRule>
  </conditionalFormatting>
  <conditionalFormatting sqref="G13:I13">
    <cfRule type="cellIs" dxfId="1715" priority="149" stopIfTrue="1" operator="lessThan">
      <formula>0</formula>
    </cfRule>
  </conditionalFormatting>
  <conditionalFormatting sqref="F13">
    <cfRule type="cellIs" dxfId="1714" priority="150" stopIfTrue="1" operator="lessThan">
      <formula>0</formula>
    </cfRule>
  </conditionalFormatting>
  <conditionalFormatting sqref="E14:E15">
    <cfRule type="cellIs" dxfId="1713" priority="146" stopIfTrue="1" operator="lessThan">
      <formula>0</formula>
    </cfRule>
  </conditionalFormatting>
  <conditionalFormatting sqref="O23:R23">
    <cfRule type="cellIs" dxfId="1712" priority="141" stopIfTrue="1" operator="lessThan">
      <formula>0</formula>
    </cfRule>
  </conditionalFormatting>
  <conditionalFormatting sqref="C59:M60">
    <cfRule type="cellIs" dxfId="1711" priority="145" stopIfTrue="1" operator="lessThan">
      <formula>0</formula>
    </cfRule>
  </conditionalFormatting>
  <conditionalFormatting sqref="O59:R60">
    <cfRule type="cellIs" dxfId="1710" priority="144" stopIfTrue="1" operator="lessThan">
      <formula>0</formula>
    </cfRule>
  </conditionalFormatting>
  <conditionalFormatting sqref="S59:U60">
    <cfRule type="cellIs" dxfId="1709" priority="143" stopIfTrue="1" operator="lessThan">
      <formula>0</formula>
    </cfRule>
  </conditionalFormatting>
  <conditionalFormatting sqref="C23:M23">
    <cfRule type="cellIs" dxfId="1708" priority="142" stopIfTrue="1" operator="lessThan">
      <formula>0</formula>
    </cfRule>
  </conditionalFormatting>
  <conditionalFormatting sqref="S23:U23">
    <cfRule type="cellIs" dxfId="1707" priority="139" stopIfTrue="1" operator="lessThan">
      <formula>0</formula>
    </cfRule>
  </conditionalFormatting>
  <conditionalFormatting sqref="S17:U17 S19:U19 S21:U22">
    <cfRule type="cellIs" dxfId="1706" priority="140" stopIfTrue="1" operator="lessThan">
      <formula>0</formula>
    </cfRule>
  </conditionalFormatting>
  <conditionalFormatting sqref="V17:W17 V19:W19 V21:W22">
    <cfRule type="cellIs" dxfId="1705" priority="138" stopIfTrue="1" operator="lessThan">
      <formula>0</formula>
    </cfRule>
  </conditionalFormatting>
  <conditionalFormatting sqref="V59:W60">
    <cfRule type="cellIs" dxfId="1704" priority="137" stopIfTrue="1" operator="lessThan">
      <formula>0</formula>
    </cfRule>
  </conditionalFormatting>
  <conditionalFormatting sqref="V23:W23">
    <cfRule type="cellIs" dxfId="1703" priority="136" stopIfTrue="1" operator="lessThan">
      <formula>0</formula>
    </cfRule>
  </conditionalFormatting>
  <conditionalFormatting sqref="C18:M18">
    <cfRule type="cellIs" dxfId="1702" priority="135" stopIfTrue="1" operator="lessThan">
      <formula>0</formula>
    </cfRule>
  </conditionalFormatting>
  <conditionalFormatting sqref="S18:U18">
    <cfRule type="cellIs" dxfId="1701" priority="134" stopIfTrue="1" operator="lessThan">
      <formula>0</formula>
    </cfRule>
  </conditionalFormatting>
  <conditionalFormatting sqref="V18:W18">
    <cfRule type="cellIs" dxfId="1700" priority="133" stopIfTrue="1" operator="lessThan">
      <formula>0</formula>
    </cfRule>
  </conditionalFormatting>
  <conditionalFormatting sqref="C20:M20">
    <cfRule type="cellIs" dxfId="1699" priority="132" stopIfTrue="1" operator="lessThan">
      <formula>0</formula>
    </cfRule>
  </conditionalFormatting>
  <conditionalFormatting sqref="V27:W27">
    <cfRule type="cellIs" dxfId="1698" priority="117" stopIfTrue="1" operator="lessThan">
      <formula>0</formula>
    </cfRule>
  </conditionalFormatting>
  <conditionalFormatting sqref="S20:U20">
    <cfRule type="cellIs" dxfId="1697" priority="131" stopIfTrue="1" operator="lessThan">
      <formula>0</formula>
    </cfRule>
  </conditionalFormatting>
  <conditionalFormatting sqref="V20:W20">
    <cfRule type="cellIs" dxfId="1696" priority="130" stopIfTrue="1" operator="lessThan">
      <formula>0</formula>
    </cfRule>
  </conditionalFormatting>
  <conditionalFormatting sqref="C24 C26 C28:C29 H28:M29 H26:M26 H24:M24">
    <cfRule type="cellIs" dxfId="1695" priority="129" stopIfTrue="1" operator="lessThan">
      <formula>0</formula>
    </cfRule>
  </conditionalFormatting>
  <conditionalFormatting sqref="C31 C33 C35:C36 H35:M36 H33:M33 H31:M31">
    <cfRule type="cellIs" dxfId="1694" priority="116" stopIfTrue="1" operator="lessThan">
      <formula>0</formula>
    </cfRule>
  </conditionalFormatting>
  <conditionalFormatting sqref="O30:R30">
    <cfRule type="cellIs" dxfId="1693" priority="127" stopIfTrue="1" operator="lessThan">
      <formula>0</formula>
    </cfRule>
  </conditionalFormatting>
  <conditionalFormatting sqref="C30:M30">
    <cfRule type="cellIs" dxfId="1692" priority="128" stopIfTrue="1" operator="lessThan">
      <formula>0</formula>
    </cfRule>
  </conditionalFormatting>
  <conditionalFormatting sqref="S30:U30">
    <cfRule type="cellIs" dxfId="1691" priority="125" stopIfTrue="1" operator="lessThan">
      <formula>0</formula>
    </cfRule>
  </conditionalFormatting>
  <conditionalFormatting sqref="S24:U24 S26:U26 S28:U29">
    <cfRule type="cellIs" dxfId="1690" priority="126" stopIfTrue="1" operator="lessThan">
      <formula>0</formula>
    </cfRule>
  </conditionalFormatting>
  <conditionalFormatting sqref="V24:W24 V26:W26 V28:W29">
    <cfRule type="cellIs" dxfId="1689" priority="124" stopIfTrue="1" operator="lessThan">
      <formula>0</formula>
    </cfRule>
  </conditionalFormatting>
  <conditionalFormatting sqref="V30:W30">
    <cfRule type="cellIs" dxfId="1688" priority="123" stopIfTrue="1" operator="lessThan">
      <formula>0</formula>
    </cfRule>
  </conditionalFormatting>
  <conditionalFormatting sqref="C25 H25:M25">
    <cfRule type="cellIs" dxfId="1687" priority="122" stopIfTrue="1" operator="lessThan">
      <formula>0</formula>
    </cfRule>
  </conditionalFormatting>
  <conditionalFormatting sqref="C32 H32:M32">
    <cfRule type="cellIs" dxfId="1686" priority="109" stopIfTrue="1" operator="lessThan">
      <formula>0</formula>
    </cfRule>
  </conditionalFormatting>
  <conditionalFormatting sqref="S25:U25">
    <cfRule type="cellIs" dxfId="1685" priority="121" stopIfTrue="1" operator="lessThan">
      <formula>0</formula>
    </cfRule>
  </conditionalFormatting>
  <conditionalFormatting sqref="V25:W25">
    <cfRule type="cellIs" dxfId="1684" priority="120" stopIfTrue="1" operator="lessThan">
      <formula>0</formula>
    </cfRule>
  </conditionalFormatting>
  <conditionalFormatting sqref="C27 H27:M27">
    <cfRule type="cellIs" dxfId="1683" priority="119" stopIfTrue="1" operator="lessThan">
      <formula>0</formula>
    </cfRule>
  </conditionalFormatting>
  <conditionalFormatting sqref="C34 H34:M34">
    <cfRule type="cellIs" dxfId="1682" priority="106" stopIfTrue="1" operator="lessThan">
      <formula>0</formula>
    </cfRule>
  </conditionalFormatting>
  <conditionalFormatting sqref="S27:U27">
    <cfRule type="cellIs" dxfId="1681" priority="118" stopIfTrue="1" operator="lessThan">
      <formula>0</formula>
    </cfRule>
  </conditionalFormatting>
  <conditionalFormatting sqref="O37:R37">
    <cfRule type="cellIs" dxfId="1680" priority="114" stopIfTrue="1" operator="lessThan">
      <formula>0</formula>
    </cfRule>
  </conditionalFormatting>
  <conditionalFormatting sqref="C37:M37">
    <cfRule type="cellIs" dxfId="1679" priority="115" stopIfTrue="1" operator="lessThan">
      <formula>0</formula>
    </cfRule>
  </conditionalFormatting>
  <conditionalFormatting sqref="S37:U37">
    <cfRule type="cellIs" dxfId="1678" priority="112" stopIfTrue="1" operator="lessThan">
      <formula>0</formula>
    </cfRule>
  </conditionalFormatting>
  <conditionalFormatting sqref="S31:U31 S33:U33 S35:U36">
    <cfRule type="cellIs" dxfId="1677" priority="113" stopIfTrue="1" operator="lessThan">
      <formula>0</formula>
    </cfRule>
  </conditionalFormatting>
  <conditionalFormatting sqref="V31:W31 V33:W33 V35:W36">
    <cfRule type="cellIs" dxfId="1676" priority="111" stopIfTrue="1" operator="lessThan">
      <formula>0</formula>
    </cfRule>
  </conditionalFormatting>
  <conditionalFormatting sqref="V37:W37">
    <cfRule type="cellIs" dxfId="1675" priority="110" stopIfTrue="1" operator="lessThan">
      <formula>0</formula>
    </cfRule>
  </conditionalFormatting>
  <conditionalFormatting sqref="S44:U44">
    <cfRule type="cellIs" dxfId="1674" priority="99" stopIfTrue="1" operator="lessThan">
      <formula>0</formula>
    </cfRule>
  </conditionalFormatting>
  <conditionalFormatting sqref="S32:U32">
    <cfRule type="cellIs" dxfId="1673" priority="108" stopIfTrue="1" operator="lessThan">
      <formula>0</formula>
    </cfRule>
  </conditionalFormatting>
  <conditionalFormatting sqref="V32:W32">
    <cfRule type="cellIs" dxfId="1672" priority="107" stopIfTrue="1" operator="lessThan">
      <formula>0</formula>
    </cfRule>
  </conditionalFormatting>
  <conditionalFormatting sqref="S34:U34">
    <cfRule type="cellIs" dxfId="1671" priority="105" stopIfTrue="1" operator="lessThan">
      <formula>0</formula>
    </cfRule>
  </conditionalFormatting>
  <conditionalFormatting sqref="V34:W34">
    <cfRule type="cellIs" dxfId="1670" priority="104" stopIfTrue="1" operator="lessThan">
      <formula>0</formula>
    </cfRule>
  </conditionalFormatting>
  <conditionalFormatting sqref="C38 C40 C42:C43 H42:M43 H40:M40 H38:M38">
    <cfRule type="cellIs" dxfId="1669" priority="103" stopIfTrue="1" operator="lessThan">
      <formula>0</formula>
    </cfRule>
  </conditionalFormatting>
  <conditionalFormatting sqref="S39:U39">
    <cfRule type="cellIs" dxfId="1668" priority="95" stopIfTrue="1" operator="lessThan">
      <formula>0</formula>
    </cfRule>
  </conditionalFormatting>
  <conditionalFormatting sqref="O44:R44">
    <cfRule type="cellIs" dxfId="1667" priority="101" stopIfTrue="1" operator="lessThan">
      <formula>0</formula>
    </cfRule>
  </conditionalFormatting>
  <conditionalFormatting sqref="C44:M44">
    <cfRule type="cellIs" dxfId="1666" priority="102" stopIfTrue="1" operator="lessThan">
      <formula>0</formula>
    </cfRule>
  </conditionalFormatting>
  <conditionalFormatting sqref="S38:U38 S40:U40 S42:U43">
    <cfRule type="cellIs" dxfId="1665" priority="100" stopIfTrue="1" operator="lessThan">
      <formula>0</formula>
    </cfRule>
  </conditionalFormatting>
  <conditionalFormatting sqref="V38:W38 V40:W40 V42:W43">
    <cfRule type="cellIs" dxfId="1664" priority="98" stopIfTrue="1" operator="lessThan">
      <formula>0</formula>
    </cfRule>
  </conditionalFormatting>
  <conditionalFormatting sqref="V44:W44">
    <cfRule type="cellIs" dxfId="1663" priority="97" stopIfTrue="1" operator="lessThan">
      <formula>0</formula>
    </cfRule>
  </conditionalFormatting>
  <conditionalFormatting sqref="C39 H39:M39">
    <cfRule type="cellIs" dxfId="1662" priority="96" stopIfTrue="1" operator="lessThan">
      <formula>0</formula>
    </cfRule>
  </conditionalFormatting>
  <conditionalFormatting sqref="C51:M51">
    <cfRule type="cellIs" dxfId="1661" priority="89" stopIfTrue="1" operator="lessThan">
      <formula>0</formula>
    </cfRule>
  </conditionalFormatting>
  <conditionalFormatting sqref="V39:W39">
    <cfRule type="cellIs" dxfId="1660" priority="94" stopIfTrue="1" operator="lessThan">
      <formula>0</formula>
    </cfRule>
  </conditionalFormatting>
  <conditionalFormatting sqref="C41 H41:M41">
    <cfRule type="cellIs" dxfId="1659" priority="93" stopIfTrue="1" operator="lessThan">
      <formula>0</formula>
    </cfRule>
  </conditionalFormatting>
  <conditionalFormatting sqref="V45:W45 V47:W47 V49:W50">
    <cfRule type="cellIs" dxfId="1658" priority="85" stopIfTrue="1" operator="lessThan">
      <formula>0</formula>
    </cfRule>
  </conditionalFormatting>
  <conditionalFormatting sqref="S41:U41">
    <cfRule type="cellIs" dxfId="1657" priority="92" stopIfTrue="1" operator="lessThan">
      <formula>0</formula>
    </cfRule>
  </conditionalFormatting>
  <conditionalFormatting sqref="V41:W41">
    <cfRule type="cellIs" dxfId="1656" priority="91" stopIfTrue="1" operator="lessThan">
      <formula>0</formula>
    </cfRule>
  </conditionalFormatting>
  <conditionalFormatting sqref="C45 C47 C49:C50 H49:M50 H47:M47 H45:M45">
    <cfRule type="cellIs" dxfId="1655" priority="90" stopIfTrue="1" operator="lessThan">
      <formula>0</formula>
    </cfRule>
  </conditionalFormatting>
  <conditionalFormatting sqref="V51:W51">
    <cfRule type="cellIs" dxfId="1654" priority="84" stopIfTrue="1" operator="lessThan">
      <formula>0</formula>
    </cfRule>
  </conditionalFormatting>
  <conditionalFormatting sqref="O51:R51">
    <cfRule type="cellIs" dxfId="1653" priority="88" stopIfTrue="1" operator="lessThan">
      <formula>0</formula>
    </cfRule>
  </conditionalFormatting>
  <conditionalFormatting sqref="S51:U51">
    <cfRule type="cellIs" dxfId="1652" priority="86" stopIfTrue="1" operator="lessThan">
      <formula>0</formula>
    </cfRule>
  </conditionalFormatting>
  <conditionalFormatting sqref="S45:U45 S47:U47 S49:U50">
    <cfRule type="cellIs" dxfId="1651" priority="87" stopIfTrue="1" operator="lessThan">
      <formula>0</formula>
    </cfRule>
  </conditionalFormatting>
  <conditionalFormatting sqref="C46 H46:M46">
    <cfRule type="cellIs" dxfId="1650" priority="83" stopIfTrue="1" operator="lessThan">
      <formula>0</formula>
    </cfRule>
  </conditionalFormatting>
  <conditionalFormatting sqref="V48:W48">
    <cfRule type="cellIs" dxfId="1649" priority="78" stopIfTrue="1" operator="lessThan">
      <formula>0</formula>
    </cfRule>
  </conditionalFormatting>
  <conditionalFormatting sqref="S46:U46">
    <cfRule type="cellIs" dxfId="1648" priority="82" stopIfTrue="1" operator="lessThan">
      <formula>0</formula>
    </cfRule>
  </conditionalFormatting>
  <conditionalFormatting sqref="V46:W46">
    <cfRule type="cellIs" dxfId="1647" priority="81" stopIfTrue="1" operator="lessThan">
      <formula>0</formula>
    </cfRule>
  </conditionalFormatting>
  <conditionalFormatting sqref="C48 H48:M48">
    <cfRule type="cellIs" dxfId="1646" priority="80" stopIfTrue="1" operator="lessThan">
      <formula>0</formula>
    </cfRule>
  </conditionalFormatting>
  <conditionalFormatting sqref="O58:R58">
    <cfRule type="cellIs" dxfId="1645" priority="75" stopIfTrue="1" operator="lessThan">
      <formula>0</formula>
    </cfRule>
  </conditionalFormatting>
  <conditionalFormatting sqref="S48:U48">
    <cfRule type="cellIs" dxfId="1644" priority="79" stopIfTrue="1" operator="lessThan">
      <formula>0</formula>
    </cfRule>
  </conditionalFormatting>
  <conditionalFormatting sqref="C52 C54 C56:C57 H56:M57 H54:M54 H52:M52">
    <cfRule type="cellIs" dxfId="1643" priority="77" stopIfTrue="1" operator="lessThan">
      <formula>0</formula>
    </cfRule>
  </conditionalFormatting>
  <conditionalFormatting sqref="S52:U52 S54:U54 S56:U57">
    <cfRule type="cellIs" dxfId="1642" priority="74" stopIfTrue="1" operator="lessThan">
      <formula>0</formula>
    </cfRule>
  </conditionalFormatting>
  <conditionalFormatting sqref="C58:M58">
    <cfRule type="cellIs" dxfId="1641" priority="76" stopIfTrue="1" operator="lessThan">
      <formula>0</formula>
    </cfRule>
  </conditionalFormatting>
  <conditionalFormatting sqref="S58:U58">
    <cfRule type="cellIs" dxfId="1640" priority="73" stopIfTrue="1" operator="lessThan">
      <formula>0</formula>
    </cfRule>
  </conditionalFormatting>
  <conditionalFormatting sqref="V52:W52 V54:W54 V56:W57">
    <cfRule type="cellIs" dxfId="1639" priority="72" stopIfTrue="1" operator="lessThan">
      <formula>0</formula>
    </cfRule>
  </conditionalFormatting>
  <conditionalFormatting sqref="V58:W58">
    <cfRule type="cellIs" dxfId="1638" priority="71" stopIfTrue="1" operator="lessThan">
      <formula>0</formula>
    </cfRule>
  </conditionalFormatting>
  <conditionalFormatting sqref="C53 H53:M53">
    <cfRule type="cellIs" dxfId="1637" priority="70" stopIfTrue="1" operator="lessThan">
      <formula>0</formula>
    </cfRule>
  </conditionalFormatting>
  <conditionalFormatting sqref="C55 H55:M55">
    <cfRule type="cellIs" dxfId="1636" priority="67" stopIfTrue="1" operator="lessThan">
      <formula>0</formula>
    </cfRule>
  </conditionalFormatting>
  <conditionalFormatting sqref="S53:U53">
    <cfRule type="cellIs" dxfId="1635" priority="69" stopIfTrue="1" operator="lessThan">
      <formula>0</formula>
    </cfRule>
  </conditionalFormatting>
  <conditionalFormatting sqref="V53:W53">
    <cfRule type="cellIs" dxfId="1634" priority="68" stopIfTrue="1" operator="lessThan">
      <formula>0</formula>
    </cfRule>
  </conditionalFormatting>
  <conditionalFormatting sqref="N13:N17 N19 N21:N22">
    <cfRule type="cellIs" dxfId="1633" priority="64" stopIfTrue="1" operator="lessThan">
      <formula>0</formula>
    </cfRule>
  </conditionalFormatting>
  <conditionalFormatting sqref="S55:U55">
    <cfRule type="cellIs" dxfId="1632" priority="66" stopIfTrue="1" operator="lessThan">
      <formula>0</formula>
    </cfRule>
  </conditionalFormatting>
  <conditionalFormatting sqref="V55:W55">
    <cfRule type="cellIs" dxfId="1631" priority="65" stopIfTrue="1" operator="lessThan">
      <formula>0</formula>
    </cfRule>
  </conditionalFormatting>
  <conditionalFormatting sqref="N59:N60">
    <cfRule type="cellIs" dxfId="1630" priority="63" stopIfTrue="1" operator="lessThan">
      <formula>0</formula>
    </cfRule>
  </conditionalFormatting>
  <conditionalFormatting sqref="N23">
    <cfRule type="cellIs" dxfId="1629" priority="62" stopIfTrue="1" operator="lessThan">
      <formula>0</formula>
    </cfRule>
  </conditionalFormatting>
  <conditionalFormatting sqref="N18">
    <cfRule type="cellIs" dxfId="1628" priority="61" stopIfTrue="1" operator="lessThan">
      <formula>0</formula>
    </cfRule>
  </conditionalFormatting>
  <conditionalFormatting sqref="N20">
    <cfRule type="cellIs" dxfId="1627" priority="60" stopIfTrue="1" operator="lessThan">
      <formula>0</formula>
    </cfRule>
  </conditionalFormatting>
  <conditionalFormatting sqref="N24 N26 N28:N29">
    <cfRule type="cellIs" dxfId="1626" priority="59" stopIfTrue="1" operator="lessThan">
      <formula>0</formula>
    </cfRule>
  </conditionalFormatting>
  <conditionalFormatting sqref="N30">
    <cfRule type="cellIs" dxfId="1625" priority="58" stopIfTrue="1" operator="lessThan">
      <formula>0</formula>
    </cfRule>
  </conditionalFormatting>
  <conditionalFormatting sqref="N25">
    <cfRule type="cellIs" dxfId="1624" priority="57" stopIfTrue="1" operator="lessThan">
      <formula>0</formula>
    </cfRule>
  </conditionalFormatting>
  <conditionalFormatting sqref="N27">
    <cfRule type="cellIs" dxfId="1623" priority="56" stopIfTrue="1" operator="lessThan">
      <formula>0</formula>
    </cfRule>
  </conditionalFormatting>
  <conditionalFormatting sqref="N31 N33 N35:N36">
    <cfRule type="cellIs" dxfId="1622" priority="55" stopIfTrue="1" operator="lessThan">
      <formula>0</formula>
    </cfRule>
  </conditionalFormatting>
  <conditionalFormatting sqref="N37">
    <cfRule type="cellIs" dxfId="1621" priority="54" stopIfTrue="1" operator="lessThan">
      <formula>0</formula>
    </cfRule>
  </conditionalFormatting>
  <conditionalFormatting sqref="N32">
    <cfRule type="cellIs" dxfId="1620" priority="53" stopIfTrue="1" operator="lessThan">
      <formula>0</formula>
    </cfRule>
  </conditionalFormatting>
  <conditionalFormatting sqref="N34">
    <cfRule type="cellIs" dxfId="1619" priority="52" stopIfTrue="1" operator="lessThan">
      <formula>0</formula>
    </cfRule>
  </conditionalFormatting>
  <conditionalFormatting sqref="N38 N40 N42:N43">
    <cfRule type="cellIs" dxfId="1618" priority="51" stopIfTrue="1" operator="lessThan">
      <formula>0</formula>
    </cfRule>
  </conditionalFormatting>
  <conditionalFormatting sqref="N44">
    <cfRule type="cellIs" dxfId="1617" priority="50" stopIfTrue="1" operator="lessThan">
      <formula>0</formula>
    </cfRule>
  </conditionalFormatting>
  <conditionalFormatting sqref="N39">
    <cfRule type="cellIs" dxfId="1616" priority="49" stopIfTrue="1" operator="lessThan">
      <formula>0</formula>
    </cfRule>
  </conditionalFormatting>
  <conditionalFormatting sqref="N41">
    <cfRule type="cellIs" dxfId="1615" priority="48" stopIfTrue="1" operator="lessThan">
      <formula>0</formula>
    </cfRule>
  </conditionalFormatting>
  <conditionalFormatting sqref="N45 N47 N49:N50">
    <cfRule type="cellIs" dxfId="1614" priority="47" stopIfTrue="1" operator="lessThan">
      <formula>0</formula>
    </cfRule>
  </conditionalFormatting>
  <conditionalFormatting sqref="N51">
    <cfRule type="cellIs" dxfId="1613" priority="46" stopIfTrue="1" operator="lessThan">
      <formula>0</formula>
    </cfRule>
  </conditionalFormatting>
  <conditionalFormatting sqref="N46">
    <cfRule type="cellIs" dxfId="1612" priority="45" stopIfTrue="1" operator="lessThan">
      <formula>0</formula>
    </cfRule>
  </conditionalFormatting>
  <conditionalFormatting sqref="N48">
    <cfRule type="cellIs" dxfId="1611" priority="44" stopIfTrue="1" operator="lessThan">
      <formula>0</formula>
    </cfRule>
  </conditionalFormatting>
  <conditionalFormatting sqref="N52 N54 N56:N57">
    <cfRule type="cellIs" dxfId="1610" priority="43" stopIfTrue="1" operator="lessThan">
      <formula>0</formula>
    </cfRule>
  </conditionalFormatting>
  <conditionalFormatting sqref="N58">
    <cfRule type="cellIs" dxfId="1609" priority="42" stopIfTrue="1" operator="lessThan">
      <formula>0</formula>
    </cfRule>
  </conditionalFormatting>
  <conditionalFormatting sqref="N53">
    <cfRule type="cellIs" dxfId="1608" priority="41" stopIfTrue="1" operator="lessThan">
      <formula>0</formula>
    </cfRule>
  </conditionalFormatting>
  <conditionalFormatting sqref="N55">
    <cfRule type="cellIs" dxfId="1607" priority="40" stopIfTrue="1" operator="lessThan">
      <formula>0</formula>
    </cfRule>
  </conditionalFormatting>
  <conditionalFormatting sqref="F14:F15">
    <cfRule type="cellIs" dxfId="1606" priority="39" stopIfTrue="1" operator="lessThan">
      <formula>0</formula>
    </cfRule>
  </conditionalFormatting>
  <conditionalFormatting sqref="O17:R17 O19:R19 O21:R22">
    <cfRule type="cellIs" dxfId="1605" priority="38" stopIfTrue="1" operator="lessThan">
      <formula>0</formula>
    </cfRule>
  </conditionalFormatting>
  <conditionalFormatting sqref="O18:R18">
    <cfRule type="cellIs" dxfId="1604" priority="37" stopIfTrue="1" operator="lessThan">
      <formula>0</formula>
    </cfRule>
  </conditionalFormatting>
  <conditionalFormatting sqref="O20:R20">
    <cfRule type="cellIs" dxfId="1603" priority="36" stopIfTrue="1" operator="lessThan">
      <formula>0</formula>
    </cfRule>
  </conditionalFormatting>
  <conditionalFormatting sqref="D24:G24 D26:G26 D28:G29">
    <cfRule type="cellIs" dxfId="1602" priority="35" stopIfTrue="1" operator="lessThan">
      <formula>0</formula>
    </cfRule>
  </conditionalFormatting>
  <conditionalFormatting sqref="D25:G25">
    <cfRule type="cellIs" dxfId="1601" priority="34" stopIfTrue="1" operator="lessThan">
      <formula>0</formula>
    </cfRule>
  </conditionalFormatting>
  <conditionalFormatting sqref="D27:G27">
    <cfRule type="cellIs" dxfId="1600" priority="33" stopIfTrue="1" operator="lessThan">
      <formula>0</formula>
    </cfRule>
  </conditionalFormatting>
  <conditionalFormatting sqref="D31:G31 D33:G33 D35:G36">
    <cfRule type="cellIs" dxfId="1599" priority="32" stopIfTrue="1" operator="lessThan">
      <formula>0</formula>
    </cfRule>
  </conditionalFormatting>
  <conditionalFormatting sqref="D32:G32">
    <cfRule type="cellIs" dxfId="1598" priority="31" stopIfTrue="1" operator="lessThan">
      <formula>0</formula>
    </cfRule>
  </conditionalFormatting>
  <conditionalFormatting sqref="D34:G34">
    <cfRule type="cellIs" dxfId="1597" priority="30" stopIfTrue="1" operator="lessThan">
      <formula>0</formula>
    </cfRule>
  </conditionalFormatting>
  <conditionalFormatting sqref="D38:G38 D40:G40 D42:G43">
    <cfRule type="cellIs" dxfId="1596" priority="29" stopIfTrue="1" operator="lessThan">
      <formula>0</formula>
    </cfRule>
  </conditionalFormatting>
  <conditionalFormatting sqref="D39:G39">
    <cfRule type="cellIs" dxfId="1595" priority="28" stopIfTrue="1" operator="lessThan">
      <formula>0</formula>
    </cfRule>
  </conditionalFormatting>
  <conditionalFormatting sqref="D41:G41">
    <cfRule type="cellIs" dxfId="1594" priority="27" stopIfTrue="1" operator="lessThan">
      <formula>0</formula>
    </cfRule>
  </conditionalFormatting>
  <conditionalFormatting sqref="D45:G45 D47:G47 D49:G50">
    <cfRule type="cellIs" dxfId="1593" priority="26" stopIfTrue="1" operator="lessThan">
      <formula>0</formula>
    </cfRule>
  </conditionalFormatting>
  <conditionalFormatting sqref="D46:G46">
    <cfRule type="cellIs" dxfId="1592" priority="25" stopIfTrue="1" operator="lessThan">
      <formula>0</formula>
    </cfRule>
  </conditionalFormatting>
  <conditionalFormatting sqref="D48:G48">
    <cfRule type="cellIs" dxfId="1591" priority="24" stopIfTrue="1" operator="lessThan">
      <formula>0</formula>
    </cfRule>
  </conditionalFormatting>
  <conditionalFormatting sqref="D52:G52 D54:G54 D56:G57">
    <cfRule type="cellIs" dxfId="1590" priority="23" stopIfTrue="1" operator="lessThan">
      <formula>0</formula>
    </cfRule>
  </conditionalFormatting>
  <conditionalFormatting sqref="D53:G53">
    <cfRule type="cellIs" dxfId="1589" priority="22" stopIfTrue="1" operator="lessThan">
      <formula>0</formula>
    </cfRule>
  </conditionalFormatting>
  <conditionalFormatting sqref="D55:G55">
    <cfRule type="cellIs" dxfId="1588" priority="21" stopIfTrue="1" operator="lessThan">
      <formula>0</formula>
    </cfRule>
  </conditionalFormatting>
  <conditionalFormatting sqref="O24:R24 O26:R26 O28:R29">
    <cfRule type="cellIs" dxfId="1587" priority="20" stopIfTrue="1" operator="lessThan">
      <formula>0</formula>
    </cfRule>
  </conditionalFormatting>
  <conditionalFormatting sqref="O25:R25">
    <cfRule type="cellIs" dxfId="1586" priority="19" stopIfTrue="1" operator="lessThan">
      <formula>0</formula>
    </cfRule>
  </conditionalFormatting>
  <conditionalFormatting sqref="O27:R27">
    <cfRule type="cellIs" dxfId="1585" priority="18" stopIfTrue="1" operator="lessThan">
      <formula>0</formula>
    </cfRule>
  </conditionalFormatting>
  <conditionalFormatting sqref="O31:R31 O33:R33 O35:R36">
    <cfRule type="cellIs" dxfId="1584" priority="17" stopIfTrue="1" operator="lessThan">
      <formula>0</formula>
    </cfRule>
  </conditionalFormatting>
  <conditionalFormatting sqref="O32:R32">
    <cfRule type="cellIs" dxfId="1583" priority="16" stopIfTrue="1" operator="lessThan">
      <formula>0</formula>
    </cfRule>
  </conditionalFormatting>
  <conditionalFormatting sqref="O34:R34">
    <cfRule type="cellIs" dxfId="1582" priority="15" stopIfTrue="1" operator="lessThan">
      <formula>0</formula>
    </cfRule>
  </conditionalFormatting>
  <conditionalFormatting sqref="O38:R38 O40:R40 O42:R43">
    <cfRule type="cellIs" dxfId="1581" priority="14" stopIfTrue="1" operator="lessThan">
      <formula>0</formula>
    </cfRule>
  </conditionalFormatting>
  <conditionalFormatting sqref="O39:R39">
    <cfRule type="cellIs" dxfId="1580" priority="13" stopIfTrue="1" operator="lessThan">
      <formula>0</formula>
    </cfRule>
  </conditionalFormatting>
  <conditionalFormatting sqref="O41:R41">
    <cfRule type="cellIs" dxfId="1579" priority="12" stopIfTrue="1" operator="lessThan">
      <formula>0</formula>
    </cfRule>
  </conditionalFormatting>
  <conditionalFormatting sqref="O45:R45 O47:R47 O49:R50">
    <cfRule type="cellIs" dxfId="1578" priority="11" stopIfTrue="1" operator="lessThan">
      <formula>0</formula>
    </cfRule>
  </conditionalFormatting>
  <conditionalFormatting sqref="O46:R46">
    <cfRule type="cellIs" dxfId="1577" priority="10" stopIfTrue="1" operator="lessThan">
      <formula>0</formula>
    </cfRule>
  </conditionalFormatting>
  <conditionalFormatting sqref="O48:R48">
    <cfRule type="cellIs" dxfId="1576" priority="9" stopIfTrue="1" operator="lessThan">
      <formula>0</formula>
    </cfRule>
  </conditionalFormatting>
  <conditionalFormatting sqref="O52:R52 O54:R54 O56:R57">
    <cfRule type="cellIs" dxfId="1575" priority="8" stopIfTrue="1" operator="lessThan">
      <formula>0</formula>
    </cfRule>
  </conditionalFormatting>
  <conditionalFormatting sqref="O53:R53">
    <cfRule type="cellIs" dxfId="1574" priority="7" stopIfTrue="1" operator="lessThan">
      <formula>0</formula>
    </cfRule>
  </conditionalFormatting>
  <conditionalFormatting sqref="O55:R55">
    <cfRule type="cellIs" dxfId="1573" priority="6" stopIfTrue="1" operator="lessThan">
      <formula>0</formula>
    </cfRule>
  </conditionalFormatting>
  <conditionalFormatting sqref="V14:W15 O16:W16">
    <cfRule type="cellIs" dxfId="1572" priority="5" stopIfTrue="1" operator="lessThan">
      <formula>0</formula>
    </cfRule>
  </conditionalFormatting>
  <conditionalFormatting sqref="R14:T14">
    <cfRule type="cellIs" dxfId="1571" priority="3" stopIfTrue="1" operator="lessThan">
      <formula>0</formula>
    </cfRule>
  </conditionalFormatting>
  <conditionalFormatting sqref="O14 U14">
    <cfRule type="cellIs" dxfId="1570" priority="4" stopIfTrue="1" operator="lessThan">
      <formula>0</formula>
    </cfRule>
  </conditionalFormatting>
  <conditionalFormatting sqref="P14:P15">
    <cfRule type="cellIs" dxfId="1569" priority="2" stopIfTrue="1" operator="lessThan">
      <formula>0</formula>
    </cfRule>
  </conditionalFormatting>
  <conditionalFormatting sqref="Q14:Q15">
    <cfRule type="cellIs" dxfId="1568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B7" zoomScaleNormal="115" zoomScaleSheetLayoutView="100" workbookViewId="0">
      <selection activeCell="G57" sqref="G57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4" t="s">
        <v>10</v>
      </c>
      <c r="M2" s="75"/>
      <c r="N2" s="18"/>
      <c r="O2" s="26"/>
      <c r="P2" s="74"/>
      <c r="Q2" s="74"/>
      <c r="R2" s="74"/>
      <c r="S2" s="74"/>
      <c r="T2" s="74"/>
      <c r="U2" s="75"/>
      <c r="V2" s="1"/>
      <c r="W2" s="1"/>
      <c r="X2" s="7"/>
    </row>
    <row r="3" spans="2:30" ht="20.100000000000001" customHeight="1">
      <c r="B3" s="65" t="s">
        <v>12</v>
      </c>
      <c r="C3" s="57"/>
      <c r="D3" s="58"/>
      <c r="E3" s="58"/>
      <c r="F3" s="58"/>
      <c r="G3" s="58"/>
      <c r="H3" s="58"/>
      <c r="I3" s="58"/>
      <c r="J3" s="58"/>
      <c r="K3" s="58"/>
      <c r="L3" s="61"/>
      <c r="M3" s="76"/>
      <c r="N3" s="57"/>
      <c r="O3" s="59"/>
      <c r="P3" s="4"/>
      <c r="Q3" s="4"/>
      <c r="R3" s="4"/>
      <c r="S3" s="4"/>
      <c r="T3" s="4"/>
      <c r="U3" s="76"/>
      <c r="V3" s="58"/>
      <c r="W3" s="58"/>
      <c r="X3" s="60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2"/>
      <c r="M4" s="77"/>
      <c r="N4" s="184"/>
      <c r="O4" s="20"/>
      <c r="P4" s="4"/>
      <c r="Q4" s="4"/>
      <c r="R4" s="4"/>
      <c r="S4" s="4"/>
      <c r="T4" s="4"/>
      <c r="U4" s="77"/>
      <c r="V4" s="3"/>
      <c r="W4" s="3"/>
      <c r="X4" s="5"/>
    </row>
    <row r="5" spans="2:30" ht="24.95" customHeight="1">
      <c r="B5" s="19"/>
      <c r="C5" s="25" t="s">
        <v>130</v>
      </c>
      <c r="D5" s="20"/>
      <c r="E5" s="20"/>
      <c r="F5" s="20"/>
      <c r="G5" s="20"/>
      <c r="H5" s="20"/>
      <c r="I5" s="20"/>
      <c r="J5" s="20"/>
      <c r="K5" s="20"/>
      <c r="L5" s="62"/>
      <c r="M5" s="77"/>
      <c r="N5" s="186"/>
      <c r="O5" s="20"/>
      <c r="P5" s="4"/>
      <c r="Q5" s="4"/>
      <c r="R5" s="4"/>
      <c r="S5" s="4"/>
      <c r="T5" s="4"/>
      <c r="U5" s="77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2"/>
      <c r="M6" s="77"/>
      <c r="N6" s="184"/>
      <c r="O6" s="20"/>
      <c r="P6" s="4"/>
      <c r="Q6" s="4"/>
      <c r="R6" s="4"/>
      <c r="S6" s="4"/>
      <c r="T6" s="4"/>
      <c r="U6" s="77"/>
      <c r="V6" s="3"/>
      <c r="W6" s="3"/>
      <c r="X6" s="5"/>
    </row>
    <row r="7" spans="2:30" ht="24.95" customHeight="1">
      <c r="B7" s="19"/>
      <c r="C7" s="25" t="s">
        <v>131</v>
      </c>
      <c r="D7" s="20"/>
      <c r="E7" s="20"/>
      <c r="F7" s="20"/>
      <c r="G7" s="20"/>
      <c r="H7" s="20"/>
      <c r="I7" s="20"/>
      <c r="J7" s="20"/>
      <c r="K7" s="20"/>
      <c r="L7" s="62"/>
      <c r="M7" s="77"/>
      <c r="N7" s="185"/>
      <c r="O7" s="20"/>
      <c r="P7" s="4"/>
      <c r="Q7" s="4"/>
      <c r="R7" s="4"/>
      <c r="S7" s="4"/>
      <c r="T7" s="4"/>
      <c r="U7" s="77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2"/>
      <c r="M8" s="77"/>
      <c r="N8" s="184"/>
      <c r="O8" s="20"/>
      <c r="P8" s="4"/>
      <c r="Q8" s="4"/>
      <c r="R8" s="4"/>
      <c r="S8" s="4"/>
      <c r="T8" s="4"/>
      <c r="U8" s="77"/>
      <c r="V8" s="3"/>
      <c r="W8" s="3"/>
      <c r="X8" s="5"/>
    </row>
    <row r="9" spans="2:30" ht="24.95" customHeight="1">
      <c r="B9" s="19"/>
      <c r="C9" s="25" t="s">
        <v>132</v>
      </c>
      <c r="D9" s="20"/>
      <c r="E9" s="20"/>
      <c r="F9" s="20"/>
      <c r="G9" s="20"/>
      <c r="H9" s="20"/>
      <c r="I9" s="20"/>
      <c r="J9" s="20"/>
      <c r="K9" s="20"/>
      <c r="L9" s="62"/>
      <c r="M9" s="77"/>
      <c r="N9" s="186"/>
      <c r="O9" s="20"/>
      <c r="P9" s="4"/>
      <c r="Q9" s="4"/>
      <c r="R9" s="4"/>
      <c r="S9" s="4"/>
      <c r="T9" s="4"/>
      <c r="U9" s="77"/>
      <c r="V9" s="3"/>
      <c r="W9" s="3"/>
      <c r="X9" s="5"/>
    </row>
    <row r="10" spans="2:30" ht="24.95" customHeight="1">
      <c r="B10" s="19"/>
      <c r="C10" s="70" t="s">
        <v>18</v>
      </c>
      <c r="D10" s="20"/>
      <c r="E10" s="20"/>
      <c r="F10" s="20"/>
      <c r="G10" s="20"/>
      <c r="H10" s="20"/>
      <c r="I10" s="20"/>
      <c r="J10" s="20"/>
      <c r="K10" s="20"/>
      <c r="L10" s="62"/>
      <c r="M10" s="77"/>
      <c r="N10" s="187"/>
      <c r="O10" s="20"/>
      <c r="P10" s="4"/>
      <c r="Q10" s="4"/>
      <c r="R10" s="4"/>
      <c r="S10" s="4"/>
      <c r="T10" s="4"/>
      <c r="U10" s="77"/>
      <c r="V10" s="3"/>
      <c r="W10" s="3"/>
      <c r="X10" s="5"/>
    </row>
    <row r="11" spans="2:30" ht="24.95" customHeight="1">
      <c r="B11" s="19"/>
      <c r="C11" s="71" t="s">
        <v>133</v>
      </c>
      <c r="D11" s="21"/>
      <c r="E11" s="21"/>
      <c r="F11" s="21"/>
      <c r="G11" s="21"/>
      <c r="H11" s="21"/>
      <c r="I11" s="21"/>
      <c r="J11" s="21"/>
      <c r="K11" s="21"/>
      <c r="L11" s="63"/>
      <c r="M11" s="77"/>
      <c r="N11" s="188"/>
      <c r="O11" s="135"/>
      <c r="P11" s="78"/>
      <c r="Q11" s="78"/>
      <c r="R11" s="78"/>
      <c r="S11" s="78"/>
      <c r="T11" s="78"/>
      <c r="U11" s="79"/>
      <c r="V11" s="78"/>
      <c r="W11" s="78"/>
      <c r="X11" s="136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485">
        <v>4</v>
      </c>
      <c r="D13" s="477"/>
      <c r="E13" s="477"/>
      <c r="F13" s="477"/>
      <c r="G13" s="477"/>
      <c r="H13" s="477"/>
      <c r="I13" s="477"/>
      <c r="J13" s="477"/>
      <c r="K13" s="478"/>
      <c r="L13" s="478"/>
      <c r="M13" s="461"/>
      <c r="N13" s="479"/>
      <c r="O13" s="477"/>
      <c r="P13" s="477"/>
      <c r="Q13" s="477"/>
      <c r="R13" s="477"/>
      <c r="S13" s="477"/>
      <c r="T13" s="477"/>
      <c r="U13" s="477"/>
      <c r="V13" s="478"/>
      <c r="W13" s="478"/>
      <c r="X13" s="14"/>
      <c r="Y13" s="15"/>
    </row>
    <row r="14" spans="2:30" s="8" customFormat="1" ht="9.9499999999999993" customHeight="1">
      <c r="B14" s="13"/>
      <c r="C14" s="462" t="s">
        <v>15</v>
      </c>
      <c r="D14" s="487" t="s">
        <v>107</v>
      </c>
      <c r="E14" s="474" t="s">
        <v>108</v>
      </c>
      <c r="F14" s="474" t="s">
        <v>109</v>
      </c>
      <c r="G14" s="1009" t="s">
        <v>110</v>
      </c>
      <c r="H14" s="473" t="s">
        <v>26</v>
      </c>
      <c r="I14" s="474" t="s">
        <v>4</v>
      </c>
      <c r="J14" s="1008" t="s">
        <v>3</v>
      </c>
      <c r="K14" s="475" t="s">
        <v>4</v>
      </c>
      <c r="L14" s="475" t="s">
        <v>5</v>
      </c>
      <c r="M14" s="466"/>
      <c r="N14" s="481" t="s">
        <v>15</v>
      </c>
      <c r="O14" s="487" t="s">
        <v>107</v>
      </c>
      <c r="P14" s="474" t="s">
        <v>108</v>
      </c>
      <c r="Q14" s="474" t="s">
        <v>109</v>
      </c>
      <c r="R14" s="1009" t="s">
        <v>110</v>
      </c>
      <c r="S14" s="473" t="s">
        <v>26</v>
      </c>
      <c r="T14" s="474" t="s">
        <v>4</v>
      </c>
      <c r="U14" s="1008" t="s">
        <v>3</v>
      </c>
      <c r="V14" s="475" t="s">
        <v>4</v>
      </c>
      <c r="W14" s="463" t="s">
        <v>5</v>
      </c>
      <c r="X14" s="14"/>
      <c r="AD14" s="15"/>
    </row>
    <row r="15" spans="2:30" s="8" customFormat="1" ht="9.9499999999999993" customHeight="1">
      <c r="B15" s="13"/>
      <c r="C15" s="464"/>
      <c r="D15" s="484" t="s">
        <v>111</v>
      </c>
      <c r="E15" s="486" t="s">
        <v>112</v>
      </c>
      <c r="F15" s="476" t="s">
        <v>19</v>
      </c>
      <c r="G15" s="1010"/>
      <c r="H15" s="473" t="s">
        <v>11</v>
      </c>
      <c r="I15" s="474" t="s">
        <v>11</v>
      </c>
      <c r="J15" s="1008"/>
      <c r="K15" s="465" t="s">
        <v>6</v>
      </c>
      <c r="L15" s="475" t="s">
        <v>14</v>
      </c>
      <c r="M15" s="466"/>
      <c r="N15" s="482"/>
      <c r="O15" s="484" t="s">
        <v>111</v>
      </c>
      <c r="P15" s="486" t="s">
        <v>112</v>
      </c>
      <c r="Q15" s="476" t="s">
        <v>19</v>
      </c>
      <c r="R15" s="1010"/>
      <c r="S15" s="473" t="s">
        <v>11</v>
      </c>
      <c r="T15" s="474" t="s">
        <v>11</v>
      </c>
      <c r="U15" s="1008"/>
      <c r="V15" s="465" t="s">
        <v>6</v>
      </c>
      <c r="W15" s="466" t="s">
        <v>14</v>
      </c>
      <c r="X15" s="14"/>
    </row>
    <row r="16" spans="2:30" s="8" customFormat="1" ht="9.9499999999999993" customHeight="1">
      <c r="B16" s="66"/>
      <c r="C16" s="467" t="s">
        <v>113</v>
      </c>
      <c r="D16" s="468" t="s">
        <v>0</v>
      </c>
      <c r="E16" s="469" t="s">
        <v>0</v>
      </c>
      <c r="F16" s="469" t="s">
        <v>0</v>
      </c>
      <c r="G16" s="472" t="s">
        <v>0</v>
      </c>
      <c r="H16" s="468" t="s">
        <v>0</v>
      </c>
      <c r="I16" s="469" t="s">
        <v>0</v>
      </c>
      <c r="J16" s="470" t="s">
        <v>0</v>
      </c>
      <c r="K16" s="471" t="s">
        <v>7</v>
      </c>
      <c r="L16" s="480" t="s">
        <v>7</v>
      </c>
      <c r="M16" s="466"/>
      <c r="N16" s="483" t="s">
        <v>113</v>
      </c>
      <c r="O16" s="468" t="s">
        <v>0</v>
      </c>
      <c r="P16" s="469" t="s">
        <v>0</v>
      </c>
      <c r="Q16" s="469" t="s">
        <v>0</v>
      </c>
      <c r="R16" s="472" t="s">
        <v>0</v>
      </c>
      <c r="S16" s="468" t="s">
        <v>0</v>
      </c>
      <c r="T16" s="469" t="s">
        <v>0</v>
      </c>
      <c r="U16" s="470" t="s">
        <v>0</v>
      </c>
      <c r="V16" s="471" t="s">
        <v>7</v>
      </c>
      <c r="W16" s="471" t="s">
        <v>7</v>
      </c>
      <c r="X16" s="14"/>
    </row>
    <row r="17" spans="2:41" s="8" customFormat="1" ht="12.75" customHeight="1">
      <c r="B17" s="13"/>
      <c r="C17" s="113" t="s">
        <v>30</v>
      </c>
      <c r="D17" s="114">
        <v>0</v>
      </c>
      <c r="E17" s="115">
        <v>0</v>
      </c>
      <c r="F17" s="115">
        <v>0</v>
      </c>
      <c r="G17" s="116">
        <v>0</v>
      </c>
      <c r="H17" s="114">
        <v>0</v>
      </c>
      <c r="I17" s="115">
        <v>0</v>
      </c>
      <c r="J17" s="117">
        <v>0</v>
      </c>
      <c r="K17" s="118" t="s">
        <v>141</v>
      </c>
      <c r="L17" s="160">
        <v>0</v>
      </c>
      <c r="M17" s="169"/>
      <c r="N17" s="164" t="s">
        <v>63</v>
      </c>
      <c r="O17" s="114">
        <v>1</v>
      </c>
      <c r="P17" s="115">
        <v>0</v>
      </c>
      <c r="Q17" s="115">
        <v>0</v>
      </c>
      <c r="R17" s="116">
        <v>0</v>
      </c>
      <c r="S17" s="114">
        <v>1</v>
      </c>
      <c r="T17" s="115">
        <v>0</v>
      </c>
      <c r="U17" s="117">
        <v>1</v>
      </c>
      <c r="V17" s="118">
        <v>0</v>
      </c>
      <c r="W17" s="119">
        <v>1.6</v>
      </c>
      <c r="X17" s="14"/>
      <c r="AA17" s="111"/>
      <c r="AB17" s="111"/>
      <c r="AN17" s="183"/>
      <c r="AO17" s="183"/>
    </row>
    <row r="18" spans="2:41" s="8" customFormat="1" ht="12.75" customHeight="1">
      <c r="B18" s="13"/>
      <c r="C18" s="120" t="s">
        <v>32</v>
      </c>
      <c r="D18" s="121">
        <v>1</v>
      </c>
      <c r="E18" s="122">
        <v>0</v>
      </c>
      <c r="F18" s="122">
        <v>0</v>
      </c>
      <c r="G18" s="123">
        <v>0</v>
      </c>
      <c r="H18" s="121">
        <v>1</v>
      </c>
      <c r="I18" s="122">
        <v>0</v>
      </c>
      <c r="J18" s="124">
        <v>1</v>
      </c>
      <c r="K18" s="125">
        <v>0</v>
      </c>
      <c r="L18" s="161">
        <v>1.6</v>
      </c>
      <c r="M18" s="170"/>
      <c r="N18" s="165" t="s">
        <v>64</v>
      </c>
      <c r="O18" s="121">
        <v>0</v>
      </c>
      <c r="P18" s="122">
        <v>0</v>
      </c>
      <c r="Q18" s="122">
        <v>0</v>
      </c>
      <c r="R18" s="123">
        <v>0</v>
      </c>
      <c r="S18" s="121">
        <v>0</v>
      </c>
      <c r="T18" s="122">
        <v>0</v>
      </c>
      <c r="U18" s="124">
        <v>0</v>
      </c>
      <c r="V18" s="125" t="s">
        <v>141</v>
      </c>
      <c r="W18" s="125">
        <v>0</v>
      </c>
      <c r="X18" s="14"/>
      <c r="AA18" s="111"/>
      <c r="AB18" s="111"/>
      <c r="AN18" s="183"/>
      <c r="AO18" s="183"/>
    </row>
    <row r="19" spans="2:41" s="8" customFormat="1" ht="12.75" customHeight="1">
      <c r="B19" s="13"/>
      <c r="C19" s="120" t="s">
        <v>33</v>
      </c>
      <c r="D19" s="121">
        <v>0</v>
      </c>
      <c r="E19" s="122">
        <v>0</v>
      </c>
      <c r="F19" s="122">
        <v>0</v>
      </c>
      <c r="G19" s="123">
        <v>0</v>
      </c>
      <c r="H19" s="121">
        <v>0</v>
      </c>
      <c r="I19" s="122">
        <v>0</v>
      </c>
      <c r="J19" s="124">
        <v>0</v>
      </c>
      <c r="K19" s="125" t="s">
        <v>141</v>
      </c>
      <c r="L19" s="161">
        <v>0</v>
      </c>
      <c r="M19" s="170"/>
      <c r="N19" s="165" t="s">
        <v>65</v>
      </c>
      <c r="O19" s="121">
        <v>0</v>
      </c>
      <c r="P19" s="122">
        <v>0</v>
      </c>
      <c r="Q19" s="122">
        <v>0</v>
      </c>
      <c r="R19" s="123">
        <v>0</v>
      </c>
      <c r="S19" s="121">
        <v>0</v>
      </c>
      <c r="T19" s="122">
        <v>0</v>
      </c>
      <c r="U19" s="124">
        <v>0</v>
      </c>
      <c r="V19" s="125" t="s">
        <v>141</v>
      </c>
      <c r="W19" s="125">
        <v>0</v>
      </c>
      <c r="X19" s="14"/>
      <c r="AA19" s="111"/>
      <c r="AB19" s="111"/>
      <c r="AN19" s="183"/>
      <c r="AO19" s="183"/>
    </row>
    <row r="20" spans="2:41" s="8" customFormat="1" ht="12.75" customHeight="1">
      <c r="B20" s="13"/>
      <c r="C20" s="120" t="s">
        <v>34</v>
      </c>
      <c r="D20" s="121">
        <v>0</v>
      </c>
      <c r="E20" s="122">
        <v>0</v>
      </c>
      <c r="F20" s="122">
        <v>0</v>
      </c>
      <c r="G20" s="123">
        <v>0</v>
      </c>
      <c r="H20" s="121">
        <v>0</v>
      </c>
      <c r="I20" s="122">
        <v>0</v>
      </c>
      <c r="J20" s="124">
        <v>0</v>
      </c>
      <c r="K20" s="125" t="s">
        <v>141</v>
      </c>
      <c r="L20" s="161">
        <v>0</v>
      </c>
      <c r="M20" s="170"/>
      <c r="N20" s="165" t="s">
        <v>66</v>
      </c>
      <c r="O20" s="121">
        <v>2</v>
      </c>
      <c r="P20" s="122">
        <v>0</v>
      </c>
      <c r="Q20" s="122">
        <v>0</v>
      </c>
      <c r="R20" s="123">
        <v>0</v>
      </c>
      <c r="S20" s="121">
        <v>2</v>
      </c>
      <c r="T20" s="122">
        <v>0</v>
      </c>
      <c r="U20" s="124">
        <v>2</v>
      </c>
      <c r="V20" s="125">
        <v>0</v>
      </c>
      <c r="W20" s="125">
        <v>3.2</v>
      </c>
      <c r="X20" s="14"/>
      <c r="AA20" s="111"/>
      <c r="AB20" s="111"/>
      <c r="AN20" s="183"/>
      <c r="AO20" s="183"/>
    </row>
    <row r="21" spans="2:41" s="8" customFormat="1" ht="12.75" customHeight="1">
      <c r="B21" s="13"/>
      <c r="C21" s="120" t="s">
        <v>35</v>
      </c>
      <c r="D21" s="121">
        <v>0</v>
      </c>
      <c r="E21" s="122">
        <v>0</v>
      </c>
      <c r="F21" s="122">
        <v>0</v>
      </c>
      <c r="G21" s="123">
        <v>0</v>
      </c>
      <c r="H21" s="121">
        <v>0</v>
      </c>
      <c r="I21" s="122">
        <v>0</v>
      </c>
      <c r="J21" s="124">
        <v>0</v>
      </c>
      <c r="K21" s="125" t="s">
        <v>141</v>
      </c>
      <c r="L21" s="161">
        <v>0</v>
      </c>
      <c r="M21" s="170"/>
      <c r="N21" s="165" t="s">
        <v>67</v>
      </c>
      <c r="O21" s="121">
        <v>1</v>
      </c>
      <c r="P21" s="122">
        <v>0</v>
      </c>
      <c r="Q21" s="122">
        <v>1</v>
      </c>
      <c r="R21" s="123">
        <v>0</v>
      </c>
      <c r="S21" s="121">
        <v>1</v>
      </c>
      <c r="T21" s="122">
        <v>1</v>
      </c>
      <c r="U21" s="124">
        <v>2</v>
      </c>
      <c r="V21" s="125">
        <v>50</v>
      </c>
      <c r="W21" s="125">
        <v>3.2</v>
      </c>
      <c r="X21" s="14"/>
      <c r="AA21" s="111"/>
      <c r="AB21" s="111"/>
      <c r="AN21" s="183"/>
      <c r="AO21" s="183"/>
    </row>
    <row r="22" spans="2:41" s="8" customFormat="1" ht="12.75" customHeight="1">
      <c r="B22" s="13"/>
      <c r="C22" s="126" t="s">
        <v>36</v>
      </c>
      <c r="D22" s="127">
        <v>0</v>
      </c>
      <c r="E22" s="128">
        <v>0</v>
      </c>
      <c r="F22" s="128">
        <v>0</v>
      </c>
      <c r="G22" s="129">
        <v>0</v>
      </c>
      <c r="H22" s="127">
        <v>0</v>
      </c>
      <c r="I22" s="128">
        <v>0</v>
      </c>
      <c r="J22" s="130">
        <v>0</v>
      </c>
      <c r="K22" s="131" t="s">
        <v>141</v>
      </c>
      <c r="L22" s="162">
        <v>0</v>
      </c>
      <c r="M22" s="170"/>
      <c r="N22" s="166" t="s">
        <v>97</v>
      </c>
      <c r="O22" s="127">
        <v>0</v>
      </c>
      <c r="P22" s="128">
        <v>0</v>
      </c>
      <c r="Q22" s="128">
        <v>0</v>
      </c>
      <c r="R22" s="129">
        <v>0</v>
      </c>
      <c r="S22" s="127">
        <v>0</v>
      </c>
      <c r="T22" s="128">
        <v>0</v>
      </c>
      <c r="U22" s="130">
        <v>0</v>
      </c>
      <c r="V22" s="131" t="s">
        <v>141</v>
      </c>
      <c r="W22" s="131">
        <v>0</v>
      </c>
      <c r="X22" s="14"/>
      <c r="AA22" s="111"/>
      <c r="AB22" s="111"/>
      <c r="AN22" s="183"/>
      <c r="AO22" s="183"/>
    </row>
    <row r="23" spans="2:41" s="8" customFormat="1" ht="13.5" customHeight="1">
      <c r="B23" s="13"/>
      <c r="C23" s="112" t="s">
        <v>31</v>
      </c>
      <c r="D23" s="67">
        <v>1</v>
      </c>
      <c r="E23" s="68">
        <v>0</v>
      </c>
      <c r="F23" s="68">
        <v>0</v>
      </c>
      <c r="G23" s="72">
        <v>0</v>
      </c>
      <c r="H23" s="67">
        <v>1</v>
      </c>
      <c r="I23" s="68">
        <v>0</v>
      </c>
      <c r="J23" s="73">
        <v>1</v>
      </c>
      <c r="K23" s="69">
        <v>0</v>
      </c>
      <c r="L23" s="163">
        <v>1.6</v>
      </c>
      <c r="M23" s="171"/>
      <c r="N23" s="167" t="s">
        <v>31</v>
      </c>
      <c r="O23" s="67">
        <v>4</v>
      </c>
      <c r="P23" s="68">
        <v>0</v>
      </c>
      <c r="Q23" s="68">
        <v>1</v>
      </c>
      <c r="R23" s="72">
        <v>0</v>
      </c>
      <c r="S23" s="67">
        <v>4</v>
      </c>
      <c r="T23" s="68">
        <v>1</v>
      </c>
      <c r="U23" s="73">
        <v>5</v>
      </c>
      <c r="V23" s="69">
        <v>20</v>
      </c>
      <c r="W23" s="69">
        <v>7.9</v>
      </c>
      <c r="X23" s="14"/>
      <c r="AA23" s="111"/>
      <c r="AB23" s="111"/>
      <c r="AN23" s="183"/>
      <c r="AO23" s="183"/>
    </row>
    <row r="24" spans="2:41" s="8" customFormat="1" ht="12.75" customHeight="1">
      <c r="B24" s="13"/>
      <c r="C24" s="113" t="s">
        <v>38</v>
      </c>
      <c r="D24" s="114">
        <v>0</v>
      </c>
      <c r="E24" s="115">
        <v>0</v>
      </c>
      <c r="F24" s="115">
        <v>0</v>
      </c>
      <c r="G24" s="116">
        <v>0</v>
      </c>
      <c r="H24" s="114">
        <v>0</v>
      </c>
      <c r="I24" s="115">
        <v>0</v>
      </c>
      <c r="J24" s="117">
        <v>0</v>
      </c>
      <c r="K24" s="118" t="s">
        <v>141</v>
      </c>
      <c r="L24" s="160">
        <v>0</v>
      </c>
      <c r="M24" s="169"/>
      <c r="N24" s="164" t="s">
        <v>68</v>
      </c>
      <c r="O24" s="114">
        <v>1</v>
      </c>
      <c r="P24" s="115">
        <v>0</v>
      </c>
      <c r="Q24" s="115">
        <v>0</v>
      </c>
      <c r="R24" s="116">
        <v>0</v>
      </c>
      <c r="S24" s="114">
        <v>1</v>
      </c>
      <c r="T24" s="115">
        <v>0</v>
      </c>
      <c r="U24" s="117">
        <v>1</v>
      </c>
      <c r="V24" s="118">
        <v>0</v>
      </c>
      <c r="W24" s="119">
        <v>1.6</v>
      </c>
      <c r="X24" s="14"/>
      <c r="AA24" s="111"/>
      <c r="AB24" s="111"/>
      <c r="AN24" s="183"/>
      <c r="AO24" s="183"/>
    </row>
    <row r="25" spans="2:41" s="8" customFormat="1" ht="12.75" customHeight="1">
      <c r="B25" s="13"/>
      <c r="C25" s="120" t="s">
        <v>39</v>
      </c>
      <c r="D25" s="121">
        <v>0</v>
      </c>
      <c r="E25" s="122">
        <v>0</v>
      </c>
      <c r="F25" s="122">
        <v>0</v>
      </c>
      <c r="G25" s="123">
        <v>0</v>
      </c>
      <c r="H25" s="121">
        <v>0</v>
      </c>
      <c r="I25" s="122">
        <v>0</v>
      </c>
      <c r="J25" s="124">
        <v>0</v>
      </c>
      <c r="K25" s="125" t="s">
        <v>141</v>
      </c>
      <c r="L25" s="161">
        <v>0</v>
      </c>
      <c r="M25" s="170"/>
      <c r="N25" s="165" t="s">
        <v>69</v>
      </c>
      <c r="O25" s="121">
        <v>2</v>
      </c>
      <c r="P25" s="122">
        <v>0</v>
      </c>
      <c r="Q25" s="122">
        <v>0</v>
      </c>
      <c r="R25" s="123">
        <v>0</v>
      </c>
      <c r="S25" s="121">
        <v>2</v>
      </c>
      <c r="T25" s="122">
        <v>0</v>
      </c>
      <c r="U25" s="124">
        <v>2</v>
      </c>
      <c r="V25" s="125">
        <v>0</v>
      </c>
      <c r="W25" s="125">
        <v>3.2</v>
      </c>
      <c r="X25" s="14"/>
      <c r="AA25" s="111"/>
      <c r="AB25" s="111"/>
      <c r="AN25" s="183"/>
      <c r="AO25" s="183"/>
    </row>
    <row r="26" spans="2:41" s="8" customFormat="1" ht="12.75" customHeight="1">
      <c r="B26" s="13"/>
      <c r="C26" s="120" t="s">
        <v>40</v>
      </c>
      <c r="D26" s="121">
        <v>1</v>
      </c>
      <c r="E26" s="122">
        <v>0</v>
      </c>
      <c r="F26" s="122">
        <v>0</v>
      </c>
      <c r="G26" s="123">
        <v>0</v>
      </c>
      <c r="H26" s="121">
        <v>1</v>
      </c>
      <c r="I26" s="122">
        <v>0</v>
      </c>
      <c r="J26" s="124">
        <v>1</v>
      </c>
      <c r="K26" s="125">
        <v>0</v>
      </c>
      <c r="L26" s="161">
        <v>1.6</v>
      </c>
      <c r="M26" s="170"/>
      <c r="N26" s="165" t="s">
        <v>70</v>
      </c>
      <c r="O26" s="121">
        <v>0</v>
      </c>
      <c r="P26" s="122">
        <v>0</v>
      </c>
      <c r="Q26" s="122">
        <v>0</v>
      </c>
      <c r="R26" s="123">
        <v>0</v>
      </c>
      <c r="S26" s="121">
        <v>0</v>
      </c>
      <c r="T26" s="122">
        <v>0</v>
      </c>
      <c r="U26" s="124">
        <v>0</v>
      </c>
      <c r="V26" s="125" t="s">
        <v>141</v>
      </c>
      <c r="W26" s="125">
        <v>0</v>
      </c>
      <c r="X26" s="14"/>
      <c r="AA26" s="111"/>
      <c r="AB26" s="111"/>
      <c r="AN26" s="183"/>
      <c r="AO26" s="183"/>
    </row>
    <row r="27" spans="2:41" s="8" customFormat="1" ht="12.75" customHeight="1">
      <c r="B27" s="13"/>
      <c r="C27" s="120" t="s">
        <v>41</v>
      </c>
      <c r="D27" s="121">
        <v>1</v>
      </c>
      <c r="E27" s="122">
        <v>0</v>
      </c>
      <c r="F27" s="122">
        <v>0</v>
      </c>
      <c r="G27" s="123">
        <v>0</v>
      </c>
      <c r="H27" s="121">
        <v>1</v>
      </c>
      <c r="I27" s="122">
        <v>0</v>
      </c>
      <c r="J27" s="124">
        <v>1</v>
      </c>
      <c r="K27" s="125">
        <v>0</v>
      </c>
      <c r="L27" s="161">
        <v>1.6</v>
      </c>
      <c r="M27" s="170"/>
      <c r="N27" s="165" t="s">
        <v>71</v>
      </c>
      <c r="O27" s="121">
        <v>2</v>
      </c>
      <c r="P27" s="122">
        <v>0</v>
      </c>
      <c r="Q27" s="122">
        <v>0</v>
      </c>
      <c r="R27" s="123">
        <v>0</v>
      </c>
      <c r="S27" s="121">
        <v>2</v>
      </c>
      <c r="T27" s="122">
        <v>0</v>
      </c>
      <c r="U27" s="124">
        <v>2</v>
      </c>
      <c r="V27" s="125">
        <v>0</v>
      </c>
      <c r="W27" s="125">
        <v>3.2</v>
      </c>
      <c r="X27" s="14"/>
      <c r="AA27" s="111"/>
      <c r="AB27" s="111"/>
      <c r="AN27" s="183"/>
      <c r="AO27" s="183"/>
    </row>
    <row r="28" spans="2:41" s="8" customFormat="1" ht="12.75" customHeight="1">
      <c r="B28" s="13"/>
      <c r="C28" s="120" t="s">
        <v>42</v>
      </c>
      <c r="D28" s="121">
        <v>2</v>
      </c>
      <c r="E28" s="122">
        <v>0</v>
      </c>
      <c r="F28" s="122">
        <v>0</v>
      </c>
      <c r="G28" s="123">
        <v>0</v>
      </c>
      <c r="H28" s="121">
        <v>2</v>
      </c>
      <c r="I28" s="122">
        <v>0</v>
      </c>
      <c r="J28" s="124">
        <v>2</v>
      </c>
      <c r="K28" s="125">
        <v>0</v>
      </c>
      <c r="L28" s="161">
        <v>3.2</v>
      </c>
      <c r="M28" s="170"/>
      <c r="N28" s="165" t="s">
        <v>72</v>
      </c>
      <c r="O28" s="121">
        <v>1</v>
      </c>
      <c r="P28" s="122">
        <v>1</v>
      </c>
      <c r="Q28" s="122">
        <v>0</v>
      </c>
      <c r="R28" s="123">
        <v>0</v>
      </c>
      <c r="S28" s="121">
        <v>2</v>
      </c>
      <c r="T28" s="122">
        <v>0</v>
      </c>
      <c r="U28" s="124">
        <v>2</v>
      </c>
      <c r="V28" s="125">
        <v>0</v>
      </c>
      <c r="W28" s="125">
        <v>3.2</v>
      </c>
      <c r="X28" s="14"/>
      <c r="AA28" s="111"/>
      <c r="AB28" s="111"/>
      <c r="AN28" s="183"/>
      <c r="AO28" s="183"/>
    </row>
    <row r="29" spans="2:41" s="8" customFormat="1" ht="12.75" customHeight="1">
      <c r="B29" s="13"/>
      <c r="C29" s="126" t="s">
        <v>92</v>
      </c>
      <c r="D29" s="127">
        <v>1</v>
      </c>
      <c r="E29" s="128">
        <v>0</v>
      </c>
      <c r="F29" s="128">
        <v>0</v>
      </c>
      <c r="G29" s="129">
        <v>0</v>
      </c>
      <c r="H29" s="127">
        <v>1</v>
      </c>
      <c r="I29" s="128">
        <v>0</v>
      </c>
      <c r="J29" s="130">
        <v>1</v>
      </c>
      <c r="K29" s="131">
        <v>0</v>
      </c>
      <c r="L29" s="162">
        <v>1.6</v>
      </c>
      <c r="M29" s="170"/>
      <c r="N29" s="166" t="s">
        <v>98</v>
      </c>
      <c r="O29" s="127">
        <v>0</v>
      </c>
      <c r="P29" s="128">
        <v>0</v>
      </c>
      <c r="Q29" s="128">
        <v>0</v>
      </c>
      <c r="R29" s="129">
        <v>0</v>
      </c>
      <c r="S29" s="127">
        <v>0</v>
      </c>
      <c r="T29" s="128">
        <v>0</v>
      </c>
      <c r="U29" s="130">
        <v>0</v>
      </c>
      <c r="V29" s="131" t="s">
        <v>141</v>
      </c>
      <c r="W29" s="131">
        <v>0</v>
      </c>
      <c r="X29" s="14"/>
      <c r="AA29" s="111"/>
      <c r="AB29" s="111"/>
    </row>
    <row r="30" spans="2:41" s="8" customFormat="1" ht="13.5" customHeight="1">
      <c r="B30" s="13"/>
      <c r="C30" s="112" t="s">
        <v>31</v>
      </c>
      <c r="D30" s="67">
        <v>5</v>
      </c>
      <c r="E30" s="68">
        <v>0</v>
      </c>
      <c r="F30" s="68">
        <v>0</v>
      </c>
      <c r="G30" s="72">
        <v>0</v>
      </c>
      <c r="H30" s="67">
        <v>5</v>
      </c>
      <c r="I30" s="68">
        <v>0</v>
      </c>
      <c r="J30" s="73">
        <v>5</v>
      </c>
      <c r="K30" s="69">
        <v>0</v>
      </c>
      <c r="L30" s="163">
        <v>7.9</v>
      </c>
      <c r="M30" s="171"/>
      <c r="N30" s="167" t="s">
        <v>31</v>
      </c>
      <c r="O30" s="67">
        <v>6</v>
      </c>
      <c r="P30" s="68">
        <v>1</v>
      </c>
      <c r="Q30" s="68">
        <v>0</v>
      </c>
      <c r="R30" s="72">
        <v>0</v>
      </c>
      <c r="S30" s="67">
        <v>7</v>
      </c>
      <c r="T30" s="68">
        <v>0</v>
      </c>
      <c r="U30" s="73">
        <v>7</v>
      </c>
      <c r="V30" s="69">
        <v>0</v>
      </c>
      <c r="W30" s="69">
        <v>11.1</v>
      </c>
      <c r="X30" s="14"/>
      <c r="AA30" s="111"/>
      <c r="AB30" s="111"/>
    </row>
    <row r="31" spans="2:41" s="8" customFormat="1" ht="12.75" customHeight="1">
      <c r="B31" s="13"/>
      <c r="C31" s="113" t="s">
        <v>43</v>
      </c>
      <c r="D31" s="114">
        <v>0</v>
      </c>
      <c r="E31" s="115">
        <v>1</v>
      </c>
      <c r="F31" s="115">
        <v>0</v>
      </c>
      <c r="G31" s="116">
        <v>0</v>
      </c>
      <c r="H31" s="114">
        <v>1</v>
      </c>
      <c r="I31" s="115">
        <v>0</v>
      </c>
      <c r="J31" s="117">
        <v>1</v>
      </c>
      <c r="K31" s="118">
        <v>0</v>
      </c>
      <c r="L31" s="160">
        <v>1.6</v>
      </c>
      <c r="M31" s="169"/>
      <c r="N31" s="164" t="s">
        <v>73</v>
      </c>
      <c r="O31" s="114">
        <v>1</v>
      </c>
      <c r="P31" s="115">
        <v>0</v>
      </c>
      <c r="Q31" s="115">
        <v>1</v>
      </c>
      <c r="R31" s="116">
        <v>0</v>
      </c>
      <c r="S31" s="114">
        <v>1</v>
      </c>
      <c r="T31" s="115">
        <v>1</v>
      </c>
      <c r="U31" s="117">
        <v>2</v>
      </c>
      <c r="V31" s="118">
        <v>50</v>
      </c>
      <c r="W31" s="119">
        <v>3.2</v>
      </c>
      <c r="X31" s="14"/>
      <c r="AA31" s="111"/>
      <c r="AB31" s="111"/>
    </row>
    <row r="32" spans="2:41" s="8" customFormat="1" ht="12.75" customHeight="1">
      <c r="B32" s="13"/>
      <c r="C32" s="120" t="s">
        <v>44</v>
      </c>
      <c r="D32" s="121">
        <v>1</v>
      </c>
      <c r="E32" s="122">
        <v>0</v>
      </c>
      <c r="F32" s="122">
        <v>0</v>
      </c>
      <c r="G32" s="123">
        <v>0</v>
      </c>
      <c r="H32" s="121">
        <v>1</v>
      </c>
      <c r="I32" s="122">
        <v>0</v>
      </c>
      <c r="J32" s="124">
        <v>1</v>
      </c>
      <c r="K32" s="125">
        <v>0</v>
      </c>
      <c r="L32" s="161">
        <v>1.6</v>
      </c>
      <c r="M32" s="170"/>
      <c r="N32" s="165" t="s">
        <v>74</v>
      </c>
      <c r="O32" s="121">
        <v>1</v>
      </c>
      <c r="P32" s="122">
        <v>1</v>
      </c>
      <c r="Q32" s="122">
        <v>0</v>
      </c>
      <c r="R32" s="123">
        <v>0</v>
      </c>
      <c r="S32" s="121">
        <v>2</v>
      </c>
      <c r="T32" s="122">
        <v>0</v>
      </c>
      <c r="U32" s="124">
        <v>2</v>
      </c>
      <c r="V32" s="125">
        <v>0</v>
      </c>
      <c r="W32" s="125">
        <v>3.2</v>
      </c>
      <c r="X32" s="14"/>
      <c r="AA32" s="111"/>
      <c r="AB32" s="111"/>
    </row>
    <row r="33" spans="2:28" s="8" customFormat="1" ht="12.75" customHeight="1">
      <c r="B33" s="13"/>
      <c r="C33" s="120" t="s">
        <v>45</v>
      </c>
      <c r="D33" s="121">
        <v>0</v>
      </c>
      <c r="E33" s="122">
        <v>0</v>
      </c>
      <c r="F33" s="122">
        <v>1</v>
      </c>
      <c r="G33" s="123">
        <v>0</v>
      </c>
      <c r="H33" s="121">
        <v>0</v>
      </c>
      <c r="I33" s="122">
        <v>1</v>
      </c>
      <c r="J33" s="124">
        <v>1</v>
      </c>
      <c r="K33" s="125">
        <v>100</v>
      </c>
      <c r="L33" s="161">
        <v>1.6</v>
      </c>
      <c r="M33" s="170"/>
      <c r="N33" s="165" t="s">
        <v>75</v>
      </c>
      <c r="O33" s="121">
        <v>0</v>
      </c>
      <c r="P33" s="122">
        <v>0</v>
      </c>
      <c r="Q33" s="122">
        <v>0</v>
      </c>
      <c r="R33" s="123">
        <v>0</v>
      </c>
      <c r="S33" s="121">
        <v>0</v>
      </c>
      <c r="T33" s="122">
        <v>0</v>
      </c>
      <c r="U33" s="124">
        <v>0</v>
      </c>
      <c r="V33" s="125" t="s">
        <v>141</v>
      </c>
      <c r="W33" s="125">
        <v>0</v>
      </c>
      <c r="X33" s="14"/>
      <c r="AA33" s="111"/>
      <c r="AB33" s="111"/>
    </row>
    <row r="34" spans="2:28" s="8" customFormat="1" ht="12.75" customHeight="1">
      <c r="B34" s="13"/>
      <c r="C34" s="120" t="s">
        <v>46</v>
      </c>
      <c r="D34" s="121">
        <v>0</v>
      </c>
      <c r="E34" s="122">
        <v>0</v>
      </c>
      <c r="F34" s="122">
        <v>0</v>
      </c>
      <c r="G34" s="123">
        <v>0</v>
      </c>
      <c r="H34" s="121">
        <v>0</v>
      </c>
      <c r="I34" s="122">
        <v>0</v>
      </c>
      <c r="J34" s="124">
        <v>0</v>
      </c>
      <c r="K34" s="125" t="s">
        <v>141</v>
      </c>
      <c r="L34" s="161">
        <v>0</v>
      </c>
      <c r="M34" s="170"/>
      <c r="N34" s="165" t="s">
        <v>76</v>
      </c>
      <c r="O34" s="121">
        <v>0</v>
      </c>
      <c r="P34" s="122">
        <v>0</v>
      </c>
      <c r="Q34" s="122">
        <v>0</v>
      </c>
      <c r="R34" s="123">
        <v>0</v>
      </c>
      <c r="S34" s="121">
        <v>0</v>
      </c>
      <c r="T34" s="122">
        <v>0</v>
      </c>
      <c r="U34" s="124">
        <v>0</v>
      </c>
      <c r="V34" s="125" t="s">
        <v>141</v>
      </c>
      <c r="W34" s="125">
        <v>0</v>
      </c>
      <c r="X34" s="14"/>
      <c r="AA34" s="111"/>
      <c r="AB34" s="111"/>
    </row>
    <row r="35" spans="2:28" s="8" customFormat="1" ht="12.75" customHeight="1">
      <c r="B35" s="13"/>
      <c r="C35" s="120" t="s">
        <v>47</v>
      </c>
      <c r="D35" s="121">
        <v>0</v>
      </c>
      <c r="E35" s="122">
        <v>0</v>
      </c>
      <c r="F35" s="122">
        <v>0</v>
      </c>
      <c r="G35" s="123">
        <v>0</v>
      </c>
      <c r="H35" s="121">
        <v>0</v>
      </c>
      <c r="I35" s="122">
        <v>0</v>
      </c>
      <c r="J35" s="124">
        <v>0</v>
      </c>
      <c r="K35" s="125" t="s">
        <v>141</v>
      </c>
      <c r="L35" s="161">
        <v>0</v>
      </c>
      <c r="M35" s="170"/>
      <c r="N35" s="165" t="s">
        <v>99</v>
      </c>
      <c r="O35" s="121">
        <v>2</v>
      </c>
      <c r="P35" s="122">
        <v>0</v>
      </c>
      <c r="Q35" s="122">
        <v>0</v>
      </c>
      <c r="R35" s="123">
        <v>0</v>
      </c>
      <c r="S35" s="121">
        <v>2</v>
      </c>
      <c r="T35" s="122">
        <v>0</v>
      </c>
      <c r="U35" s="124">
        <v>2</v>
      </c>
      <c r="V35" s="125">
        <v>0</v>
      </c>
      <c r="W35" s="125">
        <v>3.2</v>
      </c>
      <c r="X35" s="14"/>
      <c r="AA35" s="111"/>
      <c r="AB35" s="111"/>
    </row>
    <row r="36" spans="2:28" s="8" customFormat="1" ht="12.75" customHeight="1">
      <c r="B36" s="13"/>
      <c r="C36" s="126" t="s">
        <v>93</v>
      </c>
      <c r="D36" s="127">
        <v>2</v>
      </c>
      <c r="E36" s="128">
        <v>1</v>
      </c>
      <c r="F36" s="128">
        <v>0</v>
      </c>
      <c r="G36" s="129">
        <v>0</v>
      </c>
      <c r="H36" s="127">
        <v>3</v>
      </c>
      <c r="I36" s="128">
        <v>0</v>
      </c>
      <c r="J36" s="130">
        <v>3</v>
      </c>
      <c r="K36" s="131">
        <v>0</v>
      </c>
      <c r="L36" s="162">
        <v>4.8</v>
      </c>
      <c r="M36" s="170"/>
      <c r="N36" s="166" t="s">
        <v>100</v>
      </c>
      <c r="O36" s="127">
        <v>1</v>
      </c>
      <c r="P36" s="128">
        <v>0</v>
      </c>
      <c r="Q36" s="128">
        <v>0</v>
      </c>
      <c r="R36" s="129">
        <v>0</v>
      </c>
      <c r="S36" s="127">
        <v>1</v>
      </c>
      <c r="T36" s="128">
        <v>0</v>
      </c>
      <c r="U36" s="130">
        <v>1</v>
      </c>
      <c r="V36" s="131">
        <v>0</v>
      </c>
      <c r="W36" s="131">
        <v>1.6</v>
      </c>
      <c r="X36" s="14"/>
      <c r="AA36" s="111"/>
      <c r="AB36" s="111"/>
    </row>
    <row r="37" spans="2:28" s="8" customFormat="1" ht="13.5" customHeight="1">
      <c r="B37" s="13"/>
      <c r="C37" s="112" t="s">
        <v>31</v>
      </c>
      <c r="D37" s="67">
        <v>3</v>
      </c>
      <c r="E37" s="68">
        <v>2</v>
      </c>
      <c r="F37" s="68">
        <v>1</v>
      </c>
      <c r="G37" s="72">
        <v>0</v>
      </c>
      <c r="H37" s="67">
        <v>5</v>
      </c>
      <c r="I37" s="68">
        <v>1</v>
      </c>
      <c r="J37" s="73">
        <v>6</v>
      </c>
      <c r="K37" s="69">
        <v>16.7</v>
      </c>
      <c r="L37" s="163">
        <v>9.5</v>
      </c>
      <c r="M37" s="171"/>
      <c r="N37" s="167" t="s">
        <v>31</v>
      </c>
      <c r="O37" s="67">
        <v>5</v>
      </c>
      <c r="P37" s="68">
        <v>1</v>
      </c>
      <c r="Q37" s="68">
        <v>1</v>
      </c>
      <c r="R37" s="72">
        <v>0</v>
      </c>
      <c r="S37" s="67">
        <v>6</v>
      </c>
      <c r="T37" s="68">
        <v>1</v>
      </c>
      <c r="U37" s="73">
        <v>7</v>
      </c>
      <c r="V37" s="69">
        <v>14.3</v>
      </c>
      <c r="W37" s="69">
        <v>11.1</v>
      </c>
      <c r="X37" s="14"/>
      <c r="AA37" s="111"/>
      <c r="AB37" s="111"/>
    </row>
    <row r="38" spans="2:28" s="8" customFormat="1" ht="12.75" customHeight="1">
      <c r="B38" s="13"/>
      <c r="C38" s="113" t="s">
        <v>48</v>
      </c>
      <c r="D38" s="114">
        <v>0</v>
      </c>
      <c r="E38" s="115">
        <v>0</v>
      </c>
      <c r="F38" s="115">
        <v>0</v>
      </c>
      <c r="G38" s="116">
        <v>0</v>
      </c>
      <c r="H38" s="114">
        <v>0</v>
      </c>
      <c r="I38" s="115">
        <v>0</v>
      </c>
      <c r="J38" s="117">
        <v>0</v>
      </c>
      <c r="K38" s="118" t="s">
        <v>141</v>
      </c>
      <c r="L38" s="160">
        <v>0</v>
      </c>
      <c r="M38" s="169"/>
      <c r="N38" s="164" t="s">
        <v>77</v>
      </c>
      <c r="O38" s="114">
        <v>0</v>
      </c>
      <c r="P38" s="115">
        <v>0</v>
      </c>
      <c r="Q38" s="115">
        <v>0</v>
      </c>
      <c r="R38" s="116">
        <v>0</v>
      </c>
      <c r="S38" s="114">
        <v>0</v>
      </c>
      <c r="T38" s="115">
        <v>0</v>
      </c>
      <c r="U38" s="117">
        <v>0</v>
      </c>
      <c r="V38" s="118" t="s">
        <v>141</v>
      </c>
      <c r="W38" s="119">
        <v>0</v>
      </c>
      <c r="X38" s="14"/>
      <c r="AA38" s="111"/>
      <c r="AB38" s="111"/>
    </row>
    <row r="39" spans="2:28" s="8" customFormat="1" ht="12.75" customHeight="1">
      <c r="B39" s="13"/>
      <c r="C39" s="120" t="s">
        <v>49</v>
      </c>
      <c r="D39" s="121">
        <v>1</v>
      </c>
      <c r="E39" s="122">
        <v>0</v>
      </c>
      <c r="F39" s="122">
        <v>1</v>
      </c>
      <c r="G39" s="123">
        <v>0</v>
      </c>
      <c r="H39" s="121">
        <v>1</v>
      </c>
      <c r="I39" s="122">
        <v>1</v>
      </c>
      <c r="J39" s="124">
        <v>2</v>
      </c>
      <c r="K39" s="125">
        <v>50</v>
      </c>
      <c r="L39" s="161">
        <v>3.2</v>
      </c>
      <c r="M39" s="170"/>
      <c r="N39" s="165" t="s">
        <v>78</v>
      </c>
      <c r="O39" s="121">
        <v>1</v>
      </c>
      <c r="P39" s="122">
        <v>0</v>
      </c>
      <c r="Q39" s="122">
        <v>0</v>
      </c>
      <c r="R39" s="123">
        <v>0</v>
      </c>
      <c r="S39" s="121">
        <v>1</v>
      </c>
      <c r="T39" s="122">
        <v>0</v>
      </c>
      <c r="U39" s="124">
        <v>1</v>
      </c>
      <c r="V39" s="125">
        <v>0</v>
      </c>
      <c r="W39" s="125">
        <v>1.6</v>
      </c>
      <c r="X39" s="14"/>
      <c r="AA39" s="111"/>
      <c r="AB39" s="111"/>
    </row>
    <row r="40" spans="2:28" s="8" customFormat="1" ht="12.75" customHeight="1">
      <c r="B40" s="13"/>
      <c r="C40" s="120" t="s">
        <v>50</v>
      </c>
      <c r="D40" s="121">
        <v>0</v>
      </c>
      <c r="E40" s="122">
        <v>1</v>
      </c>
      <c r="F40" s="122">
        <v>0</v>
      </c>
      <c r="G40" s="123">
        <v>0</v>
      </c>
      <c r="H40" s="121">
        <v>1</v>
      </c>
      <c r="I40" s="122">
        <v>0</v>
      </c>
      <c r="J40" s="124">
        <v>1</v>
      </c>
      <c r="K40" s="125">
        <v>0</v>
      </c>
      <c r="L40" s="161">
        <v>1.6</v>
      </c>
      <c r="M40" s="170"/>
      <c r="N40" s="165" t="s">
        <v>79</v>
      </c>
      <c r="O40" s="121">
        <v>0</v>
      </c>
      <c r="P40" s="122">
        <v>0</v>
      </c>
      <c r="Q40" s="122">
        <v>0</v>
      </c>
      <c r="R40" s="123">
        <v>0</v>
      </c>
      <c r="S40" s="121">
        <v>0</v>
      </c>
      <c r="T40" s="122">
        <v>0</v>
      </c>
      <c r="U40" s="124">
        <v>0</v>
      </c>
      <c r="V40" s="125" t="s">
        <v>141</v>
      </c>
      <c r="W40" s="125">
        <v>0</v>
      </c>
      <c r="X40" s="14"/>
      <c r="AA40" s="111"/>
      <c r="AB40" s="111"/>
    </row>
    <row r="41" spans="2:28" s="8" customFormat="1" ht="12.75" customHeight="1">
      <c r="B41" s="13"/>
      <c r="C41" s="120" t="s">
        <v>51</v>
      </c>
      <c r="D41" s="121">
        <v>0</v>
      </c>
      <c r="E41" s="122">
        <v>1</v>
      </c>
      <c r="F41" s="122">
        <v>0</v>
      </c>
      <c r="G41" s="123">
        <v>0</v>
      </c>
      <c r="H41" s="121">
        <v>1</v>
      </c>
      <c r="I41" s="122">
        <v>0</v>
      </c>
      <c r="J41" s="124">
        <v>1</v>
      </c>
      <c r="K41" s="125">
        <v>0</v>
      </c>
      <c r="L41" s="161">
        <v>1.6</v>
      </c>
      <c r="M41" s="170"/>
      <c r="N41" s="165" t="s">
        <v>80</v>
      </c>
      <c r="O41" s="121">
        <v>1</v>
      </c>
      <c r="P41" s="122">
        <v>2</v>
      </c>
      <c r="Q41" s="122">
        <v>0</v>
      </c>
      <c r="R41" s="123">
        <v>0</v>
      </c>
      <c r="S41" s="121">
        <v>3</v>
      </c>
      <c r="T41" s="122">
        <v>0</v>
      </c>
      <c r="U41" s="124">
        <v>3</v>
      </c>
      <c r="V41" s="125">
        <v>0</v>
      </c>
      <c r="W41" s="125">
        <v>4.8</v>
      </c>
      <c r="X41" s="14"/>
      <c r="AA41" s="111"/>
      <c r="AB41" s="111"/>
    </row>
    <row r="42" spans="2:28" s="8" customFormat="1" ht="12.75" customHeight="1">
      <c r="B42" s="13"/>
      <c r="C42" s="120" t="s">
        <v>52</v>
      </c>
      <c r="D42" s="121">
        <v>0</v>
      </c>
      <c r="E42" s="122">
        <v>0</v>
      </c>
      <c r="F42" s="122">
        <v>0</v>
      </c>
      <c r="G42" s="123">
        <v>0</v>
      </c>
      <c r="H42" s="121">
        <v>0</v>
      </c>
      <c r="I42" s="122">
        <v>0</v>
      </c>
      <c r="J42" s="124">
        <v>0</v>
      </c>
      <c r="K42" s="125" t="s">
        <v>141</v>
      </c>
      <c r="L42" s="161">
        <v>0</v>
      </c>
      <c r="M42" s="170"/>
      <c r="N42" s="165" t="s">
        <v>81</v>
      </c>
      <c r="O42" s="121">
        <v>0</v>
      </c>
      <c r="P42" s="122">
        <v>0</v>
      </c>
      <c r="Q42" s="122">
        <v>0</v>
      </c>
      <c r="R42" s="123">
        <v>0</v>
      </c>
      <c r="S42" s="121">
        <v>0</v>
      </c>
      <c r="T42" s="122">
        <v>0</v>
      </c>
      <c r="U42" s="124">
        <v>0</v>
      </c>
      <c r="V42" s="125" t="s">
        <v>141</v>
      </c>
      <c r="W42" s="125">
        <v>0</v>
      </c>
      <c r="X42" s="14"/>
      <c r="AA42" s="111"/>
      <c r="AB42" s="111"/>
    </row>
    <row r="43" spans="2:28" s="8" customFormat="1" ht="12.75" customHeight="1">
      <c r="B43" s="13"/>
      <c r="C43" s="126" t="s">
        <v>94</v>
      </c>
      <c r="D43" s="127">
        <v>2</v>
      </c>
      <c r="E43" s="128">
        <v>0</v>
      </c>
      <c r="F43" s="128">
        <v>0</v>
      </c>
      <c r="G43" s="129">
        <v>0</v>
      </c>
      <c r="H43" s="127">
        <v>2</v>
      </c>
      <c r="I43" s="128">
        <v>0</v>
      </c>
      <c r="J43" s="130">
        <v>2</v>
      </c>
      <c r="K43" s="131">
        <v>0</v>
      </c>
      <c r="L43" s="162">
        <v>3.2</v>
      </c>
      <c r="M43" s="170"/>
      <c r="N43" s="166" t="s">
        <v>101</v>
      </c>
      <c r="O43" s="127">
        <v>3</v>
      </c>
      <c r="P43" s="128">
        <v>0</v>
      </c>
      <c r="Q43" s="128">
        <v>0</v>
      </c>
      <c r="R43" s="129">
        <v>0</v>
      </c>
      <c r="S43" s="127">
        <v>3</v>
      </c>
      <c r="T43" s="128">
        <v>0</v>
      </c>
      <c r="U43" s="130">
        <v>3</v>
      </c>
      <c r="V43" s="131">
        <v>0</v>
      </c>
      <c r="W43" s="131">
        <v>4.8</v>
      </c>
      <c r="X43" s="14"/>
      <c r="AA43" s="111"/>
      <c r="AB43" s="111"/>
    </row>
    <row r="44" spans="2:28" s="8" customFormat="1" ht="13.5" customHeight="1">
      <c r="B44" s="13"/>
      <c r="C44" s="112" t="s">
        <v>31</v>
      </c>
      <c r="D44" s="67">
        <v>3</v>
      </c>
      <c r="E44" s="68">
        <v>2</v>
      </c>
      <c r="F44" s="68">
        <v>1</v>
      </c>
      <c r="G44" s="72">
        <v>0</v>
      </c>
      <c r="H44" s="67">
        <v>5</v>
      </c>
      <c r="I44" s="68">
        <v>1</v>
      </c>
      <c r="J44" s="73">
        <v>6</v>
      </c>
      <c r="K44" s="69">
        <v>16.7</v>
      </c>
      <c r="L44" s="163">
        <v>9.5</v>
      </c>
      <c r="M44" s="171"/>
      <c r="N44" s="167" t="s">
        <v>31</v>
      </c>
      <c r="O44" s="67">
        <v>5</v>
      </c>
      <c r="P44" s="68">
        <v>2</v>
      </c>
      <c r="Q44" s="68">
        <v>0</v>
      </c>
      <c r="R44" s="72">
        <v>0</v>
      </c>
      <c r="S44" s="67">
        <v>7</v>
      </c>
      <c r="T44" s="68">
        <v>0</v>
      </c>
      <c r="U44" s="73">
        <v>7</v>
      </c>
      <c r="V44" s="69">
        <v>0</v>
      </c>
      <c r="W44" s="69">
        <v>11.1</v>
      </c>
      <c r="X44" s="14"/>
      <c r="AA44" s="111"/>
      <c r="AB44" s="111"/>
    </row>
    <row r="45" spans="2:28" s="8" customFormat="1" ht="12.75" customHeight="1">
      <c r="B45" s="13"/>
      <c r="C45" s="113" t="s">
        <v>53</v>
      </c>
      <c r="D45" s="114">
        <v>1</v>
      </c>
      <c r="E45" s="115">
        <v>0</v>
      </c>
      <c r="F45" s="115">
        <v>0</v>
      </c>
      <c r="G45" s="116">
        <v>0</v>
      </c>
      <c r="H45" s="114">
        <v>1</v>
      </c>
      <c r="I45" s="115">
        <v>0</v>
      </c>
      <c r="J45" s="117">
        <v>1</v>
      </c>
      <c r="K45" s="118">
        <v>0</v>
      </c>
      <c r="L45" s="160">
        <v>1.6</v>
      </c>
      <c r="M45" s="169"/>
      <c r="N45" s="164" t="s">
        <v>82</v>
      </c>
      <c r="O45" s="114">
        <v>0</v>
      </c>
      <c r="P45" s="115">
        <v>0</v>
      </c>
      <c r="Q45" s="115">
        <v>0</v>
      </c>
      <c r="R45" s="116">
        <v>0</v>
      </c>
      <c r="S45" s="114">
        <v>0</v>
      </c>
      <c r="T45" s="115">
        <v>0</v>
      </c>
      <c r="U45" s="117">
        <v>0</v>
      </c>
      <c r="V45" s="118" t="s">
        <v>141</v>
      </c>
      <c r="W45" s="119">
        <v>0</v>
      </c>
      <c r="X45" s="14"/>
      <c r="AA45" s="111"/>
      <c r="AB45" s="111"/>
    </row>
    <row r="46" spans="2:28" s="8" customFormat="1" ht="12.75" customHeight="1">
      <c r="B46" s="13"/>
      <c r="C46" s="120" t="s">
        <v>54</v>
      </c>
      <c r="D46" s="121">
        <v>0</v>
      </c>
      <c r="E46" s="122">
        <v>0</v>
      </c>
      <c r="F46" s="122">
        <v>0</v>
      </c>
      <c r="G46" s="123">
        <v>0</v>
      </c>
      <c r="H46" s="121">
        <v>0</v>
      </c>
      <c r="I46" s="122">
        <v>0</v>
      </c>
      <c r="J46" s="124">
        <v>0</v>
      </c>
      <c r="K46" s="125" t="s">
        <v>141</v>
      </c>
      <c r="L46" s="161">
        <v>0</v>
      </c>
      <c r="M46" s="170"/>
      <c r="N46" s="165" t="s">
        <v>83</v>
      </c>
      <c r="O46" s="121">
        <v>1</v>
      </c>
      <c r="P46" s="122">
        <v>0</v>
      </c>
      <c r="Q46" s="122">
        <v>0</v>
      </c>
      <c r="R46" s="123">
        <v>0</v>
      </c>
      <c r="S46" s="121">
        <v>1</v>
      </c>
      <c r="T46" s="122">
        <v>0</v>
      </c>
      <c r="U46" s="124">
        <v>1</v>
      </c>
      <c r="V46" s="125">
        <v>0</v>
      </c>
      <c r="W46" s="125">
        <v>1.6</v>
      </c>
      <c r="X46" s="14"/>
      <c r="AA46" s="111"/>
      <c r="AB46" s="111"/>
    </row>
    <row r="47" spans="2:28" s="8" customFormat="1" ht="12.75" customHeight="1">
      <c r="B47" s="13"/>
      <c r="C47" s="120" t="s">
        <v>55</v>
      </c>
      <c r="D47" s="121">
        <v>0</v>
      </c>
      <c r="E47" s="122">
        <v>0</v>
      </c>
      <c r="F47" s="122">
        <v>0</v>
      </c>
      <c r="G47" s="123">
        <v>0</v>
      </c>
      <c r="H47" s="121">
        <v>0</v>
      </c>
      <c r="I47" s="122">
        <v>0</v>
      </c>
      <c r="J47" s="124">
        <v>0</v>
      </c>
      <c r="K47" s="125" t="s">
        <v>141</v>
      </c>
      <c r="L47" s="161">
        <v>0</v>
      </c>
      <c r="M47" s="170"/>
      <c r="N47" s="165" t="s">
        <v>84</v>
      </c>
      <c r="O47" s="121">
        <v>0</v>
      </c>
      <c r="P47" s="122">
        <v>0</v>
      </c>
      <c r="Q47" s="122">
        <v>0</v>
      </c>
      <c r="R47" s="123">
        <v>0</v>
      </c>
      <c r="S47" s="121">
        <v>0</v>
      </c>
      <c r="T47" s="122">
        <v>0</v>
      </c>
      <c r="U47" s="124">
        <v>0</v>
      </c>
      <c r="V47" s="125" t="s">
        <v>141</v>
      </c>
      <c r="W47" s="125">
        <v>0</v>
      </c>
      <c r="X47" s="14"/>
      <c r="AA47" s="111"/>
      <c r="AB47" s="111"/>
    </row>
    <row r="48" spans="2:28" s="8" customFormat="1" ht="12.75" customHeight="1">
      <c r="B48" s="13"/>
      <c r="C48" s="120" t="s">
        <v>56</v>
      </c>
      <c r="D48" s="121">
        <v>1</v>
      </c>
      <c r="E48" s="122">
        <v>0</v>
      </c>
      <c r="F48" s="122">
        <v>0</v>
      </c>
      <c r="G48" s="123">
        <v>0</v>
      </c>
      <c r="H48" s="121">
        <v>1</v>
      </c>
      <c r="I48" s="122">
        <v>0</v>
      </c>
      <c r="J48" s="124">
        <v>1</v>
      </c>
      <c r="K48" s="125">
        <v>0</v>
      </c>
      <c r="L48" s="161">
        <v>1.6</v>
      </c>
      <c r="M48" s="170"/>
      <c r="N48" s="165" t="s">
        <v>85</v>
      </c>
      <c r="O48" s="121">
        <v>1</v>
      </c>
      <c r="P48" s="122">
        <v>0</v>
      </c>
      <c r="Q48" s="122">
        <v>0</v>
      </c>
      <c r="R48" s="123">
        <v>0</v>
      </c>
      <c r="S48" s="121">
        <v>1</v>
      </c>
      <c r="T48" s="122">
        <v>0</v>
      </c>
      <c r="U48" s="124">
        <v>1</v>
      </c>
      <c r="V48" s="125">
        <v>0</v>
      </c>
      <c r="W48" s="125">
        <v>1.6</v>
      </c>
      <c r="X48" s="14"/>
      <c r="AA48" s="111"/>
      <c r="AB48" s="111"/>
    </row>
    <row r="49" spans="2:30" s="8" customFormat="1" ht="12.75" customHeight="1">
      <c r="B49" s="13"/>
      <c r="C49" s="120" t="s">
        <v>57</v>
      </c>
      <c r="D49" s="121">
        <v>0</v>
      </c>
      <c r="E49" s="122">
        <v>1</v>
      </c>
      <c r="F49" s="122">
        <v>0</v>
      </c>
      <c r="G49" s="123">
        <v>0</v>
      </c>
      <c r="H49" s="121">
        <v>1</v>
      </c>
      <c r="I49" s="122">
        <v>0</v>
      </c>
      <c r="J49" s="124">
        <v>1</v>
      </c>
      <c r="K49" s="125">
        <v>0</v>
      </c>
      <c r="L49" s="161">
        <v>1.6</v>
      </c>
      <c r="M49" s="170"/>
      <c r="N49" s="165" t="s">
        <v>86</v>
      </c>
      <c r="O49" s="121">
        <v>0</v>
      </c>
      <c r="P49" s="122">
        <v>0</v>
      </c>
      <c r="Q49" s="122">
        <v>0</v>
      </c>
      <c r="R49" s="123">
        <v>0</v>
      </c>
      <c r="S49" s="121">
        <v>0</v>
      </c>
      <c r="T49" s="122">
        <v>0</v>
      </c>
      <c r="U49" s="124">
        <v>0</v>
      </c>
      <c r="V49" s="125" t="s">
        <v>141</v>
      </c>
      <c r="W49" s="125">
        <v>0</v>
      </c>
      <c r="X49" s="14"/>
      <c r="AA49" s="111"/>
      <c r="AB49" s="111"/>
    </row>
    <row r="50" spans="2:30" s="8" customFormat="1" ht="12.75" customHeight="1">
      <c r="B50" s="13"/>
      <c r="C50" s="126" t="s">
        <v>95</v>
      </c>
      <c r="D50" s="127">
        <v>0</v>
      </c>
      <c r="E50" s="128">
        <v>1</v>
      </c>
      <c r="F50" s="128">
        <v>0</v>
      </c>
      <c r="G50" s="129">
        <v>0</v>
      </c>
      <c r="H50" s="127">
        <v>1</v>
      </c>
      <c r="I50" s="128">
        <v>0</v>
      </c>
      <c r="J50" s="130">
        <v>1</v>
      </c>
      <c r="K50" s="131">
        <v>0</v>
      </c>
      <c r="L50" s="162">
        <v>1.6</v>
      </c>
      <c r="M50" s="170"/>
      <c r="N50" s="166" t="s">
        <v>102</v>
      </c>
      <c r="O50" s="127">
        <v>0</v>
      </c>
      <c r="P50" s="128">
        <v>0</v>
      </c>
      <c r="Q50" s="128">
        <v>0</v>
      </c>
      <c r="R50" s="129">
        <v>0</v>
      </c>
      <c r="S50" s="127">
        <v>0</v>
      </c>
      <c r="T50" s="128">
        <v>0</v>
      </c>
      <c r="U50" s="130">
        <v>0</v>
      </c>
      <c r="V50" s="131" t="s">
        <v>141</v>
      </c>
      <c r="W50" s="131">
        <v>0</v>
      </c>
      <c r="X50" s="14"/>
      <c r="AA50" s="111"/>
      <c r="AB50" s="111"/>
    </row>
    <row r="51" spans="2:30" s="8" customFormat="1" ht="13.5" customHeight="1">
      <c r="B51" s="13"/>
      <c r="C51" s="112" t="s">
        <v>31</v>
      </c>
      <c r="D51" s="67">
        <v>2</v>
      </c>
      <c r="E51" s="68">
        <v>2</v>
      </c>
      <c r="F51" s="68">
        <v>0</v>
      </c>
      <c r="G51" s="72">
        <v>0</v>
      </c>
      <c r="H51" s="67">
        <v>4</v>
      </c>
      <c r="I51" s="68">
        <v>0</v>
      </c>
      <c r="J51" s="73">
        <v>4</v>
      </c>
      <c r="K51" s="69">
        <v>0</v>
      </c>
      <c r="L51" s="163">
        <v>6.3</v>
      </c>
      <c r="M51" s="171"/>
      <c r="N51" s="167" t="s">
        <v>31</v>
      </c>
      <c r="O51" s="67">
        <v>2</v>
      </c>
      <c r="P51" s="68">
        <v>0</v>
      </c>
      <c r="Q51" s="68">
        <v>0</v>
      </c>
      <c r="R51" s="72">
        <v>0</v>
      </c>
      <c r="S51" s="67">
        <v>2</v>
      </c>
      <c r="T51" s="68">
        <v>0</v>
      </c>
      <c r="U51" s="73">
        <v>2</v>
      </c>
      <c r="V51" s="69">
        <v>0</v>
      </c>
      <c r="W51" s="69">
        <v>3.2</v>
      </c>
      <c r="X51" s="14"/>
      <c r="AA51" s="111"/>
      <c r="AB51" s="111"/>
    </row>
    <row r="52" spans="2:30" s="8" customFormat="1" ht="12.75" customHeight="1">
      <c r="B52" s="13"/>
      <c r="C52" s="113" t="s">
        <v>58</v>
      </c>
      <c r="D52" s="114">
        <v>1</v>
      </c>
      <c r="E52" s="115">
        <v>0</v>
      </c>
      <c r="F52" s="115">
        <v>0</v>
      </c>
      <c r="G52" s="116">
        <v>0</v>
      </c>
      <c r="H52" s="114">
        <v>1</v>
      </c>
      <c r="I52" s="115">
        <v>0</v>
      </c>
      <c r="J52" s="117">
        <v>1</v>
      </c>
      <c r="K52" s="118">
        <v>0</v>
      </c>
      <c r="L52" s="160">
        <v>1.6</v>
      </c>
      <c r="M52" s="169"/>
      <c r="N52" s="164" t="s">
        <v>87</v>
      </c>
      <c r="O52" s="114">
        <v>1</v>
      </c>
      <c r="P52" s="115">
        <v>1</v>
      </c>
      <c r="Q52" s="115">
        <v>0</v>
      </c>
      <c r="R52" s="116">
        <v>0</v>
      </c>
      <c r="S52" s="114">
        <v>2</v>
      </c>
      <c r="T52" s="115">
        <v>0</v>
      </c>
      <c r="U52" s="117">
        <v>2</v>
      </c>
      <c r="V52" s="118">
        <v>0</v>
      </c>
      <c r="W52" s="119">
        <v>3.2</v>
      </c>
      <c r="X52" s="14"/>
      <c r="AA52" s="111"/>
      <c r="AB52" s="111"/>
    </row>
    <row r="53" spans="2:30" s="8" customFormat="1" ht="12.75" customHeight="1">
      <c r="B53" s="13"/>
      <c r="C53" s="120" t="s">
        <v>59</v>
      </c>
      <c r="D53" s="121">
        <v>2</v>
      </c>
      <c r="E53" s="122">
        <v>0</v>
      </c>
      <c r="F53" s="122">
        <v>0</v>
      </c>
      <c r="G53" s="123">
        <v>0</v>
      </c>
      <c r="H53" s="121">
        <v>2</v>
      </c>
      <c r="I53" s="122">
        <v>0</v>
      </c>
      <c r="J53" s="124">
        <v>2</v>
      </c>
      <c r="K53" s="125">
        <v>0</v>
      </c>
      <c r="L53" s="161">
        <v>3.2</v>
      </c>
      <c r="M53" s="170"/>
      <c r="N53" s="165" t="s">
        <v>88</v>
      </c>
      <c r="O53" s="121">
        <v>0</v>
      </c>
      <c r="P53" s="122">
        <v>0</v>
      </c>
      <c r="Q53" s="122">
        <v>0</v>
      </c>
      <c r="R53" s="123">
        <v>0</v>
      </c>
      <c r="S53" s="121">
        <v>0</v>
      </c>
      <c r="T53" s="122">
        <v>0</v>
      </c>
      <c r="U53" s="124">
        <v>0</v>
      </c>
      <c r="V53" s="125" t="s">
        <v>141</v>
      </c>
      <c r="W53" s="125">
        <v>0</v>
      </c>
      <c r="X53" s="14"/>
      <c r="AA53" s="111"/>
      <c r="AB53" s="111"/>
    </row>
    <row r="54" spans="2:30" s="8" customFormat="1" ht="12.75" customHeight="1">
      <c r="B54" s="13"/>
      <c r="C54" s="120" t="s">
        <v>60</v>
      </c>
      <c r="D54" s="121">
        <v>0</v>
      </c>
      <c r="E54" s="122">
        <v>1</v>
      </c>
      <c r="F54" s="122">
        <v>0</v>
      </c>
      <c r="G54" s="123">
        <v>0</v>
      </c>
      <c r="H54" s="121">
        <v>1</v>
      </c>
      <c r="I54" s="122">
        <v>0</v>
      </c>
      <c r="J54" s="124">
        <v>1</v>
      </c>
      <c r="K54" s="125">
        <v>0</v>
      </c>
      <c r="L54" s="161">
        <v>1.6</v>
      </c>
      <c r="M54" s="170"/>
      <c r="N54" s="165" t="s">
        <v>89</v>
      </c>
      <c r="O54" s="121">
        <v>2</v>
      </c>
      <c r="P54" s="122">
        <v>1</v>
      </c>
      <c r="Q54" s="122">
        <v>0</v>
      </c>
      <c r="R54" s="123">
        <v>0</v>
      </c>
      <c r="S54" s="121">
        <v>3</v>
      </c>
      <c r="T54" s="122">
        <v>0</v>
      </c>
      <c r="U54" s="124">
        <v>3</v>
      </c>
      <c r="V54" s="125">
        <v>0</v>
      </c>
      <c r="W54" s="125">
        <v>4.8</v>
      </c>
      <c r="X54" s="14"/>
      <c r="AA54" s="111"/>
      <c r="AB54" s="111"/>
    </row>
    <row r="55" spans="2:30" s="8" customFormat="1" ht="12.75" customHeight="1">
      <c r="B55" s="13"/>
      <c r="C55" s="120" t="s">
        <v>61</v>
      </c>
      <c r="D55" s="121">
        <v>0</v>
      </c>
      <c r="E55" s="122">
        <v>1</v>
      </c>
      <c r="F55" s="122">
        <v>0</v>
      </c>
      <c r="G55" s="123">
        <v>0</v>
      </c>
      <c r="H55" s="121">
        <v>1</v>
      </c>
      <c r="I55" s="122">
        <v>0</v>
      </c>
      <c r="J55" s="124">
        <v>1</v>
      </c>
      <c r="K55" s="125">
        <v>0</v>
      </c>
      <c r="L55" s="161">
        <v>1.6</v>
      </c>
      <c r="M55" s="170"/>
      <c r="N55" s="165" t="s">
        <v>90</v>
      </c>
      <c r="O55" s="121">
        <v>1</v>
      </c>
      <c r="P55" s="122">
        <v>0</v>
      </c>
      <c r="Q55" s="122">
        <v>1</v>
      </c>
      <c r="R55" s="123">
        <v>0</v>
      </c>
      <c r="S55" s="121">
        <v>1</v>
      </c>
      <c r="T55" s="122">
        <v>1</v>
      </c>
      <c r="U55" s="124">
        <v>2</v>
      </c>
      <c r="V55" s="125">
        <v>50</v>
      </c>
      <c r="W55" s="125">
        <v>3.2</v>
      </c>
      <c r="X55" s="14"/>
      <c r="AA55" s="111"/>
      <c r="AB55" s="111"/>
    </row>
    <row r="56" spans="2:30" s="8" customFormat="1" ht="12.75" customHeight="1">
      <c r="B56" s="13"/>
      <c r="C56" s="120" t="s">
        <v>62</v>
      </c>
      <c r="D56" s="121">
        <v>0</v>
      </c>
      <c r="E56" s="122">
        <v>0</v>
      </c>
      <c r="F56" s="122">
        <v>0</v>
      </c>
      <c r="G56" s="123">
        <v>0</v>
      </c>
      <c r="H56" s="121">
        <v>0</v>
      </c>
      <c r="I56" s="122">
        <v>0</v>
      </c>
      <c r="J56" s="124">
        <v>0</v>
      </c>
      <c r="K56" s="125" t="s">
        <v>141</v>
      </c>
      <c r="L56" s="161">
        <v>0</v>
      </c>
      <c r="M56" s="170"/>
      <c r="N56" s="165" t="s">
        <v>91</v>
      </c>
      <c r="O56" s="121">
        <v>0</v>
      </c>
      <c r="P56" s="122">
        <v>0</v>
      </c>
      <c r="Q56" s="122">
        <v>0</v>
      </c>
      <c r="R56" s="123">
        <v>0</v>
      </c>
      <c r="S56" s="121">
        <v>0</v>
      </c>
      <c r="T56" s="122">
        <v>0</v>
      </c>
      <c r="U56" s="124">
        <v>0</v>
      </c>
      <c r="V56" s="125" t="s">
        <v>141</v>
      </c>
      <c r="W56" s="125">
        <v>0</v>
      </c>
      <c r="X56" s="14"/>
      <c r="AA56" s="111"/>
      <c r="AB56" s="111"/>
    </row>
    <row r="57" spans="2:30" s="8" customFormat="1" ht="12.75" customHeight="1">
      <c r="B57" s="13"/>
      <c r="C57" s="126" t="s">
        <v>96</v>
      </c>
      <c r="D57" s="127">
        <v>0</v>
      </c>
      <c r="E57" s="128">
        <v>1</v>
      </c>
      <c r="F57" s="128">
        <v>0</v>
      </c>
      <c r="G57" s="129">
        <v>0</v>
      </c>
      <c r="H57" s="127">
        <v>1</v>
      </c>
      <c r="I57" s="128">
        <v>0</v>
      </c>
      <c r="J57" s="130">
        <v>1</v>
      </c>
      <c r="K57" s="131">
        <v>0</v>
      </c>
      <c r="L57" s="162">
        <v>1.6</v>
      </c>
      <c r="M57" s="170"/>
      <c r="N57" s="166" t="s">
        <v>103</v>
      </c>
      <c r="O57" s="127">
        <v>0</v>
      </c>
      <c r="P57" s="128">
        <v>0</v>
      </c>
      <c r="Q57" s="128">
        <v>0</v>
      </c>
      <c r="R57" s="129">
        <v>0</v>
      </c>
      <c r="S57" s="127">
        <v>0</v>
      </c>
      <c r="T57" s="128">
        <v>0</v>
      </c>
      <c r="U57" s="130">
        <v>0</v>
      </c>
      <c r="V57" s="131" t="s">
        <v>141</v>
      </c>
      <c r="W57" s="131">
        <v>0</v>
      </c>
      <c r="X57" s="14"/>
      <c r="AA57" s="111"/>
      <c r="AB57" s="111"/>
    </row>
    <row r="58" spans="2:30" s="8" customFormat="1" ht="13.5" customHeight="1">
      <c r="B58" s="13"/>
      <c r="C58" s="173" t="s">
        <v>31</v>
      </c>
      <c r="D58" s="174">
        <v>3</v>
      </c>
      <c r="E58" s="175">
        <v>3</v>
      </c>
      <c r="F58" s="175">
        <v>0</v>
      </c>
      <c r="G58" s="176">
        <v>0</v>
      </c>
      <c r="H58" s="174">
        <v>6</v>
      </c>
      <c r="I58" s="175">
        <v>0</v>
      </c>
      <c r="J58" s="177">
        <v>6</v>
      </c>
      <c r="K58" s="178">
        <v>0</v>
      </c>
      <c r="L58" s="179">
        <v>9.5</v>
      </c>
      <c r="M58" s="171"/>
      <c r="N58" s="167" t="s">
        <v>31</v>
      </c>
      <c r="O58" s="67">
        <v>4</v>
      </c>
      <c r="P58" s="68">
        <v>2</v>
      </c>
      <c r="Q58" s="68">
        <v>1</v>
      </c>
      <c r="R58" s="72">
        <v>0</v>
      </c>
      <c r="S58" s="67">
        <v>6</v>
      </c>
      <c r="T58" s="68">
        <v>1</v>
      </c>
      <c r="U58" s="73">
        <v>7</v>
      </c>
      <c r="V58" s="69">
        <v>14.3</v>
      </c>
      <c r="W58" s="69">
        <v>11.1</v>
      </c>
      <c r="X58" s="14"/>
      <c r="AA58" s="111"/>
      <c r="AB58" s="111"/>
    </row>
    <row r="59" spans="2:30" s="8" customFormat="1" ht="13.5" customHeight="1">
      <c r="B59" s="13"/>
      <c r="C59" s="180"/>
      <c r="D59" s="181"/>
      <c r="E59" s="181"/>
      <c r="F59" s="181"/>
      <c r="G59" s="181"/>
      <c r="H59" s="181"/>
      <c r="I59" s="181"/>
      <c r="J59" s="181"/>
      <c r="K59" s="182"/>
      <c r="L59" s="182"/>
      <c r="M59" s="172"/>
      <c r="N59" s="168" t="s">
        <v>37</v>
      </c>
      <c r="O59" s="67">
        <v>43</v>
      </c>
      <c r="P59" s="68">
        <v>15</v>
      </c>
      <c r="Q59" s="68">
        <v>5</v>
      </c>
      <c r="R59" s="72">
        <v>0</v>
      </c>
      <c r="S59" s="67">
        <v>58</v>
      </c>
      <c r="T59" s="68">
        <v>5</v>
      </c>
      <c r="U59" s="73">
        <v>63</v>
      </c>
      <c r="V59" s="69">
        <v>7.9</v>
      </c>
      <c r="W59" s="69">
        <v>100</v>
      </c>
      <c r="X59" s="14"/>
      <c r="AA59" s="111"/>
      <c r="AB59" s="111"/>
    </row>
    <row r="60" spans="2:30" s="8" customFormat="1" ht="6.75" customHeight="1">
      <c r="B60" s="16"/>
      <c r="C60" s="132"/>
      <c r="D60" s="133"/>
      <c r="E60" s="133"/>
      <c r="F60" s="133"/>
      <c r="G60" s="133"/>
      <c r="H60" s="133"/>
      <c r="I60" s="133"/>
      <c r="J60" s="133"/>
      <c r="K60" s="134"/>
      <c r="L60" s="134"/>
      <c r="M60" s="134"/>
      <c r="N60" s="132"/>
      <c r="O60" s="133"/>
      <c r="P60" s="133"/>
      <c r="Q60" s="133"/>
      <c r="R60" s="133"/>
      <c r="S60" s="133"/>
      <c r="T60" s="133"/>
      <c r="U60" s="133"/>
      <c r="V60" s="134"/>
      <c r="W60" s="134"/>
      <c r="X60" s="17"/>
      <c r="AA60" s="111"/>
      <c r="AB60" s="111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J14:J15"/>
    <mergeCell ref="G14:G15"/>
    <mergeCell ref="R14:R15"/>
  </mergeCells>
  <phoneticPr fontId="5"/>
  <conditionalFormatting sqref="C13:E13 K14:M15 J13:M13 U13:W13 C16:M17 C19:M19 C21:M22 O13:P13 C14:C15">
    <cfRule type="cellIs" dxfId="1567" priority="152" stopIfTrue="1" operator="lessThan">
      <formula>0</formula>
    </cfRule>
  </conditionalFormatting>
  <conditionalFormatting sqref="G14:I14">
    <cfRule type="cellIs" dxfId="1566" priority="148" stopIfTrue="1" operator="lessThan">
      <formula>0</formula>
    </cfRule>
  </conditionalFormatting>
  <conditionalFormatting sqref="D14 J14">
    <cfRule type="cellIs" dxfId="1565" priority="151" stopIfTrue="1" operator="lessThan">
      <formula>0</formula>
    </cfRule>
  </conditionalFormatting>
  <conditionalFormatting sqref="Q13:T13">
    <cfRule type="cellIs" dxfId="1564" priority="147" stopIfTrue="1" operator="lessThan">
      <formula>0</formula>
    </cfRule>
  </conditionalFormatting>
  <conditionalFormatting sqref="G13:I13">
    <cfRule type="cellIs" dxfId="1563" priority="149" stopIfTrue="1" operator="lessThan">
      <formula>0</formula>
    </cfRule>
  </conditionalFormatting>
  <conditionalFormatting sqref="F13">
    <cfRule type="cellIs" dxfId="1562" priority="150" stopIfTrue="1" operator="lessThan">
      <formula>0</formula>
    </cfRule>
  </conditionalFormatting>
  <conditionalFormatting sqref="E14:E15">
    <cfRule type="cellIs" dxfId="1561" priority="146" stopIfTrue="1" operator="lessThan">
      <formula>0</formula>
    </cfRule>
  </conditionalFormatting>
  <conditionalFormatting sqref="O23:R23">
    <cfRule type="cellIs" dxfId="1560" priority="141" stopIfTrue="1" operator="lessThan">
      <formula>0</formula>
    </cfRule>
  </conditionalFormatting>
  <conditionalFormatting sqref="C59:M60">
    <cfRule type="cellIs" dxfId="1559" priority="145" stopIfTrue="1" operator="lessThan">
      <formula>0</formula>
    </cfRule>
  </conditionalFormatting>
  <conditionalFormatting sqref="O59:R60">
    <cfRule type="cellIs" dxfId="1558" priority="144" stopIfTrue="1" operator="lessThan">
      <formula>0</formula>
    </cfRule>
  </conditionalFormatting>
  <conditionalFormatting sqref="S59:U60">
    <cfRule type="cellIs" dxfId="1557" priority="143" stopIfTrue="1" operator="lessThan">
      <formula>0</formula>
    </cfRule>
  </conditionalFormatting>
  <conditionalFormatting sqref="C23:M23">
    <cfRule type="cellIs" dxfId="1556" priority="142" stopIfTrue="1" operator="lessThan">
      <formula>0</formula>
    </cfRule>
  </conditionalFormatting>
  <conditionalFormatting sqref="S23:U23">
    <cfRule type="cellIs" dxfId="1555" priority="139" stopIfTrue="1" operator="lessThan">
      <formula>0</formula>
    </cfRule>
  </conditionalFormatting>
  <conditionalFormatting sqref="S17:U17 S19:U19 S21:U22">
    <cfRule type="cellIs" dxfId="1554" priority="140" stopIfTrue="1" operator="lessThan">
      <formula>0</formula>
    </cfRule>
  </conditionalFormatting>
  <conditionalFormatting sqref="V17:W17 V19:W19 V21:W22">
    <cfRule type="cellIs" dxfId="1553" priority="138" stopIfTrue="1" operator="lessThan">
      <formula>0</formula>
    </cfRule>
  </conditionalFormatting>
  <conditionalFormatting sqref="V59:W60">
    <cfRule type="cellIs" dxfId="1552" priority="137" stopIfTrue="1" operator="lessThan">
      <formula>0</formula>
    </cfRule>
  </conditionalFormatting>
  <conditionalFormatting sqref="V23:W23">
    <cfRule type="cellIs" dxfId="1551" priority="136" stopIfTrue="1" operator="lessThan">
      <formula>0</formula>
    </cfRule>
  </conditionalFormatting>
  <conditionalFormatting sqref="C18:M18">
    <cfRule type="cellIs" dxfId="1550" priority="135" stopIfTrue="1" operator="lessThan">
      <formula>0</formula>
    </cfRule>
  </conditionalFormatting>
  <conditionalFormatting sqref="S18:U18">
    <cfRule type="cellIs" dxfId="1549" priority="134" stopIfTrue="1" operator="lessThan">
      <formula>0</formula>
    </cfRule>
  </conditionalFormatting>
  <conditionalFormatting sqref="V18:W18">
    <cfRule type="cellIs" dxfId="1548" priority="133" stopIfTrue="1" operator="lessThan">
      <formula>0</formula>
    </cfRule>
  </conditionalFormatting>
  <conditionalFormatting sqref="C20:M20">
    <cfRule type="cellIs" dxfId="1547" priority="132" stopIfTrue="1" operator="lessThan">
      <formula>0</formula>
    </cfRule>
  </conditionalFormatting>
  <conditionalFormatting sqref="V27:W27">
    <cfRule type="cellIs" dxfId="1546" priority="117" stopIfTrue="1" operator="lessThan">
      <formula>0</formula>
    </cfRule>
  </conditionalFormatting>
  <conditionalFormatting sqref="S20:U20">
    <cfRule type="cellIs" dxfId="1545" priority="131" stopIfTrue="1" operator="lessThan">
      <formula>0</formula>
    </cfRule>
  </conditionalFormatting>
  <conditionalFormatting sqref="V20:W20">
    <cfRule type="cellIs" dxfId="1544" priority="130" stopIfTrue="1" operator="lessThan">
      <formula>0</formula>
    </cfRule>
  </conditionalFormatting>
  <conditionalFormatting sqref="C24 C26 C28:C29 H28:M29 H26:M26 H24:M24">
    <cfRule type="cellIs" dxfId="1543" priority="129" stopIfTrue="1" operator="lessThan">
      <formula>0</formula>
    </cfRule>
  </conditionalFormatting>
  <conditionalFormatting sqref="C31 C33 C35:C36 H35:M36 H33:M33 H31:M31">
    <cfRule type="cellIs" dxfId="1542" priority="116" stopIfTrue="1" operator="lessThan">
      <formula>0</formula>
    </cfRule>
  </conditionalFormatting>
  <conditionalFormatting sqref="O30:R30">
    <cfRule type="cellIs" dxfId="1541" priority="127" stopIfTrue="1" operator="lessThan">
      <formula>0</formula>
    </cfRule>
  </conditionalFormatting>
  <conditionalFormatting sqref="C30:M30">
    <cfRule type="cellIs" dxfId="1540" priority="128" stopIfTrue="1" operator="lessThan">
      <formula>0</formula>
    </cfRule>
  </conditionalFormatting>
  <conditionalFormatting sqref="S30:U30">
    <cfRule type="cellIs" dxfId="1539" priority="125" stopIfTrue="1" operator="lessThan">
      <formula>0</formula>
    </cfRule>
  </conditionalFormatting>
  <conditionalFormatting sqref="S24:U24 S26:U26 S28:U29">
    <cfRule type="cellIs" dxfId="1538" priority="126" stopIfTrue="1" operator="lessThan">
      <formula>0</formula>
    </cfRule>
  </conditionalFormatting>
  <conditionalFormatting sqref="V24:W24 V26:W26 V28:W29">
    <cfRule type="cellIs" dxfId="1537" priority="124" stopIfTrue="1" operator="lessThan">
      <formula>0</formula>
    </cfRule>
  </conditionalFormatting>
  <conditionalFormatting sqref="V30:W30">
    <cfRule type="cellIs" dxfId="1536" priority="123" stopIfTrue="1" operator="lessThan">
      <formula>0</formula>
    </cfRule>
  </conditionalFormatting>
  <conditionalFormatting sqref="C25 H25:M25">
    <cfRule type="cellIs" dxfId="1535" priority="122" stopIfTrue="1" operator="lessThan">
      <formula>0</formula>
    </cfRule>
  </conditionalFormatting>
  <conditionalFormatting sqref="C32 H32:M32">
    <cfRule type="cellIs" dxfId="1534" priority="109" stopIfTrue="1" operator="lessThan">
      <formula>0</formula>
    </cfRule>
  </conditionalFormatting>
  <conditionalFormatting sqref="S25:U25">
    <cfRule type="cellIs" dxfId="1533" priority="121" stopIfTrue="1" operator="lessThan">
      <formula>0</formula>
    </cfRule>
  </conditionalFormatting>
  <conditionalFormatting sqref="V25:W25">
    <cfRule type="cellIs" dxfId="1532" priority="120" stopIfTrue="1" operator="lessThan">
      <formula>0</formula>
    </cfRule>
  </conditionalFormatting>
  <conditionalFormatting sqref="C27 H27:M27">
    <cfRule type="cellIs" dxfId="1531" priority="119" stopIfTrue="1" operator="lessThan">
      <formula>0</formula>
    </cfRule>
  </conditionalFormatting>
  <conditionalFormatting sqref="C34 H34:M34">
    <cfRule type="cellIs" dxfId="1530" priority="106" stopIfTrue="1" operator="lessThan">
      <formula>0</formula>
    </cfRule>
  </conditionalFormatting>
  <conditionalFormatting sqref="S27:U27">
    <cfRule type="cellIs" dxfId="1529" priority="118" stopIfTrue="1" operator="lessThan">
      <formula>0</formula>
    </cfRule>
  </conditionalFormatting>
  <conditionalFormatting sqref="O37:R37">
    <cfRule type="cellIs" dxfId="1528" priority="114" stopIfTrue="1" operator="lessThan">
      <formula>0</formula>
    </cfRule>
  </conditionalFormatting>
  <conditionalFormatting sqref="C37:M37">
    <cfRule type="cellIs" dxfId="1527" priority="115" stopIfTrue="1" operator="lessThan">
      <formula>0</formula>
    </cfRule>
  </conditionalFormatting>
  <conditionalFormatting sqref="S37:U37">
    <cfRule type="cellIs" dxfId="1526" priority="112" stopIfTrue="1" operator="lessThan">
      <formula>0</formula>
    </cfRule>
  </conditionalFormatting>
  <conditionalFormatting sqref="S31:U31 S33:U33 S35:U36">
    <cfRule type="cellIs" dxfId="1525" priority="113" stopIfTrue="1" operator="lessThan">
      <formula>0</formula>
    </cfRule>
  </conditionalFormatting>
  <conditionalFormatting sqref="V31:W31 V33:W33 V35:W36">
    <cfRule type="cellIs" dxfId="1524" priority="111" stopIfTrue="1" operator="lessThan">
      <formula>0</formula>
    </cfRule>
  </conditionalFormatting>
  <conditionalFormatting sqref="V37:W37">
    <cfRule type="cellIs" dxfId="1523" priority="110" stopIfTrue="1" operator="lessThan">
      <formula>0</formula>
    </cfRule>
  </conditionalFormatting>
  <conditionalFormatting sqref="S44:U44">
    <cfRule type="cellIs" dxfId="1522" priority="99" stopIfTrue="1" operator="lessThan">
      <formula>0</formula>
    </cfRule>
  </conditionalFormatting>
  <conditionalFormatting sqref="S32:U32">
    <cfRule type="cellIs" dxfId="1521" priority="108" stopIfTrue="1" operator="lessThan">
      <formula>0</formula>
    </cfRule>
  </conditionalFormatting>
  <conditionalFormatting sqref="V32:W32">
    <cfRule type="cellIs" dxfId="1520" priority="107" stopIfTrue="1" operator="lessThan">
      <formula>0</formula>
    </cfRule>
  </conditionalFormatting>
  <conditionalFormatting sqref="S34:U34">
    <cfRule type="cellIs" dxfId="1519" priority="105" stopIfTrue="1" operator="lessThan">
      <formula>0</formula>
    </cfRule>
  </conditionalFormatting>
  <conditionalFormatting sqref="V34:W34">
    <cfRule type="cellIs" dxfId="1518" priority="104" stopIfTrue="1" operator="lessThan">
      <formula>0</formula>
    </cfRule>
  </conditionalFormatting>
  <conditionalFormatting sqref="C38 C40 C42:C43 H42:M43 H40:M40 H38:M38">
    <cfRule type="cellIs" dxfId="1517" priority="103" stopIfTrue="1" operator="lessThan">
      <formula>0</formula>
    </cfRule>
  </conditionalFormatting>
  <conditionalFormatting sqref="S39:U39">
    <cfRule type="cellIs" dxfId="1516" priority="95" stopIfTrue="1" operator="lessThan">
      <formula>0</formula>
    </cfRule>
  </conditionalFormatting>
  <conditionalFormatting sqref="O44:R44">
    <cfRule type="cellIs" dxfId="1515" priority="101" stopIfTrue="1" operator="lessThan">
      <formula>0</formula>
    </cfRule>
  </conditionalFormatting>
  <conditionalFormatting sqref="C44:M44">
    <cfRule type="cellIs" dxfId="1514" priority="102" stopIfTrue="1" operator="lessThan">
      <formula>0</formula>
    </cfRule>
  </conditionalFormatting>
  <conditionalFormatting sqref="S38:U38 S40:U40 S42:U43">
    <cfRule type="cellIs" dxfId="1513" priority="100" stopIfTrue="1" operator="lessThan">
      <formula>0</formula>
    </cfRule>
  </conditionalFormatting>
  <conditionalFormatting sqref="V38:W38 V40:W40 V42:W43">
    <cfRule type="cellIs" dxfId="1512" priority="98" stopIfTrue="1" operator="lessThan">
      <formula>0</formula>
    </cfRule>
  </conditionalFormatting>
  <conditionalFormatting sqref="V44:W44">
    <cfRule type="cellIs" dxfId="1511" priority="97" stopIfTrue="1" operator="lessThan">
      <formula>0</formula>
    </cfRule>
  </conditionalFormatting>
  <conditionalFormatting sqref="C39 H39:M39">
    <cfRule type="cellIs" dxfId="1510" priority="96" stopIfTrue="1" operator="lessThan">
      <formula>0</formula>
    </cfRule>
  </conditionalFormatting>
  <conditionalFormatting sqref="C51:M51">
    <cfRule type="cellIs" dxfId="1509" priority="89" stopIfTrue="1" operator="lessThan">
      <formula>0</formula>
    </cfRule>
  </conditionalFormatting>
  <conditionalFormatting sqref="V39:W39">
    <cfRule type="cellIs" dxfId="1508" priority="94" stopIfTrue="1" operator="lessThan">
      <formula>0</formula>
    </cfRule>
  </conditionalFormatting>
  <conditionalFormatting sqref="C41 H41:M41">
    <cfRule type="cellIs" dxfId="1507" priority="93" stopIfTrue="1" operator="lessThan">
      <formula>0</formula>
    </cfRule>
  </conditionalFormatting>
  <conditionalFormatting sqref="V45:W45 V47:W47 V49:W50">
    <cfRule type="cellIs" dxfId="1506" priority="85" stopIfTrue="1" operator="lessThan">
      <formula>0</formula>
    </cfRule>
  </conditionalFormatting>
  <conditionalFormatting sqref="S41:U41">
    <cfRule type="cellIs" dxfId="1505" priority="92" stopIfTrue="1" operator="lessThan">
      <formula>0</formula>
    </cfRule>
  </conditionalFormatting>
  <conditionalFormatting sqref="V41:W41">
    <cfRule type="cellIs" dxfId="1504" priority="91" stopIfTrue="1" operator="lessThan">
      <formula>0</formula>
    </cfRule>
  </conditionalFormatting>
  <conditionalFormatting sqref="C45 C47 C49:C50 H49:M50 H47:M47 H45:M45">
    <cfRule type="cellIs" dxfId="1503" priority="90" stopIfTrue="1" operator="lessThan">
      <formula>0</formula>
    </cfRule>
  </conditionalFormatting>
  <conditionalFormatting sqref="V51:W51">
    <cfRule type="cellIs" dxfId="1502" priority="84" stopIfTrue="1" operator="lessThan">
      <formula>0</formula>
    </cfRule>
  </conditionalFormatting>
  <conditionalFormatting sqref="O51:R51">
    <cfRule type="cellIs" dxfId="1501" priority="88" stopIfTrue="1" operator="lessThan">
      <formula>0</formula>
    </cfRule>
  </conditionalFormatting>
  <conditionalFormatting sqref="S51:U51">
    <cfRule type="cellIs" dxfId="1500" priority="86" stopIfTrue="1" operator="lessThan">
      <formula>0</formula>
    </cfRule>
  </conditionalFormatting>
  <conditionalFormatting sqref="S45:U45 S47:U47 S49:U50">
    <cfRule type="cellIs" dxfId="1499" priority="87" stopIfTrue="1" operator="lessThan">
      <formula>0</formula>
    </cfRule>
  </conditionalFormatting>
  <conditionalFormatting sqref="C46 H46:M46">
    <cfRule type="cellIs" dxfId="1498" priority="83" stopIfTrue="1" operator="lessThan">
      <formula>0</formula>
    </cfRule>
  </conditionalFormatting>
  <conditionalFormatting sqref="V48:W48">
    <cfRule type="cellIs" dxfId="1497" priority="78" stopIfTrue="1" operator="lessThan">
      <formula>0</formula>
    </cfRule>
  </conditionalFormatting>
  <conditionalFormatting sqref="S46:U46">
    <cfRule type="cellIs" dxfId="1496" priority="82" stopIfTrue="1" operator="lessThan">
      <formula>0</formula>
    </cfRule>
  </conditionalFormatting>
  <conditionalFormatting sqref="V46:W46">
    <cfRule type="cellIs" dxfId="1495" priority="81" stopIfTrue="1" operator="lessThan">
      <formula>0</formula>
    </cfRule>
  </conditionalFormatting>
  <conditionalFormatting sqref="C48 H48:M48">
    <cfRule type="cellIs" dxfId="1494" priority="80" stopIfTrue="1" operator="lessThan">
      <formula>0</formula>
    </cfRule>
  </conditionalFormatting>
  <conditionalFormatting sqref="O58:R58">
    <cfRule type="cellIs" dxfId="1493" priority="75" stopIfTrue="1" operator="lessThan">
      <formula>0</formula>
    </cfRule>
  </conditionalFormatting>
  <conditionalFormatting sqref="S48:U48">
    <cfRule type="cellIs" dxfId="1492" priority="79" stopIfTrue="1" operator="lessThan">
      <formula>0</formula>
    </cfRule>
  </conditionalFormatting>
  <conditionalFormatting sqref="C52 C54 C56:C57 H56:M57 H54:M54 H52:M52">
    <cfRule type="cellIs" dxfId="1491" priority="77" stopIfTrue="1" operator="lessThan">
      <formula>0</formula>
    </cfRule>
  </conditionalFormatting>
  <conditionalFormatting sqref="S52:U52 S54:U54 S56:U57">
    <cfRule type="cellIs" dxfId="1490" priority="74" stopIfTrue="1" operator="lessThan">
      <formula>0</formula>
    </cfRule>
  </conditionalFormatting>
  <conditionalFormatting sqref="C58:M58">
    <cfRule type="cellIs" dxfId="1489" priority="76" stopIfTrue="1" operator="lessThan">
      <formula>0</formula>
    </cfRule>
  </conditionalFormatting>
  <conditionalFormatting sqref="S58:U58">
    <cfRule type="cellIs" dxfId="1488" priority="73" stopIfTrue="1" operator="lessThan">
      <formula>0</formula>
    </cfRule>
  </conditionalFormatting>
  <conditionalFormatting sqref="V52:W52 V54:W54 V56:W57">
    <cfRule type="cellIs" dxfId="1487" priority="72" stopIfTrue="1" operator="lessThan">
      <formula>0</formula>
    </cfRule>
  </conditionalFormatting>
  <conditionalFormatting sqref="V58:W58">
    <cfRule type="cellIs" dxfId="1486" priority="71" stopIfTrue="1" operator="lessThan">
      <formula>0</formula>
    </cfRule>
  </conditionalFormatting>
  <conditionalFormatting sqref="C53 H53:M53">
    <cfRule type="cellIs" dxfId="1485" priority="70" stopIfTrue="1" operator="lessThan">
      <formula>0</formula>
    </cfRule>
  </conditionalFormatting>
  <conditionalFormatting sqref="C55 H55:M55">
    <cfRule type="cellIs" dxfId="1484" priority="67" stopIfTrue="1" operator="lessThan">
      <formula>0</formula>
    </cfRule>
  </conditionalFormatting>
  <conditionalFormatting sqref="S53:U53">
    <cfRule type="cellIs" dxfId="1483" priority="69" stopIfTrue="1" operator="lessThan">
      <formula>0</formula>
    </cfRule>
  </conditionalFormatting>
  <conditionalFormatting sqref="V53:W53">
    <cfRule type="cellIs" dxfId="1482" priority="68" stopIfTrue="1" operator="lessThan">
      <formula>0</formula>
    </cfRule>
  </conditionalFormatting>
  <conditionalFormatting sqref="N13:N17 N19 N21:N22">
    <cfRule type="cellIs" dxfId="1481" priority="64" stopIfTrue="1" operator="lessThan">
      <formula>0</formula>
    </cfRule>
  </conditionalFormatting>
  <conditionalFormatting sqref="S55:U55">
    <cfRule type="cellIs" dxfId="1480" priority="66" stopIfTrue="1" operator="lessThan">
      <formula>0</formula>
    </cfRule>
  </conditionalFormatting>
  <conditionalFormatting sqref="V55:W55">
    <cfRule type="cellIs" dxfId="1479" priority="65" stopIfTrue="1" operator="lessThan">
      <formula>0</formula>
    </cfRule>
  </conditionalFormatting>
  <conditionalFormatting sqref="N59:N60">
    <cfRule type="cellIs" dxfId="1478" priority="63" stopIfTrue="1" operator="lessThan">
      <formula>0</formula>
    </cfRule>
  </conditionalFormatting>
  <conditionalFormatting sqref="N23">
    <cfRule type="cellIs" dxfId="1477" priority="62" stopIfTrue="1" operator="lessThan">
      <formula>0</formula>
    </cfRule>
  </conditionalFormatting>
  <conditionalFormatting sqref="N18">
    <cfRule type="cellIs" dxfId="1476" priority="61" stopIfTrue="1" operator="lessThan">
      <formula>0</formula>
    </cfRule>
  </conditionalFormatting>
  <conditionalFormatting sqref="N20">
    <cfRule type="cellIs" dxfId="1475" priority="60" stopIfTrue="1" operator="lessThan">
      <formula>0</formula>
    </cfRule>
  </conditionalFormatting>
  <conditionalFormatting sqref="N24 N26 N28:N29">
    <cfRule type="cellIs" dxfId="1474" priority="59" stopIfTrue="1" operator="lessThan">
      <formula>0</formula>
    </cfRule>
  </conditionalFormatting>
  <conditionalFormatting sqref="N30">
    <cfRule type="cellIs" dxfId="1473" priority="58" stopIfTrue="1" operator="lessThan">
      <formula>0</formula>
    </cfRule>
  </conditionalFormatting>
  <conditionalFormatting sqref="N25">
    <cfRule type="cellIs" dxfId="1472" priority="57" stopIfTrue="1" operator="lessThan">
      <formula>0</formula>
    </cfRule>
  </conditionalFormatting>
  <conditionalFormatting sqref="N27">
    <cfRule type="cellIs" dxfId="1471" priority="56" stopIfTrue="1" operator="lessThan">
      <formula>0</formula>
    </cfRule>
  </conditionalFormatting>
  <conditionalFormatting sqref="N31 N33 N35:N36">
    <cfRule type="cellIs" dxfId="1470" priority="55" stopIfTrue="1" operator="lessThan">
      <formula>0</formula>
    </cfRule>
  </conditionalFormatting>
  <conditionalFormatting sqref="N37">
    <cfRule type="cellIs" dxfId="1469" priority="54" stopIfTrue="1" operator="lessThan">
      <formula>0</formula>
    </cfRule>
  </conditionalFormatting>
  <conditionalFormatting sqref="N32">
    <cfRule type="cellIs" dxfId="1468" priority="53" stopIfTrue="1" operator="lessThan">
      <formula>0</formula>
    </cfRule>
  </conditionalFormatting>
  <conditionalFormatting sqref="N34">
    <cfRule type="cellIs" dxfId="1467" priority="52" stopIfTrue="1" operator="lessThan">
      <formula>0</formula>
    </cfRule>
  </conditionalFormatting>
  <conditionalFormatting sqref="N38 N40 N42:N43">
    <cfRule type="cellIs" dxfId="1466" priority="51" stopIfTrue="1" operator="lessThan">
      <formula>0</formula>
    </cfRule>
  </conditionalFormatting>
  <conditionalFormatting sqref="N44">
    <cfRule type="cellIs" dxfId="1465" priority="50" stopIfTrue="1" operator="lessThan">
      <formula>0</formula>
    </cfRule>
  </conditionalFormatting>
  <conditionalFormatting sqref="N39">
    <cfRule type="cellIs" dxfId="1464" priority="49" stopIfTrue="1" operator="lessThan">
      <formula>0</formula>
    </cfRule>
  </conditionalFormatting>
  <conditionalFormatting sqref="N41">
    <cfRule type="cellIs" dxfId="1463" priority="48" stopIfTrue="1" operator="lessThan">
      <formula>0</formula>
    </cfRule>
  </conditionalFormatting>
  <conditionalFormatting sqref="N45 N47 N49:N50">
    <cfRule type="cellIs" dxfId="1462" priority="47" stopIfTrue="1" operator="lessThan">
      <formula>0</formula>
    </cfRule>
  </conditionalFormatting>
  <conditionalFormatting sqref="N51">
    <cfRule type="cellIs" dxfId="1461" priority="46" stopIfTrue="1" operator="lessThan">
      <formula>0</formula>
    </cfRule>
  </conditionalFormatting>
  <conditionalFormatting sqref="N46">
    <cfRule type="cellIs" dxfId="1460" priority="45" stopIfTrue="1" operator="lessThan">
      <formula>0</formula>
    </cfRule>
  </conditionalFormatting>
  <conditionalFormatting sqref="N48">
    <cfRule type="cellIs" dxfId="1459" priority="44" stopIfTrue="1" operator="lessThan">
      <formula>0</formula>
    </cfRule>
  </conditionalFormatting>
  <conditionalFormatting sqref="N52 N54 N56:N57">
    <cfRule type="cellIs" dxfId="1458" priority="43" stopIfTrue="1" operator="lessThan">
      <formula>0</formula>
    </cfRule>
  </conditionalFormatting>
  <conditionalFormatting sqref="N58">
    <cfRule type="cellIs" dxfId="1457" priority="42" stopIfTrue="1" operator="lessThan">
      <formula>0</formula>
    </cfRule>
  </conditionalFormatting>
  <conditionalFormatting sqref="N53">
    <cfRule type="cellIs" dxfId="1456" priority="41" stopIfTrue="1" operator="lessThan">
      <formula>0</formula>
    </cfRule>
  </conditionalFormatting>
  <conditionalFormatting sqref="N55">
    <cfRule type="cellIs" dxfId="1455" priority="40" stopIfTrue="1" operator="lessThan">
      <formula>0</formula>
    </cfRule>
  </conditionalFormatting>
  <conditionalFormatting sqref="F14:F15">
    <cfRule type="cellIs" dxfId="1454" priority="39" stopIfTrue="1" operator="lessThan">
      <formula>0</formula>
    </cfRule>
  </conditionalFormatting>
  <conditionalFormatting sqref="O17:R17 O19:R19 O21:R22">
    <cfRule type="cellIs" dxfId="1453" priority="38" stopIfTrue="1" operator="lessThan">
      <formula>0</formula>
    </cfRule>
  </conditionalFormatting>
  <conditionalFormatting sqref="O18:R18">
    <cfRule type="cellIs" dxfId="1452" priority="37" stopIfTrue="1" operator="lessThan">
      <formula>0</formula>
    </cfRule>
  </conditionalFormatting>
  <conditionalFormatting sqref="O20:R20">
    <cfRule type="cellIs" dxfId="1451" priority="36" stopIfTrue="1" operator="lessThan">
      <formula>0</formula>
    </cfRule>
  </conditionalFormatting>
  <conditionalFormatting sqref="D24:G24 D26:G26 D28:G29">
    <cfRule type="cellIs" dxfId="1450" priority="35" stopIfTrue="1" operator="lessThan">
      <formula>0</formula>
    </cfRule>
  </conditionalFormatting>
  <conditionalFormatting sqref="D25:G25">
    <cfRule type="cellIs" dxfId="1449" priority="34" stopIfTrue="1" operator="lessThan">
      <formula>0</formula>
    </cfRule>
  </conditionalFormatting>
  <conditionalFormatting sqref="D27:G27">
    <cfRule type="cellIs" dxfId="1448" priority="33" stopIfTrue="1" operator="lessThan">
      <formula>0</formula>
    </cfRule>
  </conditionalFormatting>
  <conditionalFormatting sqref="D31:G31 D33:G33 D35:G36">
    <cfRule type="cellIs" dxfId="1447" priority="32" stopIfTrue="1" operator="lessThan">
      <formula>0</formula>
    </cfRule>
  </conditionalFormatting>
  <conditionalFormatting sqref="D32:G32">
    <cfRule type="cellIs" dxfId="1446" priority="31" stopIfTrue="1" operator="lessThan">
      <formula>0</formula>
    </cfRule>
  </conditionalFormatting>
  <conditionalFormatting sqref="D34:G34">
    <cfRule type="cellIs" dxfId="1445" priority="30" stopIfTrue="1" operator="lessThan">
      <formula>0</formula>
    </cfRule>
  </conditionalFormatting>
  <conditionalFormatting sqref="D38:G38 D40:G40 D42:G43">
    <cfRule type="cellIs" dxfId="1444" priority="29" stopIfTrue="1" operator="lessThan">
      <formula>0</formula>
    </cfRule>
  </conditionalFormatting>
  <conditionalFormatting sqref="D39:G39">
    <cfRule type="cellIs" dxfId="1443" priority="28" stopIfTrue="1" operator="lessThan">
      <formula>0</formula>
    </cfRule>
  </conditionalFormatting>
  <conditionalFormatting sqref="D41:G41">
    <cfRule type="cellIs" dxfId="1442" priority="27" stopIfTrue="1" operator="lessThan">
      <formula>0</formula>
    </cfRule>
  </conditionalFormatting>
  <conditionalFormatting sqref="D45:G45 D47:G47 D49:G50">
    <cfRule type="cellIs" dxfId="1441" priority="26" stopIfTrue="1" operator="lessThan">
      <formula>0</formula>
    </cfRule>
  </conditionalFormatting>
  <conditionalFormatting sqref="D46:G46">
    <cfRule type="cellIs" dxfId="1440" priority="25" stopIfTrue="1" operator="lessThan">
      <formula>0</formula>
    </cfRule>
  </conditionalFormatting>
  <conditionalFormatting sqref="D48:G48">
    <cfRule type="cellIs" dxfId="1439" priority="24" stopIfTrue="1" operator="lessThan">
      <formula>0</formula>
    </cfRule>
  </conditionalFormatting>
  <conditionalFormatting sqref="D52:G52 D54:G54 D56:G57">
    <cfRule type="cellIs" dxfId="1438" priority="23" stopIfTrue="1" operator="lessThan">
      <formula>0</formula>
    </cfRule>
  </conditionalFormatting>
  <conditionalFormatting sqref="D53:G53">
    <cfRule type="cellIs" dxfId="1437" priority="22" stopIfTrue="1" operator="lessThan">
      <formula>0</formula>
    </cfRule>
  </conditionalFormatting>
  <conditionalFormatting sqref="D55:G55">
    <cfRule type="cellIs" dxfId="1436" priority="21" stopIfTrue="1" operator="lessThan">
      <formula>0</formula>
    </cfRule>
  </conditionalFormatting>
  <conditionalFormatting sqref="O24:R24 O26:R26 O28:R29">
    <cfRule type="cellIs" dxfId="1435" priority="20" stopIfTrue="1" operator="lessThan">
      <formula>0</formula>
    </cfRule>
  </conditionalFormatting>
  <conditionalFormatting sqref="O25:R25">
    <cfRule type="cellIs" dxfId="1434" priority="19" stopIfTrue="1" operator="lessThan">
      <formula>0</formula>
    </cfRule>
  </conditionalFormatting>
  <conditionalFormatting sqref="O27:R27">
    <cfRule type="cellIs" dxfId="1433" priority="18" stopIfTrue="1" operator="lessThan">
      <formula>0</formula>
    </cfRule>
  </conditionalFormatting>
  <conditionalFormatting sqref="O31:R31 O33:R33 O35:R36">
    <cfRule type="cellIs" dxfId="1432" priority="17" stopIfTrue="1" operator="lessThan">
      <formula>0</formula>
    </cfRule>
  </conditionalFormatting>
  <conditionalFormatting sqref="O32:R32">
    <cfRule type="cellIs" dxfId="1431" priority="16" stopIfTrue="1" operator="lessThan">
      <formula>0</formula>
    </cfRule>
  </conditionalFormatting>
  <conditionalFormatting sqref="O34:R34">
    <cfRule type="cellIs" dxfId="1430" priority="15" stopIfTrue="1" operator="lessThan">
      <formula>0</formula>
    </cfRule>
  </conditionalFormatting>
  <conditionalFormatting sqref="O38:R38 O40:R40 O42:R43">
    <cfRule type="cellIs" dxfId="1429" priority="14" stopIfTrue="1" operator="lessThan">
      <formula>0</formula>
    </cfRule>
  </conditionalFormatting>
  <conditionalFormatting sqref="O39:R39">
    <cfRule type="cellIs" dxfId="1428" priority="13" stopIfTrue="1" operator="lessThan">
      <formula>0</formula>
    </cfRule>
  </conditionalFormatting>
  <conditionalFormatting sqref="O41:R41">
    <cfRule type="cellIs" dxfId="1427" priority="12" stopIfTrue="1" operator="lessThan">
      <formula>0</formula>
    </cfRule>
  </conditionalFormatting>
  <conditionalFormatting sqref="O45:R45 O47:R47 O49:R50">
    <cfRule type="cellIs" dxfId="1426" priority="11" stopIfTrue="1" operator="lessThan">
      <formula>0</formula>
    </cfRule>
  </conditionalFormatting>
  <conditionalFormatting sqref="O46:R46">
    <cfRule type="cellIs" dxfId="1425" priority="10" stopIfTrue="1" operator="lessThan">
      <formula>0</formula>
    </cfRule>
  </conditionalFormatting>
  <conditionalFormatting sqref="O48:R48">
    <cfRule type="cellIs" dxfId="1424" priority="9" stopIfTrue="1" operator="lessThan">
      <formula>0</formula>
    </cfRule>
  </conditionalFormatting>
  <conditionalFormatting sqref="O52:R52 O54:R54 O56:R57">
    <cfRule type="cellIs" dxfId="1423" priority="8" stopIfTrue="1" operator="lessThan">
      <formula>0</formula>
    </cfRule>
  </conditionalFormatting>
  <conditionalFormatting sqref="O53:R53">
    <cfRule type="cellIs" dxfId="1422" priority="7" stopIfTrue="1" operator="lessThan">
      <formula>0</formula>
    </cfRule>
  </conditionalFormatting>
  <conditionalFormatting sqref="O55:R55">
    <cfRule type="cellIs" dxfId="1421" priority="6" stopIfTrue="1" operator="lessThan">
      <formula>0</formula>
    </cfRule>
  </conditionalFormatting>
  <conditionalFormatting sqref="V14:W15 O16:W16">
    <cfRule type="cellIs" dxfId="1420" priority="5" stopIfTrue="1" operator="lessThan">
      <formula>0</formula>
    </cfRule>
  </conditionalFormatting>
  <conditionalFormatting sqref="R14:T14">
    <cfRule type="cellIs" dxfId="1419" priority="3" stopIfTrue="1" operator="lessThan">
      <formula>0</formula>
    </cfRule>
  </conditionalFormatting>
  <conditionalFormatting sqref="O14 U14">
    <cfRule type="cellIs" dxfId="1418" priority="4" stopIfTrue="1" operator="lessThan">
      <formula>0</formula>
    </cfRule>
  </conditionalFormatting>
  <conditionalFormatting sqref="P14:P15">
    <cfRule type="cellIs" dxfId="1417" priority="2" stopIfTrue="1" operator="lessThan">
      <formula>0</formula>
    </cfRule>
  </conditionalFormatting>
  <conditionalFormatting sqref="Q14:Q15">
    <cfRule type="cellIs" dxfId="1416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B7" zoomScaleNormal="115" zoomScaleSheetLayoutView="100" workbookViewId="0">
      <selection activeCell="G57" sqref="G57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4" t="s">
        <v>10</v>
      </c>
      <c r="M2" s="75"/>
      <c r="N2" s="18"/>
      <c r="O2" s="26"/>
      <c r="P2" s="74"/>
      <c r="Q2" s="74"/>
      <c r="R2" s="74"/>
      <c r="S2" s="74"/>
      <c r="T2" s="74"/>
      <c r="U2" s="75"/>
      <c r="V2" s="1"/>
      <c r="W2" s="1"/>
      <c r="X2" s="7"/>
    </row>
    <row r="3" spans="2:30" ht="20.100000000000001" customHeight="1">
      <c r="B3" s="65" t="s">
        <v>13</v>
      </c>
      <c r="C3" s="57"/>
      <c r="D3" s="58"/>
      <c r="E3" s="58"/>
      <c r="F3" s="58"/>
      <c r="G3" s="58"/>
      <c r="H3" s="58"/>
      <c r="I3" s="58"/>
      <c r="J3" s="58"/>
      <c r="K3" s="58"/>
      <c r="L3" s="61"/>
      <c r="M3" s="76"/>
      <c r="N3" s="57"/>
      <c r="O3" s="59"/>
      <c r="P3" s="4"/>
      <c r="Q3" s="4"/>
      <c r="R3" s="4"/>
      <c r="S3" s="4"/>
      <c r="T3" s="4"/>
      <c r="U3" s="76"/>
      <c r="V3" s="58"/>
      <c r="W3" s="58"/>
      <c r="X3" s="60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2"/>
      <c r="M4" s="77"/>
      <c r="N4" s="184"/>
      <c r="O4" s="20"/>
      <c r="P4" s="4"/>
      <c r="Q4" s="4"/>
      <c r="R4" s="4"/>
      <c r="S4" s="4"/>
      <c r="T4" s="4"/>
      <c r="U4" s="77"/>
      <c r="V4" s="3"/>
      <c r="W4" s="3"/>
      <c r="X4" s="5"/>
    </row>
    <row r="5" spans="2:30" ht="24.95" customHeight="1">
      <c r="B5" s="19"/>
      <c r="C5" s="25" t="s">
        <v>130</v>
      </c>
      <c r="D5" s="20"/>
      <c r="E5" s="20"/>
      <c r="F5" s="20"/>
      <c r="G5" s="20"/>
      <c r="H5" s="20"/>
      <c r="I5" s="20"/>
      <c r="J5" s="20"/>
      <c r="K5" s="20"/>
      <c r="L5" s="62"/>
      <c r="M5" s="77"/>
      <c r="N5" s="186"/>
      <c r="O5" s="20"/>
      <c r="P5" s="4"/>
      <c r="Q5" s="4"/>
      <c r="R5" s="4"/>
      <c r="S5" s="4"/>
      <c r="T5" s="4"/>
      <c r="U5" s="77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2"/>
      <c r="M6" s="77"/>
      <c r="N6" s="184"/>
      <c r="O6" s="20"/>
      <c r="P6" s="4"/>
      <c r="Q6" s="4"/>
      <c r="R6" s="4"/>
      <c r="S6" s="4"/>
      <c r="T6" s="4"/>
      <c r="U6" s="77"/>
      <c r="V6" s="3"/>
      <c r="W6" s="3"/>
      <c r="X6" s="5"/>
    </row>
    <row r="7" spans="2:30" ht="24.95" customHeight="1">
      <c r="B7" s="19"/>
      <c r="C7" s="25" t="s">
        <v>131</v>
      </c>
      <c r="D7" s="20"/>
      <c r="E7" s="20"/>
      <c r="F7" s="20"/>
      <c r="G7" s="20"/>
      <c r="H7" s="20"/>
      <c r="I7" s="20"/>
      <c r="J7" s="20"/>
      <c r="K7" s="20"/>
      <c r="L7" s="62"/>
      <c r="M7" s="77"/>
      <c r="N7" s="185"/>
      <c r="O7" s="20"/>
      <c r="P7" s="4"/>
      <c r="Q7" s="4"/>
      <c r="R7" s="4"/>
      <c r="S7" s="4"/>
      <c r="T7" s="4"/>
      <c r="U7" s="77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2"/>
      <c r="M8" s="77"/>
      <c r="N8" s="184"/>
      <c r="O8" s="20"/>
      <c r="P8" s="4"/>
      <c r="Q8" s="4"/>
      <c r="R8" s="4"/>
      <c r="S8" s="4"/>
      <c r="T8" s="4"/>
      <c r="U8" s="77"/>
      <c r="V8" s="3"/>
      <c r="W8" s="3"/>
      <c r="X8" s="5"/>
    </row>
    <row r="9" spans="2:30" ht="24.95" customHeight="1">
      <c r="B9" s="19"/>
      <c r="C9" s="25" t="s">
        <v>132</v>
      </c>
      <c r="D9" s="20"/>
      <c r="E9" s="20"/>
      <c r="F9" s="20"/>
      <c r="G9" s="20"/>
      <c r="H9" s="20"/>
      <c r="I9" s="20"/>
      <c r="J9" s="20"/>
      <c r="K9" s="20"/>
      <c r="L9" s="62"/>
      <c r="M9" s="77"/>
      <c r="N9" s="186"/>
      <c r="O9" s="20"/>
      <c r="P9" s="4"/>
      <c r="Q9" s="4"/>
      <c r="R9" s="4"/>
      <c r="S9" s="4"/>
      <c r="T9" s="4"/>
      <c r="U9" s="77"/>
      <c r="V9" s="3"/>
      <c r="W9" s="3"/>
      <c r="X9" s="5"/>
    </row>
    <row r="10" spans="2:30" ht="24.95" customHeight="1">
      <c r="B10" s="19"/>
      <c r="C10" s="70" t="s">
        <v>18</v>
      </c>
      <c r="D10" s="20"/>
      <c r="E10" s="20"/>
      <c r="F10" s="20"/>
      <c r="G10" s="20"/>
      <c r="H10" s="20"/>
      <c r="I10" s="20"/>
      <c r="J10" s="20"/>
      <c r="K10" s="20"/>
      <c r="L10" s="62"/>
      <c r="M10" s="77"/>
      <c r="N10" s="187"/>
      <c r="O10" s="20"/>
      <c r="P10" s="4"/>
      <c r="Q10" s="4"/>
      <c r="R10" s="4"/>
      <c r="S10" s="4"/>
      <c r="T10" s="4"/>
      <c r="U10" s="77"/>
      <c r="V10" s="3"/>
      <c r="W10" s="3"/>
      <c r="X10" s="5"/>
    </row>
    <row r="11" spans="2:30" ht="24.95" customHeight="1">
      <c r="B11" s="19"/>
      <c r="C11" s="71" t="s">
        <v>133</v>
      </c>
      <c r="D11" s="21"/>
      <c r="E11" s="21"/>
      <c r="F11" s="21"/>
      <c r="G11" s="21"/>
      <c r="H11" s="21"/>
      <c r="I11" s="21"/>
      <c r="J11" s="21"/>
      <c r="K11" s="21"/>
      <c r="L11" s="63"/>
      <c r="M11" s="77"/>
      <c r="N11" s="188"/>
      <c r="O11" s="135"/>
      <c r="P11" s="78"/>
      <c r="Q11" s="78"/>
      <c r="R11" s="78"/>
      <c r="S11" s="78"/>
      <c r="T11" s="78"/>
      <c r="U11" s="79"/>
      <c r="V11" s="78"/>
      <c r="W11" s="78"/>
      <c r="X11" s="136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515" t="s">
        <v>117</v>
      </c>
      <c r="D13" s="451"/>
      <c r="E13" s="451"/>
      <c r="F13" s="451"/>
      <c r="G13" s="451"/>
      <c r="H13" s="451"/>
      <c r="I13" s="451"/>
      <c r="J13" s="451"/>
      <c r="K13" s="452"/>
      <c r="L13" s="452"/>
      <c r="M13" s="435"/>
      <c r="N13" s="453"/>
      <c r="O13" s="451"/>
      <c r="P13" s="451"/>
      <c r="Q13" s="451"/>
      <c r="R13" s="451"/>
      <c r="S13" s="451"/>
      <c r="T13" s="451"/>
      <c r="U13" s="451"/>
      <c r="V13" s="452"/>
      <c r="W13" s="452"/>
      <c r="X13" s="14"/>
      <c r="Y13" s="15"/>
    </row>
    <row r="14" spans="2:30" s="8" customFormat="1" ht="9.9499999999999993" customHeight="1">
      <c r="B14" s="13"/>
      <c r="C14" s="436" t="s">
        <v>15</v>
      </c>
      <c r="D14" s="460" t="s">
        <v>107</v>
      </c>
      <c r="E14" s="448" t="s">
        <v>108</v>
      </c>
      <c r="F14" s="448" t="s">
        <v>109</v>
      </c>
      <c r="G14" s="1009" t="s">
        <v>110</v>
      </c>
      <c r="H14" s="447" t="s">
        <v>26</v>
      </c>
      <c r="I14" s="448" t="s">
        <v>4</v>
      </c>
      <c r="J14" s="1008" t="s">
        <v>3</v>
      </c>
      <c r="K14" s="449" t="s">
        <v>4</v>
      </c>
      <c r="L14" s="449" t="s">
        <v>5</v>
      </c>
      <c r="M14" s="440"/>
      <c r="N14" s="455" t="s">
        <v>15</v>
      </c>
      <c r="O14" s="460" t="s">
        <v>107</v>
      </c>
      <c r="P14" s="448" t="s">
        <v>108</v>
      </c>
      <c r="Q14" s="448" t="s">
        <v>109</v>
      </c>
      <c r="R14" s="1009" t="s">
        <v>110</v>
      </c>
      <c r="S14" s="447" t="s">
        <v>26</v>
      </c>
      <c r="T14" s="448" t="s">
        <v>4</v>
      </c>
      <c r="U14" s="1008" t="s">
        <v>3</v>
      </c>
      <c r="V14" s="449" t="s">
        <v>4</v>
      </c>
      <c r="W14" s="437" t="s">
        <v>5</v>
      </c>
      <c r="X14" s="14"/>
      <c r="AD14" s="15"/>
    </row>
    <row r="15" spans="2:30" s="8" customFormat="1" ht="9.9499999999999993" customHeight="1">
      <c r="B15" s="13"/>
      <c r="C15" s="438"/>
      <c r="D15" s="458" t="s">
        <v>111</v>
      </c>
      <c r="E15" s="459" t="s">
        <v>112</v>
      </c>
      <c r="F15" s="450" t="s">
        <v>19</v>
      </c>
      <c r="G15" s="1010"/>
      <c r="H15" s="447" t="s">
        <v>11</v>
      </c>
      <c r="I15" s="448" t="s">
        <v>11</v>
      </c>
      <c r="J15" s="1008"/>
      <c r="K15" s="439" t="s">
        <v>6</v>
      </c>
      <c r="L15" s="449" t="s">
        <v>14</v>
      </c>
      <c r="M15" s="440"/>
      <c r="N15" s="456"/>
      <c r="O15" s="458" t="s">
        <v>111</v>
      </c>
      <c r="P15" s="459" t="s">
        <v>112</v>
      </c>
      <c r="Q15" s="450" t="s">
        <v>19</v>
      </c>
      <c r="R15" s="1010"/>
      <c r="S15" s="447" t="s">
        <v>11</v>
      </c>
      <c r="T15" s="448" t="s">
        <v>11</v>
      </c>
      <c r="U15" s="1008"/>
      <c r="V15" s="439" t="s">
        <v>6</v>
      </c>
      <c r="W15" s="440" t="s">
        <v>14</v>
      </c>
      <c r="X15" s="14"/>
    </row>
    <row r="16" spans="2:30" s="8" customFormat="1" ht="9.9499999999999993" customHeight="1">
      <c r="B16" s="66"/>
      <c r="C16" s="441" t="s">
        <v>113</v>
      </c>
      <c r="D16" s="442" t="s">
        <v>0</v>
      </c>
      <c r="E16" s="443" t="s">
        <v>0</v>
      </c>
      <c r="F16" s="443" t="s">
        <v>0</v>
      </c>
      <c r="G16" s="446" t="s">
        <v>0</v>
      </c>
      <c r="H16" s="442" t="s">
        <v>0</v>
      </c>
      <c r="I16" s="443" t="s">
        <v>0</v>
      </c>
      <c r="J16" s="444" t="s">
        <v>0</v>
      </c>
      <c r="K16" s="445" t="s">
        <v>7</v>
      </c>
      <c r="L16" s="454" t="s">
        <v>7</v>
      </c>
      <c r="M16" s="440"/>
      <c r="N16" s="457" t="s">
        <v>113</v>
      </c>
      <c r="O16" s="442" t="s">
        <v>0</v>
      </c>
      <c r="P16" s="443" t="s">
        <v>0</v>
      </c>
      <c r="Q16" s="443" t="s">
        <v>0</v>
      </c>
      <c r="R16" s="446" t="s">
        <v>0</v>
      </c>
      <c r="S16" s="442" t="s">
        <v>0</v>
      </c>
      <c r="T16" s="443" t="s">
        <v>0</v>
      </c>
      <c r="U16" s="444" t="s">
        <v>0</v>
      </c>
      <c r="V16" s="445" t="s">
        <v>7</v>
      </c>
      <c r="W16" s="445" t="s">
        <v>7</v>
      </c>
      <c r="X16" s="14"/>
    </row>
    <row r="17" spans="2:41" s="8" customFormat="1" ht="12.75" customHeight="1">
      <c r="B17" s="13"/>
      <c r="C17" s="113" t="s">
        <v>30</v>
      </c>
      <c r="D17" s="114">
        <v>24</v>
      </c>
      <c r="E17" s="115">
        <v>4</v>
      </c>
      <c r="F17" s="115">
        <v>1</v>
      </c>
      <c r="G17" s="116">
        <v>1</v>
      </c>
      <c r="H17" s="114">
        <v>28</v>
      </c>
      <c r="I17" s="115">
        <v>2</v>
      </c>
      <c r="J17" s="117">
        <v>30</v>
      </c>
      <c r="K17" s="118">
        <v>6.7</v>
      </c>
      <c r="L17" s="160">
        <v>0.9</v>
      </c>
      <c r="M17" s="169"/>
      <c r="N17" s="164" t="s">
        <v>63</v>
      </c>
      <c r="O17" s="114">
        <v>43</v>
      </c>
      <c r="P17" s="115">
        <v>9</v>
      </c>
      <c r="Q17" s="115">
        <v>2</v>
      </c>
      <c r="R17" s="116">
        <v>1</v>
      </c>
      <c r="S17" s="114">
        <v>52</v>
      </c>
      <c r="T17" s="115">
        <v>3</v>
      </c>
      <c r="U17" s="117">
        <v>55</v>
      </c>
      <c r="V17" s="118">
        <v>5.5</v>
      </c>
      <c r="W17" s="119">
        <v>1.7</v>
      </c>
      <c r="X17" s="14"/>
      <c r="AA17" s="111"/>
      <c r="AB17" s="111"/>
      <c r="AN17" s="183"/>
      <c r="AO17" s="183"/>
    </row>
    <row r="18" spans="2:41" s="8" customFormat="1" ht="12.75" customHeight="1">
      <c r="B18" s="13"/>
      <c r="C18" s="120" t="s">
        <v>32</v>
      </c>
      <c r="D18" s="121">
        <v>32</v>
      </c>
      <c r="E18" s="122">
        <v>3</v>
      </c>
      <c r="F18" s="122">
        <v>4</v>
      </c>
      <c r="G18" s="123">
        <v>1</v>
      </c>
      <c r="H18" s="121">
        <v>35</v>
      </c>
      <c r="I18" s="122">
        <v>5</v>
      </c>
      <c r="J18" s="124">
        <v>40</v>
      </c>
      <c r="K18" s="125">
        <v>12.5</v>
      </c>
      <c r="L18" s="161">
        <v>1.2</v>
      </c>
      <c r="M18" s="170"/>
      <c r="N18" s="165" t="s">
        <v>64</v>
      </c>
      <c r="O18" s="121">
        <v>42</v>
      </c>
      <c r="P18" s="122">
        <v>4</v>
      </c>
      <c r="Q18" s="122">
        <v>2</v>
      </c>
      <c r="R18" s="123">
        <v>2</v>
      </c>
      <c r="S18" s="121">
        <v>46</v>
      </c>
      <c r="T18" s="122">
        <v>4</v>
      </c>
      <c r="U18" s="124">
        <v>50</v>
      </c>
      <c r="V18" s="125">
        <v>8</v>
      </c>
      <c r="W18" s="125">
        <v>1.5</v>
      </c>
      <c r="X18" s="14"/>
      <c r="AA18" s="111"/>
      <c r="AB18" s="111"/>
      <c r="AN18" s="183"/>
      <c r="AO18" s="183"/>
    </row>
    <row r="19" spans="2:41" s="8" customFormat="1" ht="12.75" customHeight="1">
      <c r="B19" s="13"/>
      <c r="C19" s="120" t="s">
        <v>33</v>
      </c>
      <c r="D19" s="121">
        <v>34</v>
      </c>
      <c r="E19" s="122">
        <v>3</v>
      </c>
      <c r="F19" s="122">
        <v>3</v>
      </c>
      <c r="G19" s="123">
        <v>3</v>
      </c>
      <c r="H19" s="121">
        <v>37</v>
      </c>
      <c r="I19" s="122">
        <v>6</v>
      </c>
      <c r="J19" s="124">
        <v>43</v>
      </c>
      <c r="K19" s="125">
        <v>14</v>
      </c>
      <c r="L19" s="161">
        <v>1.3</v>
      </c>
      <c r="M19" s="170"/>
      <c r="N19" s="165" t="s">
        <v>65</v>
      </c>
      <c r="O19" s="121">
        <v>33</v>
      </c>
      <c r="P19" s="122">
        <v>5</v>
      </c>
      <c r="Q19" s="122">
        <v>1</v>
      </c>
      <c r="R19" s="123">
        <v>0</v>
      </c>
      <c r="S19" s="121">
        <v>38</v>
      </c>
      <c r="T19" s="122">
        <v>1</v>
      </c>
      <c r="U19" s="124">
        <v>39</v>
      </c>
      <c r="V19" s="125">
        <v>2.6</v>
      </c>
      <c r="W19" s="125">
        <v>1.2</v>
      </c>
      <c r="X19" s="14"/>
      <c r="AA19" s="111"/>
      <c r="AB19" s="111"/>
      <c r="AN19" s="183"/>
      <c r="AO19" s="183"/>
    </row>
    <row r="20" spans="2:41" s="8" customFormat="1" ht="12.75" customHeight="1">
      <c r="B20" s="13"/>
      <c r="C20" s="120" t="s">
        <v>34</v>
      </c>
      <c r="D20" s="121">
        <v>30</v>
      </c>
      <c r="E20" s="122">
        <v>7</v>
      </c>
      <c r="F20" s="122">
        <v>2</v>
      </c>
      <c r="G20" s="123">
        <v>2</v>
      </c>
      <c r="H20" s="121">
        <v>37</v>
      </c>
      <c r="I20" s="122">
        <v>4</v>
      </c>
      <c r="J20" s="124">
        <v>41</v>
      </c>
      <c r="K20" s="125">
        <v>9.8000000000000007</v>
      </c>
      <c r="L20" s="161">
        <v>1.3</v>
      </c>
      <c r="M20" s="170"/>
      <c r="N20" s="165" t="s">
        <v>66</v>
      </c>
      <c r="O20" s="121">
        <v>41</v>
      </c>
      <c r="P20" s="122">
        <v>4</v>
      </c>
      <c r="Q20" s="122">
        <v>1</v>
      </c>
      <c r="R20" s="123">
        <v>2</v>
      </c>
      <c r="S20" s="121">
        <v>45</v>
      </c>
      <c r="T20" s="122">
        <v>3</v>
      </c>
      <c r="U20" s="124">
        <v>48</v>
      </c>
      <c r="V20" s="125">
        <v>6.3</v>
      </c>
      <c r="W20" s="125">
        <v>1.5</v>
      </c>
      <c r="X20" s="14"/>
      <c r="AA20" s="111"/>
      <c r="AB20" s="111"/>
      <c r="AN20" s="183"/>
      <c r="AO20" s="183"/>
    </row>
    <row r="21" spans="2:41" s="8" customFormat="1" ht="12.75" customHeight="1">
      <c r="B21" s="13"/>
      <c r="C21" s="120" t="s">
        <v>35</v>
      </c>
      <c r="D21" s="121">
        <v>39</v>
      </c>
      <c r="E21" s="122">
        <v>7</v>
      </c>
      <c r="F21" s="122">
        <v>2</v>
      </c>
      <c r="G21" s="123">
        <v>2</v>
      </c>
      <c r="H21" s="121">
        <v>46</v>
      </c>
      <c r="I21" s="122">
        <v>4</v>
      </c>
      <c r="J21" s="124">
        <v>50</v>
      </c>
      <c r="K21" s="125">
        <v>8</v>
      </c>
      <c r="L21" s="161">
        <v>1.5</v>
      </c>
      <c r="M21" s="170"/>
      <c r="N21" s="165" t="s">
        <v>67</v>
      </c>
      <c r="O21" s="121">
        <v>36</v>
      </c>
      <c r="P21" s="122">
        <v>4</v>
      </c>
      <c r="Q21" s="122">
        <v>4</v>
      </c>
      <c r="R21" s="123">
        <v>0</v>
      </c>
      <c r="S21" s="121">
        <v>40</v>
      </c>
      <c r="T21" s="122">
        <v>4</v>
      </c>
      <c r="U21" s="124">
        <v>44</v>
      </c>
      <c r="V21" s="125">
        <v>9.1</v>
      </c>
      <c r="W21" s="125">
        <v>1.3</v>
      </c>
      <c r="X21" s="14"/>
      <c r="AA21" s="111"/>
      <c r="AB21" s="111"/>
      <c r="AN21" s="183"/>
      <c r="AO21" s="183"/>
    </row>
    <row r="22" spans="2:41" s="8" customFormat="1" ht="12.75" customHeight="1">
      <c r="B22" s="13"/>
      <c r="C22" s="126" t="s">
        <v>36</v>
      </c>
      <c r="D22" s="127">
        <v>40</v>
      </c>
      <c r="E22" s="128">
        <v>4</v>
      </c>
      <c r="F22" s="128">
        <v>6</v>
      </c>
      <c r="G22" s="129">
        <v>2</v>
      </c>
      <c r="H22" s="127">
        <v>44</v>
      </c>
      <c r="I22" s="128">
        <v>8</v>
      </c>
      <c r="J22" s="130">
        <v>52</v>
      </c>
      <c r="K22" s="131">
        <v>15.4</v>
      </c>
      <c r="L22" s="162">
        <v>1.6</v>
      </c>
      <c r="M22" s="170"/>
      <c r="N22" s="166" t="s">
        <v>97</v>
      </c>
      <c r="O22" s="127">
        <v>37</v>
      </c>
      <c r="P22" s="128">
        <v>9</v>
      </c>
      <c r="Q22" s="128">
        <v>2</v>
      </c>
      <c r="R22" s="129">
        <v>1</v>
      </c>
      <c r="S22" s="127">
        <v>46</v>
      </c>
      <c r="T22" s="128">
        <v>3</v>
      </c>
      <c r="U22" s="130">
        <v>49</v>
      </c>
      <c r="V22" s="131">
        <v>6.1</v>
      </c>
      <c r="W22" s="131">
        <v>1.5</v>
      </c>
      <c r="X22" s="14"/>
      <c r="AA22" s="111"/>
      <c r="AB22" s="111"/>
      <c r="AN22" s="183"/>
      <c r="AO22" s="183"/>
    </row>
    <row r="23" spans="2:41" s="8" customFormat="1" ht="13.5" customHeight="1">
      <c r="B23" s="13"/>
      <c r="C23" s="112" t="s">
        <v>31</v>
      </c>
      <c r="D23" s="67">
        <v>199</v>
      </c>
      <c r="E23" s="68">
        <v>28</v>
      </c>
      <c r="F23" s="68">
        <v>18</v>
      </c>
      <c r="G23" s="72">
        <v>11</v>
      </c>
      <c r="H23" s="67">
        <v>227</v>
      </c>
      <c r="I23" s="68">
        <v>29</v>
      </c>
      <c r="J23" s="73">
        <v>256</v>
      </c>
      <c r="K23" s="69">
        <v>11.3</v>
      </c>
      <c r="L23" s="163">
        <v>7.8</v>
      </c>
      <c r="M23" s="171"/>
      <c r="N23" s="167" t="s">
        <v>31</v>
      </c>
      <c r="O23" s="67">
        <v>232</v>
      </c>
      <c r="P23" s="68">
        <v>35</v>
      </c>
      <c r="Q23" s="68">
        <v>12</v>
      </c>
      <c r="R23" s="72">
        <v>6</v>
      </c>
      <c r="S23" s="67">
        <v>267</v>
      </c>
      <c r="T23" s="68">
        <v>18</v>
      </c>
      <c r="U23" s="73">
        <v>285</v>
      </c>
      <c r="V23" s="69">
        <v>6.3</v>
      </c>
      <c r="W23" s="69">
        <v>8.6999999999999993</v>
      </c>
      <c r="X23" s="14"/>
      <c r="AA23" s="111"/>
      <c r="AB23" s="111"/>
      <c r="AN23" s="183"/>
      <c r="AO23" s="183"/>
    </row>
    <row r="24" spans="2:41" s="8" customFormat="1" ht="12.75" customHeight="1">
      <c r="B24" s="13"/>
      <c r="C24" s="113" t="s">
        <v>38</v>
      </c>
      <c r="D24" s="114">
        <v>35</v>
      </c>
      <c r="E24" s="115">
        <v>7</v>
      </c>
      <c r="F24" s="115">
        <v>2</v>
      </c>
      <c r="G24" s="116">
        <v>0</v>
      </c>
      <c r="H24" s="114">
        <v>42</v>
      </c>
      <c r="I24" s="115">
        <v>2</v>
      </c>
      <c r="J24" s="117">
        <v>44</v>
      </c>
      <c r="K24" s="118">
        <v>4.5</v>
      </c>
      <c r="L24" s="160">
        <v>1.3</v>
      </c>
      <c r="M24" s="169"/>
      <c r="N24" s="164" t="s">
        <v>68</v>
      </c>
      <c r="O24" s="114">
        <v>42</v>
      </c>
      <c r="P24" s="115">
        <v>4</v>
      </c>
      <c r="Q24" s="115">
        <v>4</v>
      </c>
      <c r="R24" s="116">
        <v>0</v>
      </c>
      <c r="S24" s="114">
        <v>46</v>
      </c>
      <c r="T24" s="115">
        <v>4</v>
      </c>
      <c r="U24" s="117">
        <v>50</v>
      </c>
      <c r="V24" s="118">
        <v>8</v>
      </c>
      <c r="W24" s="119">
        <v>1.5</v>
      </c>
      <c r="X24" s="14"/>
      <c r="AA24" s="111"/>
      <c r="AB24" s="111"/>
      <c r="AN24" s="183"/>
      <c r="AO24" s="183"/>
    </row>
    <row r="25" spans="2:41" s="8" customFormat="1" ht="12.75" customHeight="1">
      <c r="B25" s="13"/>
      <c r="C25" s="120" t="s">
        <v>39</v>
      </c>
      <c r="D25" s="121">
        <v>27</v>
      </c>
      <c r="E25" s="122">
        <v>4</v>
      </c>
      <c r="F25" s="122">
        <v>2</v>
      </c>
      <c r="G25" s="123">
        <v>1</v>
      </c>
      <c r="H25" s="121">
        <v>31</v>
      </c>
      <c r="I25" s="122">
        <v>3</v>
      </c>
      <c r="J25" s="124">
        <v>34</v>
      </c>
      <c r="K25" s="125">
        <v>8.8000000000000007</v>
      </c>
      <c r="L25" s="161">
        <v>1</v>
      </c>
      <c r="M25" s="170"/>
      <c r="N25" s="165" t="s">
        <v>69</v>
      </c>
      <c r="O25" s="121">
        <v>33</v>
      </c>
      <c r="P25" s="122">
        <v>3</v>
      </c>
      <c r="Q25" s="122">
        <v>4</v>
      </c>
      <c r="R25" s="123">
        <v>1</v>
      </c>
      <c r="S25" s="121">
        <v>36</v>
      </c>
      <c r="T25" s="122">
        <v>5</v>
      </c>
      <c r="U25" s="124">
        <v>41</v>
      </c>
      <c r="V25" s="125">
        <v>12.2</v>
      </c>
      <c r="W25" s="125">
        <v>1.3</v>
      </c>
      <c r="X25" s="14"/>
      <c r="AA25" s="111"/>
      <c r="AB25" s="111"/>
      <c r="AN25" s="183"/>
      <c r="AO25" s="183"/>
    </row>
    <row r="26" spans="2:41" s="8" customFormat="1" ht="12.75" customHeight="1">
      <c r="B26" s="13"/>
      <c r="C26" s="120" t="s">
        <v>40</v>
      </c>
      <c r="D26" s="121">
        <v>22</v>
      </c>
      <c r="E26" s="122">
        <v>5</v>
      </c>
      <c r="F26" s="122">
        <v>3</v>
      </c>
      <c r="G26" s="123">
        <v>4</v>
      </c>
      <c r="H26" s="121">
        <v>27</v>
      </c>
      <c r="I26" s="122">
        <v>7</v>
      </c>
      <c r="J26" s="124">
        <v>34</v>
      </c>
      <c r="K26" s="125">
        <v>20.6</v>
      </c>
      <c r="L26" s="161">
        <v>1</v>
      </c>
      <c r="M26" s="170"/>
      <c r="N26" s="165" t="s">
        <v>70</v>
      </c>
      <c r="O26" s="121">
        <v>30</v>
      </c>
      <c r="P26" s="122">
        <v>6</v>
      </c>
      <c r="Q26" s="122">
        <v>1</v>
      </c>
      <c r="R26" s="123">
        <v>3</v>
      </c>
      <c r="S26" s="121">
        <v>36</v>
      </c>
      <c r="T26" s="122">
        <v>4</v>
      </c>
      <c r="U26" s="124">
        <v>40</v>
      </c>
      <c r="V26" s="125">
        <v>10</v>
      </c>
      <c r="W26" s="125">
        <v>1.2</v>
      </c>
      <c r="X26" s="14"/>
      <c r="AA26" s="111"/>
      <c r="AB26" s="111"/>
      <c r="AN26" s="183"/>
      <c r="AO26" s="183"/>
    </row>
    <row r="27" spans="2:41" s="8" customFormat="1" ht="12.75" customHeight="1">
      <c r="B27" s="13"/>
      <c r="C27" s="120" t="s">
        <v>41</v>
      </c>
      <c r="D27" s="121">
        <v>28</v>
      </c>
      <c r="E27" s="122">
        <v>9</v>
      </c>
      <c r="F27" s="122">
        <v>3</v>
      </c>
      <c r="G27" s="123">
        <v>2</v>
      </c>
      <c r="H27" s="121">
        <v>37</v>
      </c>
      <c r="I27" s="122">
        <v>5</v>
      </c>
      <c r="J27" s="124">
        <v>42</v>
      </c>
      <c r="K27" s="125">
        <v>11.9</v>
      </c>
      <c r="L27" s="161">
        <v>1.3</v>
      </c>
      <c r="M27" s="170"/>
      <c r="N27" s="165" t="s">
        <v>71</v>
      </c>
      <c r="O27" s="121">
        <v>42</v>
      </c>
      <c r="P27" s="122">
        <v>6</v>
      </c>
      <c r="Q27" s="122">
        <v>5</v>
      </c>
      <c r="R27" s="123">
        <v>3</v>
      </c>
      <c r="S27" s="121">
        <v>48</v>
      </c>
      <c r="T27" s="122">
        <v>8</v>
      </c>
      <c r="U27" s="124">
        <v>56</v>
      </c>
      <c r="V27" s="125">
        <v>14.3</v>
      </c>
      <c r="W27" s="125">
        <v>1.7</v>
      </c>
      <c r="X27" s="14"/>
      <c r="AA27" s="111"/>
      <c r="AB27" s="111"/>
      <c r="AN27" s="183"/>
      <c r="AO27" s="183"/>
    </row>
    <row r="28" spans="2:41" s="8" customFormat="1" ht="12.75" customHeight="1">
      <c r="B28" s="13"/>
      <c r="C28" s="120" t="s">
        <v>42</v>
      </c>
      <c r="D28" s="121">
        <v>33</v>
      </c>
      <c r="E28" s="122">
        <v>4</v>
      </c>
      <c r="F28" s="122">
        <v>8</v>
      </c>
      <c r="G28" s="123">
        <v>1</v>
      </c>
      <c r="H28" s="121">
        <v>37</v>
      </c>
      <c r="I28" s="122">
        <v>9</v>
      </c>
      <c r="J28" s="124">
        <v>46</v>
      </c>
      <c r="K28" s="125">
        <v>19.600000000000001</v>
      </c>
      <c r="L28" s="161">
        <v>1.4</v>
      </c>
      <c r="M28" s="170"/>
      <c r="N28" s="165" t="s">
        <v>72</v>
      </c>
      <c r="O28" s="121">
        <v>33</v>
      </c>
      <c r="P28" s="122">
        <v>6</v>
      </c>
      <c r="Q28" s="122">
        <v>2</v>
      </c>
      <c r="R28" s="123">
        <v>1</v>
      </c>
      <c r="S28" s="121">
        <v>39</v>
      </c>
      <c r="T28" s="122">
        <v>3</v>
      </c>
      <c r="U28" s="124">
        <v>42</v>
      </c>
      <c r="V28" s="125">
        <v>7.1</v>
      </c>
      <c r="W28" s="125">
        <v>1.3</v>
      </c>
      <c r="X28" s="14"/>
      <c r="AA28" s="111"/>
      <c r="AB28" s="111"/>
      <c r="AN28" s="183"/>
      <c r="AO28" s="183"/>
    </row>
    <row r="29" spans="2:41" s="8" customFormat="1" ht="12.75" customHeight="1">
      <c r="B29" s="13"/>
      <c r="C29" s="126" t="s">
        <v>92</v>
      </c>
      <c r="D29" s="127">
        <v>32</v>
      </c>
      <c r="E29" s="128">
        <v>7</v>
      </c>
      <c r="F29" s="128">
        <v>5</v>
      </c>
      <c r="G29" s="129">
        <v>2</v>
      </c>
      <c r="H29" s="127">
        <v>39</v>
      </c>
      <c r="I29" s="128">
        <v>7</v>
      </c>
      <c r="J29" s="130">
        <v>46</v>
      </c>
      <c r="K29" s="131">
        <v>15.2</v>
      </c>
      <c r="L29" s="162">
        <v>1.4</v>
      </c>
      <c r="M29" s="170"/>
      <c r="N29" s="166" t="s">
        <v>98</v>
      </c>
      <c r="O29" s="127">
        <v>34</v>
      </c>
      <c r="P29" s="128">
        <v>9</v>
      </c>
      <c r="Q29" s="128">
        <v>1</v>
      </c>
      <c r="R29" s="129">
        <v>1</v>
      </c>
      <c r="S29" s="127">
        <v>43</v>
      </c>
      <c r="T29" s="128">
        <v>2</v>
      </c>
      <c r="U29" s="130">
        <v>45</v>
      </c>
      <c r="V29" s="131">
        <v>4.4000000000000004</v>
      </c>
      <c r="W29" s="131">
        <v>1.4</v>
      </c>
      <c r="X29" s="14"/>
      <c r="AA29" s="111"/>
      <c r="AB29" s="111"/>
    </row>
    <row r="30" spans="2:41" s="8" customFormat="1" ht="13.5" customHeight="1">
      <c r="B30" s="13"/>
      <c r="C30" s="112" t="s">
        <v>31</v>
      </c>
      <c r="D30" s="67">
        <v>177</v>
      </c>
      <c r="E30" s="68">
        <v>36</v>
      </c>
      <c r="F30" s="68">
        <v>23</v>
      </c>
      <c r="G30" s="72">
        <v>10</v>
      </c>
      <c r="H30" s="67">
        <v>213</v>
      </c>
      <c r="I30" s="68">
        <v>33</v>
      </c>
      <c r="J30" s="73">
        <v>246</v>
      </c>
      <c r="K30" s="69">
        <v>13.4</v>
      </c>
      <c r="L30" s="163">
        <v>7.5</v>
      </c>
      <c r="M30" s="171"/>
      <c r="N30" s="167" t="s">
        <v>31</v>
      </c>
      <c r="O30" s="67">
        <v>214</v>
      </c>
      <c r="P30" s="68">
        <v>34</v>
      </c>
      <c r="Q30" s="68">
        <v>17</v>
      </c>
      <c r="R30" s="72">
        <v>9</v>
      </c>
      <c r="S30" s="67">
        <v>248</v>
      </c>
      <c r="T30" s="68">
        <v>26</v>
      </c>
      <c r="U30" s="73">
        <v>274</v>
      </c>
      <c r="V30" s="69">
        <v>9.5</v>
      </c>
      <c r="W30" s="69">
        <v>8.4</v>
      </c>
      <c r="X30" s="14"/>
      <c r="AA30" s="111"/>
      <c r="AB30" s="111"/>
    </row>
    <row r="31" spans="2:41" s="8" customFormat="1" ht="12.75" customHeight="1">
      <c r="B31" s="13"/>
      <c r="C31" s="113" t="s">
        <v>43</v>
      </c>
      <c r="D31" s="114">
        <v>32</v>
      </c>
      <c r="E31" s="115">
        <v>8</v>
      </c>
      <c r="F31" s="115">
        <v>0</v>
      </c>
      <c r="G31" s="116">
        <v>2</v>
      </c>
      <c r="H31" s="114">
        <v>40</v>
      </c>
      <c r="I31" s="115">
        <v>2</v>
      </c>
      <c r="J31" s="117">
        <v>42</v>
      </c>
      <c r="K31" s="118">
        <v>4.8</v>
      </c>
      <c r="L31" s="160">
        <v>1.3</v>
      </c>
      <c r="M31" s="169"/>
      <c r="N31" s="164" t="s">
        <v>73</v>
      </c>
      <c r="O31" s="114">
        <v>39</v>
      </c>
      <c r="P31" s="115">
        <v>7</v>
      </c>
      <c r="Q31" s="115">
        <v>1</v>
      </c>
      <c r="R31" s="116">
        <v>1</v>
      </c>
      <c r="S31" s="114">
        <v>46</v>
      </c>
      <c r="T31" s="115">
        <v>2</v>
      </c>
      <c r="U31" s="117">
        <v>48</v>
      </c>
      <c r="V31" s="118">
        <v>4.2</v>
      </c>
      <c r="W31" s="119">
        <v>1.5</v>
      </c>
      <c r="X31" s="14"/>
      <c r="AA31" s="111"/>
      <c r="AB31" s="111"/>
    </row>
    <row r="32" spans="2:41" s="8" customFormat="1" ht="12.75" customHeight="1">
      <c r="B32" s="13"/>
      <c r="C32" s="120" t="s">
        <v>44</v>
      </c>
      <c r="D32" s="121">
        <v>23</v>
      </c>
      <c r="E32" s="122">
        <v>8</v>
      </c>
      <c r="F32" s="122">
        <v>4</v>
      </c>
      <c r="G32" s="123">
        <v>1</v>
      </c>
      <c r="H32" s="121">
        <v>31</v>
      </c>
      <c r="I32" s="122">
        <v>5</v>
      </c>
      <c r="J32" s="124">
        <v>36</v>
      </c>
      <c r="K32" s="125">
        <v>13.9</v>
      </c>
      <c r="L32" s="161">
        <v>1.1000000000000001</v>
      </c>
      <c r="M32" s="170"/>
      <c r="N32" s="165" t="s">
        <v>74</v>
      </c>
      <c r="O32" s="121">
        <v>38</v>
      </c>
      <c r="P32" s="122">
        <v>3</v>
      </c>
      <c r="Q32" s="122">
        <v>2</v>
      </c>
      <c r="R32" s="123">
        <v>2</v>
      </c>
      <c r="S32" s="121">
        <v>41</v>
      </c>
      <c r="T32" s="122">
        <v>4</v>
      </c>
      <c r="U32" s="124">
        <v>45</v>
      </c>
      <c r="V32" s="125">
        <v>8.9</v>
      </c>
      <c r="W32" s="125">
        <v>1.4</v>
      </c>
      <c r="X32" s="14"/>
      <c r="AA32" s="111"/>
      <c r="AB32" s="111"/>
    </row>
    <row r="33" spans="2:28" s="8" customFormat="1" ht="12.75" customHeight="1">
      <c r="B33" s="13"/>
      <c r="C33" s="120" t="s">
        <v>45</v>
      </c>
      <c r="D33" s="121">
        <v>27</v>
      </c>
      <c r="E33" s="122">
        <v>7</v>
      </c>
      <c r="F33" s="122">
        <v>6</v>
      </c>
      <c r="G33" s="123">
        <v>1</v>
      </c>
      <c r="H33" s="121">
        <v>34</v>
      </c>
      <c r="I33" s="122">
        <v>7</v>
      </c>
      <c r="J33" s="124">
        <v>41</v>
      </c>
      <c r="K33" s="125">
        <v>17.100000000000001</v>
      </c>
      <c r="L33" s="161">
        <v>1.3</v>
      </c>
      <c r="M33" s="170"/>
      <c r="N33" s="165" t="s">
        <v>75</v>
      </c>
      <c r="O33" s="121">
        <v>36</v>
      </c>
      <c r="P33" s="122">
        <v>4</v>
      </c>
      <c r="Q33" s="122">
        <v>2</v>
      </c>
      <c r="R33" s="123">
        <v>1</v>
      </c>
      <c r="S33" s="121">
        <v>40</v>
      </c>
      <c r="T33" s="122">
        <v>3</v>
      </c>
      <c r="U33" s="124">
        <v>43</v>
      </c>
      <c r="V33" s="125">
        <v>7</v>
      </c>
      <c r="W33" s="125">
        <v>1.3</v>
      </c>
      <c r="X33" s="14"/>
      <c r="AA33" s="111"/>
      <c r="AB33" s="111"/>
    </row>
    <row r="34" spans="2:28" s="8" customFormat="1" ht="12.75" customHeight="1">
      <c r="B34" s="13"/>
      <c r="C34" s="120" t="s">
        <v>46</v>
      </c>
      <c r="D34" s="121">
        <v>28</v>
      </c>
      <c r="E34" s="122">
        <v>10</v>
      </c>
      <c r="F34" s="122">
        <v>7</v>
      </c>
      <c r="G34" s="123">
        <v>4</v>
      </c>
      <c r="H34" s="121">
        <v>38</v>
      </c>
      <c r="I34" s="122">
        <v>11</v>
      </c>
      <c r="J34" s="124">
        <v>49</v>
      </c>
      <c r="K34" s="125">
        <v>22.4</v>
      </c>
      <c r="L34" s="161">
        <v>1.5</v>
      </c>
      <c r="M34" s="170"/>
      <c r="N34" s="165" t="s">
        <v>76</v>
      </c>
      <c r="O34" s="121">
        <v>37</v>
      </c>
      <c r="P34" s="122">
        <v>6</v>
      </c>
      <c r="Q34" s="122">
        <v>3</v>
      </c>
      <c r="R34" s="123">
        <v>1</v>
      </c>
      <c r="S34" s="121">
        <v>43</v>
      </c>
      <c r="T34" s="122">
        <v>4</v>
      </c>
      <c r="U34" s="124">
        <v>47</v>
      </c>
      <c r="V34" s="125">
        <v>8.5</v>
      </c>
      <c r="W34" s="125">
        <v>1.4</v>
      </c>
      <c r="X34" s="14"/>
      <c r="AA34" s="111"/>
      <c r="AB34" s="111"/>
    </row>
    <row r="35" spans="2:28" s="8" customFormat="1" ht="12.75" customHeight="1">
      <c r="B35" s="13"/>
      <c r="C35" s="120" t="s">
        <v>47</v>
      </c>
      <c r="D35" s="121">
        <v>26</v>
      </c>
      <c r="E35" s="122">
        <v>9</v>
      </c>
      <c r="F35" s="122">
        <v>3</v>
      </c>
      <c r="G35" s="123">
        <v>1</v>
      </c>
      <c r="H35" s="121">
        <v>35</v>
      </c>
      <c r="I35" s="122">
        <v>4</v>
      </c>
      <c r="J35" s="124">
        <v>39</v>
      </c>
      <c r="K35" s="125">
        <v>10.3</v>
      </c>
      <c r="L35" s="161">
        <v>1.2</v>
      </c>
      <c r="M35" s="170"/>
      <c r="N35" s="165" t="s">
        <v>99</v>
      </c>
      <c r="O35" s="121">
        <v>38</v>
      </c>
      <c r="P35" s="122">
        <v>3</v>
      </c>
      <c r="Q35" s="122">
        <v>1</v>
      </c>
      <c r="R35" s="123">
        <v>1</v>
      </c>
      <c r="S35" s="121">
        <v>41</v>
      </c>
      <c r="T35" s="122">
        <v>2</v>
      </c>
      <c r="U35" s="124">
        <v>43</v>
      </c>
      <c r="V35" s="125">
        <v>4.7</v>
      </c>
      <c r="W35" s="125">
        <v>1.3</v>
      </c>
      <c r="X35" s="14"/>
      <c r="AA35" s="111"/>
      <c r="AB35" s="111"/>
    </row>
    <row r="36" spans="2:28" s="8" customFormat="1" ht="12.75" customHeight="1">
      <c r="B36" s="13"/>
      <c r="C36" s="126" t="s">
        <v>93</v>
      </c>
      <c r="D36" s="127">
        <v>33</v>
      </c>
      <c r="E36" s="128">
        <v>6</v>
      </c>
      <c r="F36" s="128">
        <v>5</v>
      </c>
      <c r="G36" s="129">
        <v>1</v>
      </c>
      <c r="H36" s="127">
        <v>39</v>
      </c>
      <c r="I36" s="128">
        <v>6</v>
      </c>
      <c r="J36" s="130">
        <v>45</v>
      </c>
      <c r="K36" s="131">
        <v>13.3</v>
      </c>
      <c r="L36" s="162">
        <v>1.4</v>
      </c>
      <c r="M36" s="170"/>
      <c r="N36" s="166" t="s">
        <v>100</v>
      </c>
      <c r="O36" s="127">
        <v>34</v>
      </c>
      <c r="P36" s="128">
        <v>7</v>
      </c>
      <c r="Q36" s="128">
        <v>2</v>
      </c>
      <c r="R36" s="129">
        <v>3</v>
      </c>
      <c r="S36" s="127">
        <v>41</v>
      </c>
      <c r="T36" s="128">
        <v>5</v>
      </c>
      <c r="U36" s="130">
        <v>46</v>
      </c>
      <c r="V36" s="131">
        <v>10.9</v>
      </c>
      <c r="W36" s="131">
        <v>1.4</v>
      </c>
      <c r="X36" s="14"/>
      <c r="AA36" s="111"/>
      <c r="AB36" s="111"/>
    </row>
    <row r="37" spans="2:28" s="8" customFormat="1" ht="13.5" customHeight="1">
      <c r="B37" s="13"/>
      <c r="C37" s="112" t="s">
        <v>31</v>
      </c>
      <c r="D37" s="67">
        <v>169</v>
      </c>
      <c r="E37" s="68">
        <v>48</v>
      </c>
      <c r="F37" s="68">
        <v>25</v>
      </c>
      <c r="G37" s="72">
        <v>10</v>
      </c>
      <c r="H37" s="67">
        <v>217</v>
      </c>
      <c r="I37" s="68">
        <v>35</v>
      </c>
      <c r="J37" s="73">
        <v>252</v>
      </c>
      <c r="K37" s="69">
        <v>13.9</v>
      </c>
      <c r="L37" s="163">
        <v>7.7</v>
      </c>
      <c r="M37" s="171"/>
      <c r="N37" s="167" t="s">
        <v>31</v>
      </c>
      <c r="O37" s="67">
        <v>222</v>
      </c>
      <c r="P37" s="68">
        <v>30</v>
      </c>
      <c r="Q37" s="68">
        <v>11</v>
      </c>
      <c r="R37" s="72">
        <v>9</v>
      </c>
      <c r="S37" s="67">
        <v>252</v>
      </c>
      <c r="T37" s="68">
        <v>20</v>
      </c>
      <c r="U37" s="73">
        <v>272</v>
      </c>
      <c r="V37" s="69">
        <v>7.4</v>
      </c>
      <c r="W37" s="69">
        <v>8.3000000000000007</v>
      </c>
      <c r="X37" s="14"/>
      <c r="AA37" s="111"/>
      <c r="AB37" s="111"/>
    </row>
    <row r="38" spans="2:28" s="8" customFormat="1" ht="12.75" customHeight="1">
      <c r="B38" s="13"/>
      <c r="C38" s="113" t="s">
        <v>48</v>
      </c>
      <c r="D38" s="114">
        <v>30</v>
      </c>
      <c r="E38" s="115">
        <v>14</v>
      </c>
      <c r="F38" s="115">
        <v>3</v>
      </c>
      <c r="G38" s="116">
        <v>2</v>
      </c>
      <c r="H38" s="114">
        <v>44</v>
      </c>
      <c r="I38" s="115">
        <v>5</v>
      </c>
      <c r="J38" s="117">
        <v>49</v>
      </c>
      <c r="K38" s="118">
        <v>10.199999999999999</v>
      </c>
      <c r="L38" s="160">
        <v>1.5</v>
      </c>
      <c r="M38" s="169"/>
      <c r="N38" s="164" t="s">
        <v>77</v>
      </c>
      <c r="O38" s="114">
        <v>30</v>
      </c>
      <c r="P38" s="115">
        <v>6</v>
      </c>
      <c r="Q38" s="115">
        <v>2</v>
      </c>
      <c r="R38" s="116">
        <v>1</v>
      </c>
      <c r="S38" s="114">
        <v>36</v>
      </c>
      <c r="T38" s="115">
        <v>3</v>
      </c>
      <c r="U38" s="117">
        <v>39</v>
      </c>
      <c r="V38" s="118">
        <v>7.7</v>
      </c>
      <c r="W38" s="119">
        <v>1.2</v>
      </c>
      <c r="X38" s="14"/>
      <c r="AA38" s="111"/>
      <c r="AB38" s="111"/>
    </row>
    <row r="39" spans="2:28" s="8" customFormat="1" ht="12.75" customHeight="1">
      <c r="B39" s="13"/>
      <c r="C39" s="120" t="s">
        <v>49</v>
      </c>
      <c r="D39" s="121">
        <v>27</v>
      </c>
      <c r="E39" s="122">
        <v>4</v>
      </c>
      <c r="F39" s="122">
        <v>5</v>
      </c>
      <c r="G39" s="123">
        <v>1</v>
      </c>
      <c r="H39" s="121">
        <v>31</v>
      </c>
      <c r="I39" s="122">
        <v>6</v>
      </c>
      <c r="J39" s="124">
        <v>37</v>
      </c>
      <c r="K39" s="125">
        <v>16.2</v>
      </c>
      <c r="L39" s="161">
        <v>1.1000000000000001</v>
      </c>
      <c r="M39" s="170"/>
      <c r="N39" s="165" t="s">
        <v>78</v>
      </c>
      <c r="O39" s="121">
        <v>34</v>
      </c>
      <c r="P39" s="122">
        <v>4</v>
      </c>
      <c r="Q39" s="122">
        <v>0</v>
      </c>
      <c r="R39" s="123">
        <v>0</v>
      </c>
      <c r="S39" s="121">
        <v>38</v>
      </c>
      <c r="T39" s="122">
        <v>0</v>
      </c>
      <c r="U39" s="124">
        <v>38</v>
      </c>
      <c r="V39" s="125">
        <v>0</v>
      </c>
      <c r="W39" s="125">
        <v>1.2</v>
      </c>
      <c r="X39" s="14"/>
      <c r="AA39" s="111"/>
      <c r="AB39" s="111"/>
    </row>
    <row r="40" spans="2:28" s="8" customFormat="1" ht="12.75" customHeight="1">
      <c r="B40" s="13"/>
      <c r="C40" s="120" t="s">
        <v>50</v>
      </c>
      <c r="D40" s="121">
        <v>26</v>
      </c>
      <c r="E40" s="122">
        <v>5</v>
      </c>
      <c r="F40" s="122">
        <v>5</v>
      </c>
      <c r="G40" s="123">
        <v>1</v>
      </c>
      <c r="H40" s="121">
        <v>31</v>
      </c>
      <c r="I40" s="122">
        <v>6</v>
      </c>
      <c r="J40" s="124">
        <v>37</v>
      </c>
      <c r="K40" s="125">
        <v>16.2</v>
      </c>
      <c r="L40" s="161">
        <v>1.1000000000000001</v>
      </c>
      <c r="M40" s="170"/>
      <c r="N40" s="165" t="s">
        <v>79</v>
      </c>
      <c r="O40" s="121">
        <v>32</v>
      </c>
      <c r="P40" s="122">
        <v>8</v>
      </c>
      <c r="Q40" s="122">
        <v>2</v>
      </c>
      <c r="R40" s="123">
        <v>1</v>
      </c>
      <c r="S40" s="121">
        <v>40</v>
      </c>
      <c r="T40" s="122">
        <v>3</v>
      </c>
      <c r="U40" s="124">
        <v>43</v>
      </c>
      <c r="V40" s="125">
        <v>7</v>
      </c>
      <c r="W40" s="125">
        <v>1.3</v>
      </c>
      <c r="X40" s="14"/>
      <c r="AA40" s="111"/>
      <c r="AB40" s="111"/>
    </row>
    <row r="41" spans="2:28" s="8" customFormat="1" ht="12.75" customHeight="1">
      <c r="B41" s="13"/>
      <c r="C41" s="120" t="s">
        <v>51</v>
      </c>
      <c r="D41" s="121">
        <v>33</v>
      </c>
      <c r="E41" s="122">
        <v>4</v>
      </c>
      <c r="F41" s="122">
        <v>2</v>
      </c>
      <c r="G41" s="123">
        <v>2</v>
      </c>
      <c r="H41" s="121">
        <v>37</v>
      </c>
      <c r="I41" s="122">
        <v>4</v>
      </c>
      <c r="J41" s="124">
        <v>41</v>
      </c>
      <c r="K41" s="125">
        <v>9.8000000000000007</v>
      </c>
      <c r="L41" s="161">
        <v>1.3</v>
      </c>
      <c r="M41" s="170"/>
      <c r="N41" s="165" t="s">
        <v>80</v>
      </c>
      <c r="O41" s="121">
        <v>33</v>
      </c>
      <c r="P41" s="122">
        <v>8</v>
      </c>
      <c r="Q41" s="122">
        <v>2</v>
      </c>
      <c r="R41" s="123">
        <v>1</v>
      </c>
      <c r="S41" s="121">
        <v>41</v>
      </c>
      <c r="T41" s="122">
        <v>3</v>
      </c>
      <c r="U41" s="124">
        <v>44</v>
      </c>
      <c r="V41" s="125">
        <v>6.8</v>
      </c>
      <c r="W41" s="125">
        <v>1.3</v>
      </c>
      <c r="X41" s="14"/>
      <c r="AA41" s="111"/>
      <c r="AB41" s="111"/>
    </row>
    <row r="42" spans="2:28" s="8" customFormat="1" ht="12.75" customHeight="1">
      <c r="B42" s="13"/>
      <c r="C42" s="120" t="s">
        <v>52</v>
      </c>
      <c r="D42" s="121">
        <v>36</v>
      </c>
      <c r="E42" s="122">
        <v>5</v>
      </c>
      <c r="F42" s="122">
        <v>4</v>
      </c>
      <c r="G42" s="123">
        <v>0</v>
      </c>
      <c r="H42" s="121">
        <v>41</v>
      </c>
      <c r="I42" s="122">
        <v>4</v>
      </c>
      <c r="J42" s="124">
        <v>45</v>
      </c>
      <c r="K42" s="125">
        <v>8.9</v>
      </c>
      <c r="L42" s="161">
        <v>1.4</v>
      </c>
      <c r="M42" s="170"/>
      <c r="N42" s="165" t="s">
        <v>81</v>
      </c>
      <c r="O42" s="121">
        <v>40</v>
      </c>
      <c r="P42" s="122">
        <v>6</v>
      </c>
      <c r="Q42" s="122">
        <v>0</v>
      </c>
      <c r="R42" s="123">
        <v>0</v>
      </c>
      <c r="S42" s="121">
        <v>46</v>
      </c>
      <c r="T42" s="122">
        <v>0</v>
      </c>
      <c r="U42" s="124">
        <v>46</v>
      </c>
      <c r="V42" s="125">
        <v>0</v>
      </c>
      <c r="W42" s="125">
        <v>1.4</v>
      </c>
      <c r="X42" s="14"/>
      <c r="AA42" s="111"/>
      <c r="AB42" s="111"/>
    </row>
    <row r="43" spans="2:28" s="8" customFormat="1" ht="12.75" customHeight="1">
      <c r="B43" s="13"/>
      <c r="C43" s="126" t="s">
        <v>94</v>
      </c>
      <c r="D43" s="127">
        <v>30</v>
      </c>
      <c r="E43" s="128">
        <v>8</v>
      </c>
      <c r="F43" s="128">
        <v>4</v>
      </c>
      <c r="G43" s="129">
        <v>1</v>
      </c>
      <c r="H43" s="127">
        <v>38</v>
      </c>
      <c r="I43" s="128">
        <v>5</v>
      </c>
      <c r="J43" s="130">
        <v>43</v>
      </c>
      <c r="K43" s="131">
        <v>11.6</v>
      </c>
      <c r="L43" s="162">
        <v>1.3</v>
      </c>
      <c r="M43" s="170"/>
      <c r="N43" s="166" t="s">
        <v>101</v>
      </c>
      <c r="O43" s="127">
        <v>48</v>
      </c>
      <c r="P43" s="128">
        <v>8</v>
      </c>
      <c r="Q43" s="128">
        <v>2</v>
      </c>
      <c r="R43" s="129">
        <v>3</v>
      </c>
      <c r="S43" s="127">
        <v>56</v>
      </c>
      <c r="T43" s="128">
        <v>5</v>
      </c>
      <c r="U43" s="130">
        <v>61</v>
      </c>
      <c r="V43" s="131">
        <v>8.1999999999999993</v>
      </c>
      <c r="W43" s="131">
        <v>1.9</v>
      </c>
      <c r="X43" s="14"/>
      <c r="AA43" s="111"/>
      <c r="AB43" s="111"/>
    </row>
    <row r="44" spans="2:28" s="8" customFormat="1" ht="13.5" customHeight="1">
      <c r="B44" s="13"/>
      <c r="C44" s="112" t="s">
        <v>31</v>
      </c>
      <c r="D44" s="67">
        <v>182</v>
      </c>
      <c r="E44" s="68">
        <v>40</v>
      </c>
      <c r="F44" s="68">
        <v>23</v>
      </c>
      <c r="G44" s="72">
        <v>7</v>
      </c>
      <c r="H44" s="67">
        <v>222</v>
      </c>
      <c r="I44" s="68">
        <v>30</v>
      </c>
      <c r="J44" s="73">
        <v>252</v>
      </c>
      <c r="K44" s="69">
        <v>11.9</v>
      </c>
      <c r="L44" s="163">
        <v>7.7</v>
      </c>
      <c r="M44" s="171"/>
      <c r="N44" s="167" t="s">
        <v>31</v>
      </c>
      <c r="O44" s="67">
        <v>217</v>
      </c>
      <c r="P44" s="68">
        <v>40</v>
      </c>
      <c r="Q44" s="68">
        <v>8</v>
      </c>
      <c r="R44" s="72">
        <v>6</v>
      </c>
      <c r="S44" s="67">
        <v>257</v>
      </c>
      <c r="T44" s="68">
        <v>14</v>
      </c>
      <c r="U44" s="73">
        <v>271</v>
      </c>
      <c r="V44" s="69">
        <v>5.2</v>
      </c>
      <c r="W44" s="69">
        <v>8.3000000000000007</v>
      </c>
      <c r="X44" s="14"/>
      <c r="AA44" s="111"/>
      <c r="AB44" s="111"/>
    </row>
    <row r="45" spans="2:28" s="8" customFormat="1" ht="12.75" customHeight="1">
      <c r="B45" s="13"/>
      <c r="C45" s="113" t="s">
        <v>53</v>
      </c>
      <c r="D45" s="114">
        <v>27</v>
      </c>
      <c r="E45" s="115">
        <v>4</v>
      </c>
      <c r="F45" s="115">
        <v>4</v>
      </c>
      <c r="G45" s="116">
        <v>0</v>
      </c>
      <c r="H45" s="114">
        <v>31</v>
      </c>
      <c r="I45" s="115">
        <v>4</v>
      </c>
      <c r="J45" s="117">
        <v>35</v>
      </c>
      <c r="K45" s="118">
        <v>11.4</v>
      </c>
      <c r="L45" s="160">
        <v>1.1000000000000001</v>
      </c>
      <c r="M45" s="169"/>
      <c r="N45" s="164" t="s">
        <v>82</v>
      </c>
      <c r="O45" s="114">
        <v>43</v>
      </c>
      <c r="P45" s="115">
        <v>5</v>
      </c>
      <c r="Q45" s="115">
        <v>0</v>
      </c>
      <c r="R45" s="116">
        <v>0</v>
      </c>
      <c r="S45" s="114">
        <v>48</v>
      </c>
      <c r="T45" s="115">
        <v>0</v>
      </c>
      <c r="U45" s="117">
        <v>48</v>
      </c>
      <c r="V45" s="118">
        <v>0</v>
      </c>
      <c r="W45" s="119">
        <v>1.5</v>
      </c>
      <c r="X45" s="14"/>
      <c r="AA45" s="111"/>
      <c r="AB45" s="111"/>
    </row>
    <row r="46" spans="2:28" s="8" customFormat="1" ht="12.75" customHeight="1">
      <c r="B46" s="13"/>
      <c r="C46" s="120" t="s">
        <v>54</v>
      </c>
      <c r="D46" s="121">
        <v>26</v>
      </c>
      <c r="E46" s="122">
        <v>8</v>
      </c>
      <c r="F46" s="122">
        <v>3</v>
      </c>
      <c r="G46" s="123">
        <v>0</v>
      </c>
      <c r="H46" s="121">
        <v>34</v>
      </c>
      <c r="I46" s="122">
        <v>3</v>
      </c>
      <c r="J46" s="124">
        <v>37</v>
      </c>
      <c r="K46" s="125">
        <v>8.1</v>
      </c>
      <c r="L46" s="161">
        <v>1.1000000000000001</v>
      </c>
      <c r="M46" s="170"/>
      <c r="N46" s="165" t="s">
        <v>83</v>
      </c>
      <c r="O46" s="121">
        <v>53</v>
      </c>
      <c r="P46" s="122">
        <v>7</v>
      </c>
      <c r="Q46" s="122">
        <v>0</v>
      </c>
      <c r="R46" s="123">
        <v>0</v>
      </c>
      <c r="S46" s="121">
        <v>60</v>
      </c>
      <c r="T46" s="122">
        <v>0</v>
      </c>
      <c r="U46" s="124">
        <v>60</v>
      </c>
      <c r="V46" s="125">
        <v>0</v>
      </c>
      <c r="W46" s="125">
        <v>1.8</v>
      </c>
      <c r="X46" s="14"/>
      <c r="AA46" s="111"/>
      <c r="AB46" s="111"/>
    </row>
    <row r="47" spans="2:28" s="8" customFormat="1" ht="12.75" customHeight="1">
      <c r="B47" s="13"/>
      <c r="C47" s="120" t="s">
        <v>55</v>
      </c>
      <c r="D47" s="121">
        <v>38</v>
      </c>
      <c r="E47" s="122">
        <v>5</v>
      </c>
      <c r="F47" s="122">
        <v>1</v>
      </c>
      <c r="G47" s="123">
        <v>1</v>
      </c>
      <c r="H47" s="121">
        <v>43</v>
      </c>
      <c r="I47" s="122">
        <v>2</v>
      </c>
      <c r="J47" s="124">
        <v>45</v>
      </c>
      <c r="K47" s="125">
        <v>4.4000000000000004</v>
      </c>
      <c r="L47" s="161">
        <v>1.4</v>
      </c>
      <c r="M47" s="170"/>
      <c r="N47" s="165" t="s">
        <v>84</v>
      </c>
      <c r="O47" s="121">
        <v>58</v>
      </c>
      <c r="P47" s="122">
        <v>8</v>
      </c>
      <c r="Q47" s="122">
        <v>0</v>
      </c>
      <c r="R47" s="123">
        <v>2</v>
      </c>
      <c r="S47" s="121">
        <v>66</v>
      </c>
      <c r="T47" s="122">
        <v>2</v>
      </c>
      <c r="U47" s="124">
        <v>68</v>
      </c>
      <c r="V47" s="125">
        <v>2.9</v>
      </c>
      <c r="W47" s="125">
        <v>2.1</v>
      </c>
      <c r="X47" s="14"/>
      <c r="AA47" s="111"/>
      <c r="AB47" s="111"/>
    </row>
    <row r="48" spans="2:28" s="8" customFormat="1" ht="12.75" customHeight="1">
      <c r="B48" s="13"/>
      <c r="C48" s="120" t="s">
        <v>56</v>
      </c>
      <c r="D48" s="121">
        <v>32</v>
      </c>
      <c r="E48" s="122">
        <v>5</v>
      </c>
      <c r="F48" s="122">
        <v>5</v>
      </c>
      <c r="G48" s="123">
        <v>1</v>
      </c>
      <c r="H48" s="121">
        <v>37</v>
      </c>
      <c r="I48" s="122">
        <v>6</v>
      </c>
      <c r="J48" s="124">
        <v>43</v>
      </c>
      <c r="K48" s="125">
        <v>14</v>
      </c>
      <c r="L48" s="161">
        <v>1.3</v>
      </c>
      <c r="M48" s="170"/>
      <c r="N48" s="165" t="s">
        <v>85</v>
      </c>
      <c r="O48" s="121">
        <v>52</v>
      </c>
      <c r="P48" s="122">
        <v>4</v>
      </c>
      <c r="Q48" s="122">
        <v>3</v>
      </c>
      <c r="R48" s="123">
        <v>0</v>
      </c>
      <c r="S48" s="121">
        <v>56</v>
      </c>
      <c r="T48" s="122">
        <v>3</v>
      </c>
      <c r="U48" s="124">
        <v>59</v>
      </c>
      <c r="V48" s="125">
        <v>5.0999999999999996</v>
      </c>
      <c r="W48" s="125">
        <v>1.8</v>
      </c>
      <c r="X48" s="14"/>
      <c r="AA48" s="111"/>
      <c r="AB48" s="111"/>
    </row>
    <row r="49" spans="2:30" s="8" customFormat="1" ht="12.75" customHeight="1">
      <c r="B49" s="13"/>
      <c r="C49" s="120" t="s">
        <v>57</v>
      </c>
      <c r="D49" s="121">
        <v>26</v>
      </c>
      <c r="E49" s="122">
        <v>5</v>
      </c>
      <c r="F49" s="122">
        <v>3</v>
      </c>
      <c r="G49" s="123">
        <v>0</v>
      </c>
      <c r="H49" s="121">
        <v>31</v>
      </c>
      <c r="I49" s="122">
        <v>3</v>
      </c>
      <c r="J49" s="124">
        <v>34</v>
      </c>
      <c r="K49" s="125">
        <v>8.8000000000000007</v>
      </c>
      <c r="L49" s="161">
        <v>1</v>
      </c>
      <c r="M49" s="170"/>
      <c r="N49" s="165" t="s">
        <v>86</v>
      </c>
      <c r="O49" s="121">
        <v>55</v>
      </c>
      <c r="P49" s="122">
        <v>9</v>
      </c>
      <c r="Q49" s="122">
        <v>4</v>
      </c>
      <c r="R49" s="123">
        <v>2</v>
      </c>
      <c r="S49" s="121">
        <v>64</v>
      </c>
      <c r="T49" s="122">
        <v>6</v>
      </c>
      <c r="U49" s="124">
        <v>70</v>
      </c>
      <c r="V49" s="125">
        <v>8.6</v>
      </c>
      <c r="W49" s="125">
        <v>2.1</v>
      </c>
      <c r="X49" s="14"/>
      <c r="AA49" s="111"/>
      <c r="AB49" s="111"/>
    </row>
    <row r="50" spans="2:30" s="8" customFormat="1" ht="12.75" customHeight="1">
      <c r="B50" s="13"/>
      <c r="C50" s="126" t="s">
        <v>95</v>
      </c>
      <c r="D50" s="127">
        <v>39</v>
      </c>
      <c r="E50" s="128">
        <v>4</v>
      </c>
      <c r="F50" s="128">
        <v>5</v>
      </c>
      <c r="G50" s="129">
        <v>1</v>
      </c>
      <c r="H50" s="127">
        <v>43</v>
      </c>
      <c r="I50" s="128">
        <v>6</v>
      </c>
      <c r="J50" s="130">
        <v>49</v>
      </c>
      <c r="K50" s="131">
        <v>12.2</v>
      </c>
      <c r="L50" s="162">
        <v>1.5</v>
      </c>
      <c r="M50" s="170"/>
      <c r="N50" s="166" t="s">
        <v>102</v>
      </c>
      <c r="O50" s="127">
        <v>43</v>
      </c>
      <c r="P50" s="128">
        <v>8</v>
      </c>
      <c r="Q50" s="128">
        <v>1</v>
      </c>
      <c r="R50" s="129">
        <v>1</v>
      </c>
      <c r="S50" s="127">
        <v>51</v>
      </c>
      <c r="T50" s="128">
        <v>2</v>
      </c>
      <c r="U50" s="130">
        <v>53</v>
      </c>
      <c r="V50" s="131">
        <v>3.8</v>
      </c>
      <c r="W50" s="131">
        <v>1.6</v>
      </c>
      <c r="X50" s="14"/>
      <c r="AA50" s="111"/>
      <c r="AB50" s="111"/>
    </row>
    <row r="51" spans="2:30" s="8" customFormat="1" ht="13.5" customHeight="1">
      <c r="B51" s="13"/>
      <c r="C51" s="112" t="s">
        <v>31</v>
      </c>
      <c r="D51" s="67">
        <v>188</v>
      </c>
      <c r="E51" s="68">
        <v>31</v>
      </c>
      <c r="F51" s="68">
        <v>21</v>
      </c>
      <c r="G51" s="72">
        <v>3</v>
      </c>
      <c r="H51" s="67">
        <v>219</v>
      </c>
      <c r="I51" s="68">
        <v>24</v>
      </c>
      <c r="J51" s="73">
        <v>243</v>
      </c>
      <c r="K51" s="69">
        <v>9.9</v>
      </c>
      <c r="L51" s="163">
        <v>7.4</v>
      </c>
      <c r="M51" s="171"/>
      <c r="N51" s="167" t="s">
        <v>31</v>
      </c>
      <c r="O51" s="67">
        <v>304</v>
      </c>
      <c r="P51" s="68">
        <v>41</v>
      </c>
      <c r="Q51" s="68">
        <v>8</v>
      </c>
      <c r="R51" s="72">
        <v>5</v>
      </c>
      <c r="S51" s="67">
        <v>345</v>
      </c>
      <c r="T51" s="68">
        <v>13</v>
      </c>
      <c r="U51" s="73">
        <v>358</v>
      </c>
      <c r="V51" s="69">
        <v>3.6</v>
      </c>
      <c r="W51" s="69">
        <v>11</v>
      </c>
      <c r="X51" s="14"/>
      <c r="AA51" s="111"/>
      <c r="AB51" s="111"/>
    </row>
    <row r="52" spans="2:30" s="8" customFormat="1" ht="12.75" customHeight="1">
      <c r="B52" s="13"/>
      <c r="C52" s="113" t="s">
        <v>58</v>
      </c>
      <c r="D52" s="114">
        <v>30</v>
      </c>
      <c r="E52" s="115">
        <v>3</v>
      </c>
      <c r="F52" s="115">
        <v>4</v>
      </c>
      <c r="G52" s="116">
        <v>1</v>
      </c>
      <c r="H52" s="114">
        <v>33</v>
      </c>
      <c r="I52" s="115">
        <v>5</v>
      </c>
      <c r="J52" s="117">
        <v>38</v>
      </c>
      <c r="K52" s="118">
        <v>13.2</v>
      </c>
      <c r="L52" s="160">
        <v>1.2</v>
      </c>
      <c r="M52" s="169"/>
      <c r="N52" s="164" t="s">
        <v>87</v>
      </c>
      <c r="O52" s="114">
        <v>47</v>
      </c>
      <c r="P52" s="115">
        <v>5</v>
      </c>
      <c r="Q52" s="115">
        <v>0</v>
      </c>
      <c r="R52" s="116">
        <v>0</v>
      </c>
      <c r="S52" s="114">
        <v>52</v>
      </c>
      <c r="T52" s="115">
        <v>0</v>
      </c>
      <c r="U52" s="117">
        <v>52</v>
      </c>
      <c r="V52" s="118">
        <v>0</v>
      </c>
      <c r="W52" s="119">
        <v>1.6</v>
      </c>
      <c r="X52" s="14"/>
      <c r="AA52" s="111"/>
      <c r="AB52" s="111"/>
    </row>
    <row r="53" spans="2:30" s="8" customFormat="1" ht="12.75" customHeight="1">
      <c r="B53" s="13"/>
      <c r="C53" s="120" t="s">
        <v>59</v>
      </c>
      <c r="D53" s="121">
        <v>44</v>
      </c>
      <c r="E53" s="122">
        <v>7</v>
      </c>
      <c r="F53" s="122">
        <v>4</v>
      </c>
      <c r="G53" s="123">
        <v>2</v>
      </c>
      <c r="H53" s="121">
        <v>51</v>
      </c>
      <c r="I53" s="122">
        <v>6</v>
      </c>
      <c r="J53" s="124">
        <v>57</v>
      </c>
      <c r="K53" s="125">
        <v>10.5</v>
      </c>
      <c r="L53" s="161">
        <v>1.7</v>
      </c>
      <c r="M53" s="170"/>
      <c r="N53" s="165" t="s">
        <v>88</v>
      </c>
      <c r="O53" s="121">
        <v>39</v>
      </c>
      <c r="P53" s="122">
        <v>10</v>
      </c>
      <c r="Q53" s="122">
        <v>0</v>
      </c>
      <c r="R53" s="123">
        <v>2</v>
      </c>
      <c r="S53" s="121">
        <v>49</v>
      </c>
      <c r="T53" s="122">
        <v>2</v>
      </c>
      <c r="U53" s="124">
        <v>51</v>
      </c>
      <c r="V53" s="125">
        <v>3.9</v>
      </c>
      <c r="W53" s="125">
        <v>1.6</v>
      </c>
      <c r="X53" s="14"/>
      <c r="AA53" s="111"/>
      <c r="AB53" s="111"/>
    </row>
    <row r="54" spans="2:30" s="8" customFormat="1" ht="12.75" customHeight="1">
      <c r="B54" s="13"/>
      <c r="C54" s="120" t="s">
        <v>60</v>
      </c>
      <c r="D54" s="121">
        <v>34</v>
      </c>
      <c r="E54" s="122">
        <v>7</v>
      </c>
      <c r="F54" s="122">
        <v>1</v>
      </c>
      <c r="G54" s="123">
        <v>1</v>
      </c>
      <c r="H54" s="121">
        <v>41</v>
      </c>
      <c r="I54" s="122">
        <v>2</v>
      </c>
      <c r="J54" s="124">
        <v>43</v>
      </c>
      <c r="K54" s="125">
        <v>4.7</v>
      </c>
      <c r="L54" s="161">
        <v>1.3</v>
      </c>
      <c r="M54" s="170"/>
      <c r="N54" s="165" t="s">
        <v>89</v>
      </c>
      <c r="O54" s="121">
        <v>40</v>
      </c>
      <c r="P54" s="122">
        <v>6</v>
      </c>
      <c r="Q54" s="122">
        <v>2</v>
      </c>
      <c r="R54" s="123">
        <v>2</v>
      </c>
      <c r="S54" s="121">
        <v>46</v>
      </c>
      <c r="T54" s="122">
        <v>4</v>
      </c>
      <c r="U54" s="124">
        <v>50</v>
      </c>
      <c r="V54" s="125">
        <v>8</v>
      </c>
      <c r="W54" s="125">
        <v>1.5</v>
      </c>
      <c r="X54" s="14"/>
      <c r="AA54" s="111"/>
      <c r="AB54" s="111"/>
    </row>
    <row r="55" spans="2:30" s="8" customFormat="1" ht="12.75" customHeight="1">
      <c r="B55" s="13"/>
      <c r="C55" s="120" t="s">
        <v>61</v>
      </c>
      <c r="D55" s="121">
        <v>31</v>
      </c>
      <c r="E55" s="122">
        <v>6</v>
      </c>
      <c r="F55" s="122">
        <v>4</v>
      </c>
      <c r="G55" s="123">
        <v>1</v>
      </c>
      <c r="H55" s="121">
        <v>37</v>
      </c>
      <c r="I55" s="122">
        <v>5</v>
      </c>
      <c r="J55" s="124">
        <v>42</v>
      </c>
      <c r="K55" s="125">
        <v>11.9</v>
      </c>
      <c r="L55" s="161">
        <v>1.3</v>
      </c>
      <c r="M55" s="170"/>
      <c r="N55" s="165" t="s">
        <v>90</v>
      </c>
      <c r="O55" s="121">
        <v>45</v>
      </c>
      <c r="P55" s="122">
        <v>6</v>
      </c>
      <c r="Q55" s="122">
        <v>1</v>
      </c>
      <c r="R55" s="123">
        <v>1</v>
      </c>
      <c r="S55" s="121">
        <v>51</v>
      </c>
      <c r="T55" s="122">
        <v>2</v>
      </c>
      <c r="U55" s="124">
        <v>53</v>
      </c>
      <c r="V55" s="125">
        <v>3.8</v>
      </c>
      <c r="W55" s="125">
        <v>1.6</v>
      </c>
      <c r="X55" s="14"/>
      <c r="AA55" s="111"/>
      <c r="AB55" s="111"/>
    </row>
    <row r="56" spans="2:30" s="8" customFormat="1" ht="12.75" customHeight="1">
      <c r="B56" s="13"/>
      <c r="C56" s="120" t="s">
        <v>62</v>
      </c>
      <c r="D56" s="121">
        <v>34</v>
      </c>
      <c r="E56" s="122">
        <v>4</v>
      </c>
      <c r="F56" s="122">
        <v>1</v>
      </c>
      <c r="G56" s="123">
        <v>2</v>
      </c>
      <c r="H56" s="121">
        <v>38</v>
      </c>
      <c r="I56" s="122">
        <v>3</v>
      </c>
      <c r="J56" s="124">
        <v>41</v>
      </c>
      <c r="K56" s="125">
        <v>7.3</v>
      </c>
      <c r="L56" s="161">
        <v>1.3</v>
      </c>
      <c r="M56" s="170"/>
      <c r="N56" s="165" t="s">
        <v>91</v>
      </c>
      <c r="O56" s="121">
        <v>44</v>
      </c>
      <c r="P56" s="122">
        <v>5</v>
      </c>
      <c r="Q56" s="122">
        <v>1</v>
      </c>
      <c r="R56" s="123">
        <v>2</v>
      </c>
      <c r="S56" s="121">
        <v>49</v>
      </c>
      <c r="T56" s="122">
        <v>3</v>
      </c>
      <c r="U56" s="124">
        <v>52</v>
      </c>
      <c r="V56" s="125">
        <v>5.8</v>
      </c>
      <c r="W56" s="125">
        <v>1.6</v>
      </c>
      <c r="X56" s="14"/>
      <c r="AA56" s="111"/>
      <c r="AB56" s="111"/>
    </row>
    <row r="57" spans="2:30" s="8" customFormat="1" ht="12.75" customHeight="1">
      <c r="B57" s="13"/>
      <c r="C57" s="126" t="s">
        <v>96</v>
      </c>
      <c r="D57" s="127">
        <v>33</v>
      </c>
      <c r="E57" s="128">
        <v>3</v>
      </c>
      <c r="F57" s="128">
        <v>3</v>
      </c>
      <c r="G57" s="129">
        <v>1</v>
      </c>
      <c r="H57" s="127">
        <v>36</v>
      </c>
      <c r="I57" s="128">
        <v>4</v>
      </c>
      <c r="J57" s="130">
        <v>40</v>
      </c>
      <c r="K57" s="131">
        <v>10</v>
      </c>
      <c r="L57" s="162">
        <v>1.2</v>
      </c>
      <c r="M57" s="170"/>
      <c r="N57" s="166" t="s">
        <v>103</v>
      </c>
      <c r="O57" s="127">
        <v>34</v>
      </c>
      <c r="P57" s="128">
        <v>5</v>
      </c>
      <c r="Q57" s="128">
        <v>0</v>
      </c>
      <c r="R57" s="129">
        <v>1</v>
      </c>
      <c r="S57" s="127">
        <v>39</v>
      </c>
      <c r="T57" s="128">
        <v>1</v>
      </c>
      <c r="U57" s="130">
        <v>40</v>
      </c>
      <c r="V57" s="131">
        <v>2.5</v>
      </c>
      <c r="W57" s="131">
        <v>1.2</v>
      </c>
      <c r="X57" s="14"/>
      <c r="AA57" s="111"/>
      <c r="AB57" s="111"/>
    </row>
    <row r="58" spans="2:30" s="8" customFormat="1" ht="13.5" customHeight="1">
      <c r="B58" s="13"/>
      <c r="C58" s="173" t="s">
        <v>31</v>
      </c>
      <c r="D58" s="174">
        <v>206</v>
      </c>
      <c r="E58" s="175">
        <v>30</v>
      </c>
      <c r="F58" s="175">
        <v>17</v>
      </c>
      <c r="G58" s="176">
        <v>8</v>
      </c>
      <c r="H58" s="174">
        <v>236</v>
      </c>
      <c r="I58" s="175">
        <v>25</v>
      </c>
      <c r="J58" s="177">
        <v>261</v>
      </c>
      <c r="K58" s="178">
        <v>9.6</v>
      </c>
      <c r="L58" s="179">
        <v>8</v>
      </c>
      <c r="M58" s="171"/>
      <c r="N58" s="167" t="s">
        <v>31</v>
      </c>
      <c r="O58" s="67">
        <v>249</v>
      </c>
      <c r="P58" s="68">
        <v>37</v>
      </c>
      <c r="Q58" s="68">
        <v>4</v>
      </c>
      <c r="R58" s="72">
        <v>8</v>
      </c>
      <c r="S58" s="67">
        <v>286</v>
      </c>
      <c r="T58" s="68">
        <v>12</v>
      </c>
      <c r="U58" s="73">
        <v>298</v>
      </c>
      <c r="V58" s="69">
        <v>4</v>
      </c>
      <c r="W58" s="69">
        <v>9.1</v>
      </c>
      <c r="X58" s="14"/>
      <c r="AA58" s="111"/>
      <c r="AB58" s="111"/>
    </row>
    <row r="59" spans="2:30" s="8" customFormat="1" ht="13.5" customHeight="1">
      <c r="B59" s="13"/>
      <c r="C59" s="180"/>
      <c r="D59" s="181"/>
      <c r="E59" s="181"/>
      <c r="F59" s="181"/>
      <c r="G59" s="181"/>
      <c r="H59" s="181"/>
      <c r="I59" s="181"/>
      <c r="J59" s="181"/>
      <c r="K59" s="182"/>
      <c r="L59" s="182"/>
      <c r="M59" s="172"/>
      <c r="N59" s="168" t="s">
        <v>37</v>
      </c>
      <c r="O59" s="67">
        <v>2559</v>
      </c>
      <c r="P59" s="68">
        <v>430</v>
      </c>
      <c r="Q59" s="68">
        <v>187</v>
      </c>
      <c r="R59" s="72">
        <v>92</v>
      </c>
      <c r="S59" s="67">
        <v>2989</v>
      </c>
      <c r="T59" s="68">
        <v>279</v>
      </c>
      <c r="U59" s="73">
        <v>3268</v>
      </c>
      <c r="V59" s="69">
        <v>8.5</v>
      </c>
      <c r="W59" s="69">
        <v>100</v>
      </c>
      <c r="X59" s="14"/>
      <c r="AA59" s="111"/>
      <c r="AB59" s="111"/>
    </row>
    <row r="60" spans="2:30" s="8" customFormat="1" ht="6.75" customHeight="1">
      <c r="B60" s="16"/>
      <c r="C60" s="132"/>
      <c r="D60" s="133"/>
      <c r="E60" s="133"/>
      <c r="F60" s="133"/>
      <c r="G60" s="133"/>
      <c r="H60" s="133"/>
      <c r="I60" s="133"/>
      <c r="J60" s="133"/>
      <c r="K60" s="134"/>
      <c r="L60" s="134"/>
      <c r="M60" s="134"/>
      <c r="N60" s="132"/>
      <c r="O60" s="133"/>
      <c r="P60" s="133"/>
      <c r="Q60" s="133"/>
      <c r="R60" s="133"/>
      <c r="S60" s="133"/>
      <c r="T60" s="133"/>
      <c r="U60" s="133"/>
      <c r="V60" s="134"/>
      <c r="W60" s="134"/>
      <c r="X60" s="17"/>
      <c r="AA60" s="111"/>
      <c r="AB60" s="111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J14:J15"/>
    <mergeCell ref="G14:G15"/>
    <mergeCell ref="R14:R15"/>
  </mergeCells>
  <phoneticPr fontId="5"/>
  <conditionalFormatting sqref="C13:E13 K14:M15 J13:M13 U13:W13 C16:M17 C19:M19 C21:M22 O13:P13 C14:C15">
    <cfRule type="cellIs" dxfId="1415" priority="152" stopIfTrue="1" operator="lessThan">
      <formula>0</formula>
    </cfRule>
  </conditionalFormatting>
  <conditionalFormatting sqref="G14:I14">
    <cfRule type="cellIs" dxfId="1414" priority="148" stopIfTrue="1" operator="lessThan">
      <formula>0</formula>
    </cfRule>
  </conditionalFormatting>
  <conditionalFormatting sqref="D14 J14">
    <cfRule type="cellIs" dxfId="1413" priority="151" stopIfTrue="1" operator="lessThan">
      <formula>0</formula>
    </cfRule>
  </conditionalFormatting>
  <conditionalFormatting sqref="Q13:T13">
    <cfRule type="cellIs" dxfId="1412" priority="147" stopIfTrue="1" operator="lessThan">
      <formula>0</formula>
    </cfRule>
  </conditionalFormatting>
  <conditionalFormatting sqref="G13:I13">
    <cfRule type="cellIs" dxfId="1411" priority="149" stopIfTrue="1" operator="lessThan">
      <formula>0</formula>
    </cfRule>
  </conditionalFormatting>
  <conditionalFormatting sqref="F13">
    <cfRule type="cellIs" dxfId="1410" priority="150" stopIfTrue="1" operator="lessThan">
      <formula>0</formula>
    </cfRule>
  </conditionalFormatting>
  <conditionalFormatting sqref="E14:E15">
    <cfRule type="cellIs" dxfId="1409" priority="146" stopIfTrue="1" operator="lessThan">
      <formula>0</formula>
    </cfRule>
  </conditionalFormatting>
  <conditionalFormatting sqref="O23:R23">
    <cfRule type="cellIs" dxfId="1408" priority="141" stopIfTrue="1" operator="lessThan">
      <formula>0</formula>
    </cfRule>
  </conditionalFormatting>
  <conditionalFormatting sqref="C59:M60">
    <cfRule type="cellIs" dxfId="1407" priority="145" stopIfTrue="1" operator="lessThan">
      <formula>0</formula>
    </cfRule>
  </conditionalFormatting>
  <conditionalFormatting sqref="O59:R60">
    <cfRule type="cellIs" dxfId="1406" priority="144" stopIfTrue="1" operator="lessThan">
      <formula>0</formula>
    </cfRule>
  </conditionalFormatting>
  <conditionalFormatting sqref="S59:U60">
    <cfRule type="cellIs" dxfId="1405" priority="143" stopIfTrue="1" operator="lessThan">
      <formula>0</formula>
    </cfRule>
  </conditionalFormatting>
  <conditionalFormatting sqref="C23:M23">
    <cfRule type="cellIs" dxfId="1404" priority="142" stopIfTrue="1" operator="lessThan">
      <formula>0</formula>
    </cfRule>
  </conditionalFormatting>
  <conditionalFormatting sqref="S23:U23">
    <cfRule type="cellIs" dxfId="1403" priority="139" stopIfTrue="1" operator="lessThan">
      <formula>0</formula>
    </cfRule>
  </conditionalFormatting>
  <conditionalFormatting sqref="S17:U17 S19:U19 S21:U22">
    <cfRule type="cellIs" dxfId="1402" priority="140" stopIfTrue="1" operator="lessThan">
      <formula>0</formula>
    </cfRule>
  </conditionalFormatting>
  <conditionalFormatting sqref="V17:W17 V19:W19 V21:W22">
    <cfRule type="cellIs" dxfId="1401" priority="138" stopIfTrue="1" operator="lessThan">
      <formula>0</formula>
    </cfRule>
  </conditionalFormatting>
  <conditionalFormatting sqref="V59:W60">
    <cfRule type="cellIs" dxfId="1400" priority="137" stopIfTrue="1" operator="lessThan">
      <formula>0</formula>
    </cfRule>
  </conditionalFormatting>
  <conditionalFormatting sqref="V23:W23">
    <cfRule type="cellIs" dxfId="1399" priority="136" stopIfTrue="1" operator="lessThan">
      <formula>0</formula>
    </cfRule>
  </conditionalFormatting>
  <conditionalFormatting sqref="C18:M18">
    <cfRule type="cellIs" dxfId="1398" priority="135" stopIfTrue="1" operator="lessThan">
      <formula>0</formula>
    </cfRule>
  </conditionalFormatting>
  <conditionalFormatting sqref="S18:U18">
    <cfRule type="cellIs" dxfId="1397" priority="134" stopIfTrue="1" operator="lessThan">
      <formula>0</formula>
    </cfRule>
  </conditionalFormatting>
  <conditionalFormatting sqref="V18:W18">
    <cfRule type="cellIs" dxfId="1396" priority="133" stopIfTrue="1" operator="lessThan">
      <formula>0</formula>
    </cfRule>
  </conditionalFormatting>
  <conditionalFormatting sqref="C20:M20">
    <cfRule type="cellIs" dxfId="1395" priority="132" stopIfTrue="1" operator="lessThan">
      <formula>0</formula>
    </cfRule>
  </conditionalFormatting>
  <conditionalFormatting sqref="V27:W27">
    <cfRule type="cellIs" dxfId="1394" priority="117" stopIfTrue="1" operator="lessThan">
      <formula>0</formula>
    </cfRule>
  </conditionalFormatting>
  <conditionalFormatting sqref="S20:U20">
    <cfRule type="cellIs" dxfId="1393" priority="131" stopIfTrue="1" operator="lessThan">
      <formula>0</formula>
    </cfRule>
  </conditionalFormatting>
  <conditionalFormatting sqref="V20:W20">
    <cfRule type="cellIs" dxfId="1392" priority="130" stopIfTrue="1" operator="lessThan">
      <formula>0</formula>
    </cfRule>
  </conditionalFormatting>
  <conditionalFormatting sqref="C24 C26 C28:C29 H28:M29 H26:M26 H24:M24">
    <cfRule type="cellIs" dxfId="1391" priority="129" stopIfTrue="1" operator="lessThan">
      <formula>0</formula>
    </cfRule>
  </conditionalFormatting>
  <conditionalFormatting sqref="C31 C33 C35:C36 H35:M36 H33:M33 H31:M31">
    <cfRule type="cellIs" dxfId="1390" priority="116" stopIfTrue="1" operator="lessThan">
      <formula>0</formula>
    </cfRule>
  </conditionalFormatting>
  <conditionalFormatting sqref="O30:R30">
    <cfRule type="cellIs" dxfId="1389" priority="127" stopIfTrue="1" operator="lessThan">
      <formula>0</formula>
    </cfRule>
  </conditionalFormatting>
  <conditionalFormatting sqref="C30:M30">
    <cfRule type="cellIs" dxfId="1388" priority="128" stopIfTrue="1" operator="lessThan">
      <formula>0</formula>
    </cfRule>
  </conditionalFormatting>
  <conditionalFormatting sqref="S30:U30">
    <cfRule type="cellIs" dxfId="1387" priority="125" stopIfTrue="1" operator="lessThan">
      <formula>0</formula>
    </cfRule>
  </conditionalFormatting>
  <conditionalFormatting sqref="S24:U24 S26:U26 S28:U29">
    <cfRule type="cellIs" dxfId="1386" priority="126" stopIfTrue="1" operator="lessThan">
      <formula>0</formula>
    </cfRule>
  </conditionalFormatting>
  <conditionalFormatting sqref="V24:W24 V26:W26 V28:W29">
    <cfRule type="cellIs" dxfId="1385" priority="124" stopIfTrue="1" operator="lessThan">
      <formula>0</formula>
    </cfRule>
  </conditionalFormatting>
  <conditionalFormatting sqref="V30:W30">
    <cfRule type="cellIs" dxfId="1384" priority="123" stopIfTrue="1" operator="lessThan">
      <formula>0</formula>
    </cfRule>
  </conditionalFormatting>
  <conditionalFormatting sqref="C25 H25:M25">
    <cfRule type="cellIs" dxfId="1383" priority="122" stopIfTrue="1" operator="lessThan">
      <formula>0</formula>
    </cfRule>
  </conditionalFormatting>
  <conditionalFormatting sqref="C32 H32:M32">
    <cfRule type="cellIs" dxfId="1382" priority="109" stopIfTrue="1" operator="lessThan">
      <formula>0</formula>
    </cfRule>
  </conditionalFormatting>
  <conditionalFormatting sqref="S25:U25">
    <cfRule type="cellIs" dxfId="1381" priority="121" stopIfTrue="1" operator="lessThan">
      <formula>0</formula>
    </cfRule>
  </conditionalFormatting>
  <conditionalFormatting sqref="V25:W25">
    <cfRule type="cellIs" dxfId="1380" priority="120" stopIfTrue="1" operator="lessThan">
      <formula>0</formula>
    </cfRule>
  </conditionalFormatting>
  <conditionalFormatting sqref="C27 H27:M27">
    <cfRule type="cellIs" dxfId="1379" priority="119" stopIfTrue="1" operator="lessThan">
      <formula>0</formula>
    </cfRule>
  </conditionalFormatting>
  <conditionalFormatting sqref="C34 H34:M34">
    <cfRule type="cellIs" dxfId="1378" priority="106" stopIfTrue="1" operator="lessThan">
      <formula>0</formula>
    </cfRule>
  </conditionalFormatting>
  <conditionalFormatting sqref="S27:U27">
    <cfRule type="cellIs" dxfId="1377" priority="118" stopIfTrue="1" operator="lessThan">
      <formula>0</formula>
    </cfRule>
  </conditionalFormatting>
  <conditionalFormatting sqref="O37:R37">
    <cfRule type="cellIs" dxfId="1376" priority="114" stopIfTrue="1" operator="lessThan">
      <formula>0</formula>
    </cfRule>
  </conditionalFormatting>
  <conditionalFormatting sqref="C37:M37">
    <cfRule type="cellIs" dxfId="1375" priority="115" stopIfTrue="1" operator="lessThan">
      <formula>0</formula>
    </cfRule>
  </conditionalFormatting>
  <conditionalFormatting sqref="S37:U37">
    <cfRule type="cellIs" dxfId="1374" priority="112" stopIfTrue="1" operator="lessThan">
      <formula>0</formula>
    </cfRule>
  </conditionalFormatting>
  <conditionalFormatting sqref="S31:U31 S33:U33 S35:U36">
    <cfRule type="cellIs" dxfId="1373" priority="113" stopIfTrue="1" operator="lessThan">
      <formula>0</formula>
    </cfRule>
  </conditionalFormatting>
  <conditionalFormatting sqref="V31:W31 V33:W33 V35:W36">
    <cfRule type="cellIs" dxfId="1372" priority="111" stopIfTrue="1" operator="lessThan">
      <formula>0</formula>
    </cfRule>
  </conditionalFormatting>
  <conditionalFormatting sqref="V37:W37">
    <cfRule type="cellIs" dxfId="1371" priority="110" stopIfTrue="1" operator="lessThan">
      <formula>0</formula>
    </cfRule>
  </conditionalFormatting>
  <conditionalFormatting sqref="S44:U44">
    <cfRule type="cellIs" dxfId="1370" priority="99" stopIfTrue="1" operator="lessThan">
      <formula>0</formula>
    </cfRule>
  </conditionalFormatting>
  <conditionalFormatting sqref="S32:U32">
    <cfRule type="cellIs" dxfId="1369" priority="108" stopIfTrue="1" operator="lessThan">
      <formula>0</formula>
    </cfRule>
  </conditionalFormatting>
  <conditionalFormatting sqref="V32:W32">
    <cfRule type="cellIs" dxfId="1368" priority="107" stopIfTrue="1" operator="lessThan">
      <formula>0</formula>
    </cfRule>
  </conditionalFormatting>
  <conditionalFormatting sqref="S34:U34">
    <cfRule type="cellIs" dxfId="1367" priority="105" stopIfTrue="1" operator="lessThan">
      <formula>0</formula>
    </cfRule>
  </conditionalFormatting>
  <conditionalFormatting sqref="V34:W34">
    <cfRule type="cellIs" dxfId="1366" priority="104" stopIfTrue="1" operator="lessThan">
      <formula>0</formula>
    </cfRule>
  </conditionalFormatting>
  <conditionalFormatting sqref="C38 C40 C42:C43 H42:M43 H40:M40 H38:M38">
    <cfRule type="cellIs" dxfId="1365" priority="103" stopIfTrue="1" operator="lessThan">
      <formula>0</formula>
    </cfRule>
  </conditionalFormatting>
  <conditionalFormatting sqref="S39:U39">
    <cfRule type="cellIs" dxfId="1364" priority="95" stopIfTrue="1" operator="lessThan">
      <formula>0</formula>
    </cfRule>
  </conditionalFormatting>
  <conditionalFormatting sqref="O44:R44">
    <cfRule type="cellIs" dxfId="1363" priority="101" stopIfTrue="1" operator="lessThan">
      <formula>0</formula>
    </cfRule>
  </conditionalFormatting>
  <conditionalFormatting sqref="C44:M44">
    <cfRule type="cellIs" dxfId="1362" priority="102" stopIfTrue="1" operator="lessThan">
      <formula>0</formula>
    </cfRule>
  </conditionalFormatting>
  <conditionalFormatting sqref="S38:U38 S40:U40 S42:U43">
    <cfRule type="cellIs" dxfId="1361" priority="100" stopIfTrue="1" operator="lessThan">
      <formula>0</formula>
    </cfRule>
  </conditionalFormatting>
  <conditionalFormatting sqref="V38:W38 V40:W40 V42:W43">
    <cfRule type="cellIs" dxfId="1360" priority="98" stopIfTrue="1" operator="lessThan">
      <formula>0</formula>
    </cfRule>
  </conditionalFormatting>
  <conditionalFormatting sqref="V44:W44">
    <cfRule type="cellIs" dxfId="1359" priority="97" stopIfTrue="1" operator="lessThan">
      <formula>0</formula>
    </cfRule>
  </conditionalFormatting>
  <conditionalFormatting sqref="C39 H39:M39">
    <cfRule type="cellIs" dxfId="1358" priority="96" stopIfTrue="1" operator="lessThan">
      <formula>0</formula>
    </cfRule>
  </conditionalFormatting>
  <conditionalFormatting sqref="C51:M51">
    <cfRule type="cellIs" dxfId="1357" priority="89" stopIfTrue="1" operator="lessThan">
      <formula>0</formula>
    </cfRule>
  </conditionalFormatting>
  <conditionalFormatting sqref="V39:W39">
    <cfRule type="cellIs" dxfId="1356" priority="94" stopIfTrue="1" operator="lessThan">
      <formula>0</formula>
    </cfRule>
  </conditionalFormatting>
  <conditionalFormatting sqref="C41 H41:M41">
    <cfRule type="cellIs" dxfId="1355" priority="93" stopIfTrue="1" operator="lessThan">
      <formula>0</formula>
    </cfRule>
  </conditionalFormatting>
  <conditionalFormatting sqref="V45:W45 V47:W47 V49:W50">
    <cfRule type="cellIs" dxfId="1354" priority="85" stopIfTrue="1" operator="lessThan">
      <formula>0</formula>
    </cfRule>
  </conditionalFormatting>
  <conditionalFormatting sqref="S41:U41">
    <cfRule type="cellIs" dxfId="1353" priority="92" stopIfTrue="1" operator="lessThan">
      <formula>0</formula>
    </cfRule>
  </conditionalFormatting>
  <conditionalFormatting sqref="V41:W41">
    <cfRule type="cellIs" dxfId="1352" priority="91" stopIfTrue="1" operator="lessThan">
      <formula>0</formula>
    </cfRule>
  </conditionalFormatting>
  <conditionalFormatting sqref="C45 C47 C49:C50 H49:M50 H47:M47 H45:M45">
    <cfRule type="cellIs" dxfId="1351" priority="90" stopIfTrue="1" operator="lessThan">
      <formula>0</formula>
    </cfRule>
  </conditionalFormatting>
  <conditionalFormatting sqref="V51:W51">
    <cfRule type="cellIs" dxfId="1350" priority="84" stopIfTrue="1" operator="lessThan">
      <formula>0</formula>
    </cfRule>
  </conditionalFormatting>
  <conditionalFormatting sqref="O51:R51">
    <cfRule type="cellIs" dxfId="1349" priority="88" stopIfTrue="1" operator="lessThan">
      <formula>0</formula>
    </cfRule>
  </conditionalFormatting>
  <conditionalFormatting sqref="S51:U51">
    <cfRule type="cellIs" dxfId="1348" priority="86" stopIfTrue="1" operator="lessThan">
      <formula>0</formula>
    </cfRule>
  </conditionalFormatting>
  <conditionalFormatting sqref="S45:U45 S47:U47 S49:U50">
    <cfRule type="cellIs" dxfId="1347" priority="87" stopIfTrue="1" operator="lessThan">
      <formula>0</formula>
    </cfRule>
  </conditionalFormatting>
  <conditionalFormatting sqref="C46 H46:M46">
    <cfRule type="cellIs" dxfId="1346" priority="83" stopIfTrue="1" operator="lessThan">
      <formula>0</formula>
    </cfRule>
  </conditionalFormatting>
  <conditionalFormatting sqref="V48:W48">
    <cfRule type="cellIs" dxfId="1345" priority="78" stopIfTrue="1" operator="lessThan">
      <formula>0</formula>
    </cfRule>
  </conditionalFormatting>
  <conditionalFormatting sqref="S46:U46">
    <cfRule type="cellIs" dxfId="1344" priority="82" stopIfTrue="1" operator="lessThan">
      <formula>0</formula>
    </cfRule>
  </conditionalFormatting>
  <conditionalFormatting sqref="V46:W46">
    <cfRule type="cellIs" dxfId="1343" priority="81" stopIfTrue="1" operator="lessThan">
      <formula>0</formula>
    </cfRule>
  </conditionalFormatting>
  <conditionalFormatting sqref="C48 H48:M48">
    <cfRule type="cellIs" dxfId="1342" priority="80" stopIfTrue="1" operator="lessThan">
      <formula>0</formula>
    </cfRule>
  </conditionalFormatting>
  <conditionalFormatting sqref="O58:R58">
    <cfRule type="cellIs" dxfId="1341" priority="75" stopIfTrue="1" operator="lessThan">
      <formula>0</formula>
    </cfRule>
  </conditionalFormatting>
  <conditionalFormatting sqref="S48:U48">
    <cfRule type="cellIs" dxfId="1340" priority="79" stopIfTrue="1" operator="lessThan">
      <formula>0</formula>
    </cfRule>
  </conditionalFormatting>
  <conditionalFormatting sqref="C52 C54 C56:C57 H56:M57 H54:M54 H52:M52">
    <cfRule type="cellIs" dxfId="1339" priority="77" stopIfTrue="1" operator="lessThan">
      <formula>0</formula>
    </cfRule>
  </conditionalFormatting>
  <conditionalFormatting sqref="S52:U52 S54:U54 S56:U57">
    <cfRule type="cellIs" dxfId="1338" priority="74" stopIfTrue="1" operator="lessThan">
      <formula>0</formula>
    </cfRule>
  </conditionalFormatting>
  <conditionalFormatting sqref="C58:M58">
    <cfRule type="cellIs" dxfId="1337" priority="76" stopIfTrue="1" operator="lessThan">
      <formula>0</formula>
    </cfRule>
  </conditionalFormatting>
  <conditionalFormatting sqref="S58:U58">
    <cfRule type="cellIs" dxfId="1336" priority="73" stopIfTrue="1" operator="lessThan">
      <formula>0</formula>
    </cfRule>
  </conditionalFormatting>
  <conditionalFormatting sqref="V52:W52 V54:W54 V56:W57">
    <cfRule type="cellIs" dxfId="1335" priority="72" stopIfTrue="1" operator="lessThan">
      <formula>0</formula>
    </cfRule>
  </conditionalFormatting>
  <conditionalFormatting sqref="V58:W58">
    <cfRule type="cellIs" dxfId="1334" priority="71" stopIfTrue="1" operator="lessThan">
      <formula>0</formula>
    </cfRule>
  </conditionalFormatting>
  <conditionalFormatting sqref="C53 H53:M53">
    <cfRule type="cellIs" dxfId="1333" priority="70" stopIfTrue="1" operator="lessThan">
      <formula>0</formula>
    </cfRule>
  </conditionalFormatting>
  <conditionalFormatting sqref="C55 H55:M55">
    <cfRule type="cellIs" dxfId="1332" priority="67" stopIfTrue="1" operator="lessThan">
      <formula>0</formula>
    </cfRule>
  </conditionalFormatting>
  <conditionalFormatting sqref="S53:U53">
    <cfRule type="cellIs" dxfId="1331" priority="69" stopIfTrue="1" operator="lessThan">
      <formula>0</formula>
    </cfRule>
  </conditionalFormatting>
  <conditionalFormatting sqref="V53:W53">
    <cfRule type="cellIs" dxfId="1330" priority="68" stopIfTrue="1" operator="lessThan">
      <formula>0</formula>
    </cfRule>
  </conditionalFormatting>
  <conditionalFormatting sqref="N13:N17 N19 N21:N22">
    <cfRule type="cellIs" dxfId="1329" priority="64" stopIfTrue="1" operator="lessThan">
      <formula>0</formula>
    </cfRule>
  </conditionalFormatting>
  <conditionalFormatting sqref="S55:U55">
    <cfRule type="cellIs" dxfId="1328" priority="66" stopIfTrue="1" operator="lessThan">
      <formula>0</formula>
    </cfRule>
  </conditionalFormatting>
  <conditionalFormatting sqref="V55:W55">
    <cfRule type="cellIs" dxfId="1327" priority="65" stopIfTrue="1" operator="lessThan">
      <formula>0</formula>
    </cfRule>
  </conditionalFormatting>
  <conditionalFormatting sqref="N59:N60">
    <cfRule type="cellIs" dxfId="1326" priority="63" stopIfTrue="1" operator="lessThan">
      <formula>0</formula>
    </cfRule>
  </conditionalFormatting>
  <conditionalFormatting sqref="N23">
    <cfRule type="cellIs" dxfId="1325" priority="62" stopIfTrue="1" operator="lessThan">
      <formula>0</formula>
    </cfRule>
  </conditionalFormatting>
  <conditionalFormatting sqref="N18">
    <cfRule type="cellIs" dxfId="1324" priority="61" stopIfTrue="1" operator="lessThan">
      <formula>0</formula>
    </cfRule>
  </conditionalFormatting>
  <conditionalFormatting sqref="N20">
    <cfRule type="cellIs" dxfId="1323" priority="60" stopIfTrue="1" operator="lessThan">
      <formula>0</formula>
    </cfRule>
  </conditionalFormatting>
  <conditionalFormatting sqref="N24 N26 N28:N29">
    <cfRule type="cellIs" dxfId="1322" priority="59" stopIfTrue="1" operator="lessThan">
      <formula>0</formula>
    </cfRule>
  </conditionalFormatting>
  <conditionalFormatting sqref="N30">
    <cfRule type="cellIs" dxfId="1321" priority="58" stopIfTrue="1" operator="lessThan">
      <formula>0</formula>
    </cfRule>
  </conditionalFormatting>
  <conditionalFormatting sqref="N25">
    <cfRule type="cellIs" dxfId="1320" priority="57" stopIfTrue="1" operator="lessThan">
      <formula>0</formula>
    </cfRule>
  </conditionalFormatting>
  <conditionalFormatting sqref="N27">
    <cfRule type="cellIs" dxfId="1319" priority="56" stopIfTrue="1" operator="lessThan">
      <formula>0</formula>
    </cfRule>
  </conditionalFormatting>
  <conditionalFormatting sqref="N31 N33 N35:N36">
    <cfRule type="cellIs" dxfId="1318" priority="55" stopIfTrue="1" operator="lessThan">
      <formula>0</formula>
    </cfRule>
  </conditionalFormatting>
  <conditionalFormatting sqref="N37">
    <cfRule type="cellIs" dxfId="1317" priority="54" stopIfTrue="1" operator="lessThan">
      <formula>0</formula>
    </cfRule>
  </conditionalFormatting>
  <conditionalFormatting sqref="N32">
    <cfRule type="cellIs" dxfId="1316" priority="53" stopIfTrue="1" operator="lessThan">
      <formula>0</formula>
    </cfRule>
  </conditionalFormatting>
  <conditionalFormatting sqref="N34">
    <cfRule type="cellIs" dxfId="1315" priority="52" stopIfTrue="1" operator="lessThan">
      <formula>0</formula>
    </cfRule>
  </conditionalFormatting>
  <conditionalFormatting sqref="N38 N40 N42:N43">
    <cfRule type="cellIs" dxfId="1314" priority="51" stopIfTrue="1" operator="lessThan">
      <formula>0</formula>
    </cfRule>
  </conditionalFormatting>
  <conditionalFormatting sqref="N44">
    <cfRule type="cellIs" dxfId="1313" priority="50" stopIfTrue="1" operator="lessThan">
      <formula>0</formula>
    </cfRule>
  </conditionalFormatting>
  <conditionalFormatting sqref="N39">
    <cfRule type="cellIs" dxfId="1312" priority="49" stopIfTrue="1" operator="lessThan">
      <formula>0</formula>
    </cfRule>
  </conditionalFormatting>
  <conditionalFormatting sqref="N41">
    <cfRule type="cellIs" dxfId="1311" priority="48" stopIfTrue="1" operator="lessThan">
      <formula>0</formula>
    </cfRule>
  </conditionalFormatting>
  <conditionalFormatting sqref="N45 N47 N49:N50">
    <cfRule type="cellIs" dxfId="1310" priority="47" stopIfTrue="1" operator="lessThan">
      <formula>0</formula>
    </cfRule>
  </conditionalFormatting>
  <conditionalFormatting sqref="N51">
    <cfRule type="cellIs" dxfId="1309" priority="46" stopIfTrue="1" operator="lessThan">
      <formula>0</formula>
    </cfRule>
  </conditionalFormatting>
  <conditionalFormatting sqref="N46">
    <cfRule type="cellIs" dxfId="1308" priority="45" stopIfTrue="1" operator="lessThan">
      <formula>0</formula>
    </cfRule>
  </conditionalFormatting>
  <conditionalFormatting sqref="N48">
    <cfRule type="cellIs" dxfId="1307" priority="44" stopIfTrue="1" operator="lessThan">
      <formula>0</formula>
    </cfRule>
  </conditionalFormatting>
  <conditionalFormatting sqref="N52 N54 N56:N57">
    <cfRule type="cellIs" dxfId="1306" priority="43" stopIfTrue="1" operator="lessThan">
      <formula>0</formula>
    </cfRule>
  </conditionalFormatting>
  <conditionalFormatting sqref="N58">
    <cfRule type="cellIs" dxfId="1305" priority="42" stopIfTrue="1" operator="lessThan">
      <formula>0</formula>
    </cfRule>
  </conditionalFormatting>
  <conditionalFormatting sqref="N53">
    <cfRule type="cellIs" dxfId="1304" priority="41" stopIfTrue="1" operator="lessThan">
      <formula>0</formula>
    </cfRule>
  </conditionalFormatting>
  <conditionalFormatting sqref="N55">
    <cfRule type="cellIs" dxfId="1303" priority="40" stopIfTrue="1" operator="lessThan">
      <formula>0</formula>
    </cfRule>
  </conditionalFormatting>
  <conditionalFormatting sqref="F14:F15">
    <cfRule type="cellIs" dxfId="1302" priority="39" stopIfTrue="1" operator="lessThan">
      <formula>0</formula>
    </cfRule>
  </conditionalFormatting>
  <conditionalFormatting sqref="O17:R17 O19:R19 O21:R22">
    <cfRule type="cellIs" dxfId="1301" priority="38" stopIfTrue="1" operator="lessThan">
      <formula>0</formula>
    </cfRule>
  </conditionalFormatting>
  <conditionalFormatting sqref="O18:R18">
    <cfRule type="cellIs" dxfId="1300" priority="37" stopIfTrue="1" operator="lessThan">
      <formula>0</formula>
    </cfRule>
  </conditionalFormatting>
  <conditionalFormatting sqref="O20:R20">
    <cfRule type="cellIs" dxfId="1299" priority="36" stopIfTrue="1" operator="lessThan">
      <formula>0</formula>
    </cfRule>
  </conditionalFormatting>
  <conditionalFormatting sqref="D24:G24 D26:G26 D28:G29">
    <cfRule type="cellIs" dxfId="1298" priority="35" stopIfTrue="1" operator="lessThan">
      <formula>0</formula>
    </cfRule>
  </conditionalFormatting>
  <conditionalFormatting sqref="D25:G25">
    <cfRule type="cellIs" dxfId="1297" priority="34" stopIfTrue="1" operator="lessThan">
      <formula>0</formula>
    </cfRule>
  </conditionalFormatting>
  <conditionalFormatting sqref="D27:G27">
    <cfRule type="cellIs" dxfId="1296" priority="33" stopIfTrue="1" operator="lessThan">
      <formula>0</formula>
    </cfRule>
  </conditionalFormatting>
  <conditionalFormatting sqref="D31:G31 D33:G33 D35:G36">
    <cfRule type="cellIs" dxfId="1295" priority="32" stopIfTrue="1" operator="lessThan">
      <formula>0</formula>
    </cfRule>
  </conditionalFormatting>
  <conditionalFormatting sqref="D32:G32">
    <cfRule type="cellIs" dxfId="1294" priority="31" stopIfTrue="1" operator="lessThan">
      <formula>0</formula>
    </cfRule>
  </conditionalFormatting>
  <conditionalFormatting sqref="D34:G34">
    <cfRule type="cellIs" dxfId="1293" priority="30" stopIfTrue="1" operator="lessThan">
      <formula>0</formula>
    </cfRule>
  </conditionalFormatting>
  <conditionalFormatting sqref="D38:G38 D40:G40 D42:G43">
    <cfRule type="cellIs" dxfId="1292" priority="29" stopIfTrue="1" operator="lessThan">
      <formula>0</formula>
    </cfRule>
  </conditionalFormatting>
  <conditionalFormatting sqref="D39:G39">
    <cfRule type="cellIs" dxfId="1291" priority="28" stopIfTrue="1" operator="lessThan">
      <formula>0</formula>
    </cfRule>
  </conditionalFormatting>
  <conditionalFormatting sqref="D41:G41">
    <cfRule type="cellIs" dxfId="1290" priority="27" stopIfTrue="1" operator="lessThan">
      <formula>0</formula>
    </cfRule>
  </conditionalFormatting>
  <conditionalFormatting sqref="D45:G45 D47:G47 D49:G50">
    <cfRule type="cellIs" dxfId="1289" priority="26" stopIfTrue="1" operator="lessThan">
      <formula>0</formula>
    </cfRule>
  </conditionalFormatting>
  <conditionalFormatting sqref="D46:G46">
    <cfRule type="cellIs" dxfId="1288" priority="25" stopIfTrue="1" operator="lessThan">
      <formula>0</formula>
    </cfRule>
  </conditionalFormatting>
  <conditionalFormatting sqref="D48:G48">
    <cfRule type="cellIs" dxfId="1287" priority="24" stopIfTrue="1" operator="lessThan">
      <formula>0</formula>
    </cfRule>
  </conditionalFormatting>
  <conditionalFormatting sqref="D52:G52 D54:G54 D56:G57">
    <cfRule type="cellIs" dxfId="1286" priority="23" stopIfTrue="1" operator="lessThan">
      <formula>0</formula>
    </cfRule>
  </conditionalFormatting>
  <conditionalFormatting sqref="D53:G53">
    <cfRule type="cellIs" dxfId="1285" priority="22" stopIfTrue="1" operator="lessThan">
      <formula>0</formula>
    </cfRule>
  </conditionalFormatting>
  <conditionalFormatting sqref="D55:G55">
    <cfRule type="cellIs" dxfId="1284" priority="21" stopIfTrue="1" operator="lessThan">
      <formula>0</formula>
    </cfRule>
  </conditionalFormatting>
  <conditionalFormatting sqref="O24:R24 O26:R26 O28:R29">
    <cfRule type="cellIs" dxfId="1283" priority="20" stopIfTrue="1" operator="lessThan">
      <formula>0</formula>
    </cfRule>
  </conditionalFormatting>
  <conditionalFormatting sqref="O25:R25">
    <cfRule type="cellIs" dxfId="1282" priority="19" stopIfTrue="1" operator="lessThan">
      <formula>0</formula>
    </cfRule>
  </conditionalFormatting>
  <conditionalFormatting sqref="O27:R27">
    <cfRule type="cellIs" dxfId="1281" priority="18" stopIfTrue="1" operator="lessThan">
      <formula>0</formula>
    </cfRule>
  </conditionalFormatting>
  <conditionalFormatting sqref="O31:R31 O33:R33 O35:R36">
    <cfRule type="cellIs" dxfId="1280" priority="17" stopIfTrue="1" operator="lessThan">
      <formula>0</formula>
    </cfRule>
  </conditionalFormatting>
  <conditionalFormatting sqref="O32:R32">
    <cfRule type="cellIs" dxfId="1279" priority="16" stopIfTrue="1" operator="lessThan">
      <formula>0</formula>
    </cfRule>
  </conditionalFormatting>
  <conditionalFormatting sqref="O34:R34">
    <cfRule type="cellIs" dxfId="1278" priority="15" stopIfTrue="1" operator="lessThan">
      <formula>0</formula>
    </cfRule>
  </conditionalFormatting>
  <conditionalFormatting sqref="O38:R38 O40:R40 O42:R43">
    <cfRule type="cellIs" dxfId="1277" priority="14" stopIfTrue="1" operator="lessThan">
      <formula>0</formula>
    </cfRule>
  </conditionalFormatting>
  <conditionalFormatting sqref="O39:R39">
    <cfRule type="cellIs" dxfId="1276" priority="13" stopIfTrue="1" operator="lessThan">
      <formula>0</formula>
    </cfRule>
  </conditionalFormatting>
  <conditionalFormatting sqref="O41:R41">
    <cfRule type="cellIs" dxfId="1275" priority="12" stopIfTrue="1" operator="lessThan">
      <formula>0</formula>
    </cfRule>
  </conditionalFormatting>
  <conditionalFormatting sqref="O45:R45 O47:R47 O49:R50">
    <cfRule type="cellIs" dxfId="1274" priority="11" stopIfTrue="1" operator="lessThan">
      <formula>0</formula>
    </cfRule>
  </conditionalFormatting>
  <conditionalFormatting sqref="O46:R46">
    <cfRule type="cellIs" dxfId="1273" priority="10" stopIfTrue="1" operator="lessThan">
      <formula>0</formula>
    </cfRule>
  </conditionalFormatting>
  <conditionalFormatting sqref="O48:R48">
    <cfRule type="cellIs" dxfId="1272" priority="9" stopIfTrue="1" operator="lessThan">
      <formula>0</formula>
    </cfRule>
  </conditionalFormatting>
  <conditionalFormatting sqref="O52:R52 O54:R54 O56:R57">
    <cfRule type="cellIs" dxfId="1271" priority="8" stopIfTrue="1" operator="lessThan">
      <formula>0</formula>
    </cfRule>
  </conditionalFormatting>
  <conditionalFormatting sqref="O53:R53">
    <cfRule type="cellIs" dxfId="1270" priority="7" stopIfTrue="1" operator="lessThan">
      <formula>0</formula>
    </cfRule>
  </conditionalFormatting>
  <conditionalFormatting sqref="O55:R55">
    <cfRule type="cellIs" dxfId="1269" priority="6" stopIfTrue="1" operator="lessThan">
      <formula>0</formula>
    </cfRule>
  </conditionalFormatting>
  <conditionalFormatting sqref="V14:W15 O16:W16">
    <cfRule type="cellIs" dxfId="1268" priority="5" stopIfTrue="1" operator="lessThan">
      <formula>0</formula>
    </cfRule>
  </conditionalFormatting>
  <conditionalFormatting sqref="R14:T14">
    <cfRule type="cellIs" dxfId="1267" priority="3" stopIfTrue="1" operator="lessThan">
      <formula>0</formula>
    </cfRule>
  </conditionalFormatting>
  <conditionalFormatting sqref="O14 U14">
    <cfRule type="cellIs" dxfId="1266" priority="4" stopIfTrue="1" operator="lessThan">
      <formula>0</formula>
    </cfRule>
  </conditionalFormatting>
  <conditionalFormatting sqref="P14:P15">
    <cfRule type="cellIs" dxfId="1265" priority="2" stopIfTrue="1" operator="lessThan">
      <formula>0</formula>
    </cfRule>
  </conditionalFormatting>
  <conditionalFormatting sqref="Q14:Q15">
    <cfRule type="cellIs" dxfId="1264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B7" zoomScaleNormal="115" zoomScaleSheetLayoutView="100" workbookViewId="0">
      <selection activeCell="G57" sqref="G57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4" t="s">
        <v>10</v>
      </c>
      <c r="M2" s="75"/>
      <c r="N2" s="18"/>
      <c r="O2" s="26"/>
      <c r="P2" s="74"/>
      <c r="Q2" s="74"/>
      <c r="R2" s="74"/>
      <c r="S2" s="74"/>
      <c r="T2" s="74"/>
      <c r="U2" s="75"/>
      <c r="V2" s="1"/>
      <c r="W2" s="1"/>
      <c r="X2" s="7"/>
    </row>
    <row r="3" spans="2:30" ht="20.100000000000001" customHeight="1">
      <c r="B3" s="65" t="s">
        <v>13</v>
      </c>
      <c r="C3" s="57"/>
      <c r="D3" s="58"/>
      <c r="E3" s="58"/>
      <c r="F3" s="58"/>
      <c r="G3" s="58"/>
      <c r="H3" s="58"/>
      <c r="I3" s="58"/>
      <c r="J3" s="58"/>
      <c r="K3" s="58"/>
      <c r="L3" s="61"/>
      <c r="M3" s="76"/>
      <c r="N3" s="57"/>
      <c r="O3" s="59"/>
      <c r="P3" s="4"/>
      <c r="Q3" s="4"/>
      <c r="R3" s="4"/>
      <c r="S3" s="4"/>
      <c r="T3" s="4"/>
      <c r="U3" s="76"/>
      <c r="V3" s="58"/>
      <c r="W3" s="58"/>
      <c r="X3" s="60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2"/>
      <c r="M4" s="77"/>
      <c r="N4" s="184"/>
      <c r="O4" s="20"/>
      <c r="P4" s="4"/>
      <c r="Q4" s="4"/>
      <c r="R4" s="4"/>
      <c r="S4" s="4"/>
      <c r="T4" s="4"/>
      <c r="U4" s="77"/>
      <c r="V4" s="3"/>
      <c r="W4" s="3"/>
      <c r="X4" s="5"/>
    </row>
    <row r="5" spans="2:30" ht="24.95" customHeight="1">
      <c r="B5" s="19"/>
      <c r="C5" s="25" t="s">
        <v>130</v>
      </c>
      <c r="D5" s="20"/>
      <c r="E5" s="20"/>
      <c r="F5" s="20"/>
      <c r="G5" s="20"/>
      <c r="H5" s="20"/>
      <c r="I5" s="20"/>
      <c r="J5" s="20"/>
      <c r="K5" s="20"/>
      <c r="L5" s="62"/>
      <c r="M5" s="77"/>
      <c r="N5" s="186"/>
      <c r="O5" s="20"/>
      <c r="P5" s="4"/>
      <c r="Q5" s="4"/>
      <c r="R5" s="4"/>
      <c r="S5" s="4"/>
      <c r="T5" s="4"/>
      <c r="U5" s="77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2"/>
      <c r="M6" s="77"/>
      <c r="N6" s="184"/>
      <c r="O6" s="20"/>
      <c r="P6" s="4"/>
      <c r="Q6" s="4"/>
      <c r="R6" s="4"/>
      <c r="S6" s="4"/>
      <c r="T6" s="4"/>
      <c r="U6" s="77"/>
      <c r="V6" s="3"/>
      <c r="W6" s="3"/>
      <c r="X6" s="5"/>
    </row>
    <row r="7" spans="2:30" ht="24.95" customHeight="1">
      <c r="B7" s="19"/>
      <c r="C7" s="25" t="s">
        <v>131</v>
      </c>
      <c r="D7" s="20"/>
      <c r="E7" s="20"/>
      <c r="F7" s="20"/>
      <c r="G7" s="20"/>
      <c r="H7" s="20"/>
      <c r="I7" s="20"/>
      <c r="J7" s="20"/>
      <c r="K7" s="20"/>
      <c r="L7" s="62"/>
      <c r="M7" s="77"/>
      <c r="N7" s="185"/>
      <c r="O7" s="20"/>
      <c r="P7" s="4"/>
      <c r="Q7" s="4"/>
      <c r="R7" s="4"/>
      <c r="S7" s="4"/>
      <c r="T7" s="4"/>
      <c r="U7" s="77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2"/>
      <c r="M8" s="77"/>
      <c r="N8" s="184"/>
      <c r="O8" s="20"/>
      <c r="P8" s="4"/>
      <c r="Q8" s="4"/>
      <c r="R8" s="4"/>
      <c r="S8" s="4"/>
      <c r="T8" s="4"/>
      <c r="U8" s="77"/>
      <c r="V8" s="3"/>
      <c r="W8" s="3"/>
      <c r="X8" s="5"/>
    </row>
    <row r="9" spans="2:30" ht="24.95" customHeight="1">
      <c r="B9" s="19"/>
      <c r="C9" s="25" t="s">
        <v>132</v>
      </c>
      <c r="D9" s="20"/>
      <c r="E9" s="20"/>
      <c r="F9" s="20"/>
      <c r="G9" s="20"/>
      <c r="H9" s="20"/>
      <c r="I9" s="20"/>
      <c r="J9" s="20"/>
      <c r="K9" s="20"/>
      <c r="L9" s="62"/>
      <c r="M9" s="77"/>
      <c r="N9" s="186"/>
      <c r="O9" s="20"/>
      <c r="P9" s="4"/>
      <c r="Q9" s="4"/>
      <c r="R9" s="4"/>
      <c r="S9" s="4"/>
      <c r="T9" s="4"/>
      <c r="U9" s="77"/>
      <c r="V9" s="3"/>
      <c r="W9" s="3"/>
      <c r="X9" s="5"/>
    </row>
    <row r="10" spans="2:30" ht="24.95" customHeight="1">
      <c r="B10" s="19"/>
      <c r="C10" s="70" t="s">
        <v>18</v>
      </c>
      <c r="D10" s="20"/>
      <c r="E10" s="20"/>
      <c r="F10" s="20"/>
      <c r="G10" s="20"/>
      <c r="H10" s="20"/>
      <c r="I10" s="20"/>
      <c r="J10" s="20"/>
      <c r="K10" s="20"/>
      <c r="L10" s="62"/>
      <c r="M10" s="77"/>
      <c r="N10" s="187"/>
      <c r="O10" s="20"/>
      <c r="P10" s="4"/>
      <c r="Q10" s="4"/>
      <c r="R10" s="4"/>
      <c r="S10" s="4"/>
      <c r="T10" s="4"/>
      <c r="U10" s="77"/>
      <c r="V10" s="3"/>
      <c r="W10" s="3"/>
      <c r="X10" s="5"/>
    </row>
    <row r="11" spans="2:30" ht="24.95" customHeight="1">
      <c r="B11" s="19"/>
      <c r="C11" s="71" t="s">
        <v>133</v>
      </c>
      <c r="D11" s="21"/>
      <c r="E11" s="21"/>
      <c r="F11" s="21"/>
      <c r="G11" s="21"/>
      <c r="H11" s="21"/>
      <c r="I11" s="21"/>
      <c r="J11" s="21"/>
      <c r="K11" s="21"/>
      <c r="L11" s="63"/>
      <c r="M11" s="77"/>
      <c r="N11" s="188"/>
      <c r="O11" s="135"/>
      <c r="P11" s="78"/>
      <c r="Q11" s="78"/>
      <c r="R11" s="78"/>
      <c r="S11" s="78"/>
      <c r="T11" s="78"/>
      <c r="U11" s="79"/>
      <c r="V11" s="78"/>
      <c r="W11" s="78"/>
      <c r="X11" s="136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516" t="s">
        <v>114</v>
      </c>
      <c r="D13" s="425"/>
      <c r="E13" s="425"/>
      <c r="F13" s="425"/>
      <c r="G13" s="425"/>
      <c r="H13" s="425"/>
      <c r="I13" s="425"/>
      <c r="J13" s="425"/>
      <c r="K13" s="426"/>
      <c r="L13" s="426"/>
      <c r="M13" s="409"/>
      <c r="N13" s="427"/>
      <c r="O13" s="425"/>
      <c r="P13" s="425"/>
      <c r="Q13" s="425"/>
      <c r="R13" s="425"/>
      <c r="S13" s="425"/>
      <c r="T13" s="425"/>
      <c r="U13" s="425"/>
      <c r="V13" s="426"/>
      <c r="W13" s="426"/>
      <c r="X13" s="14"/>
      <c r="Y13" s="15"/>
    </row>
    <row r="14" spans="2:30" s="8" customFormat="1" ht="9.9499999999999993" customHeight="1">
      <c r="B14" s="13"/>
      <c r="C14" s="410" t="s">
        <v>15</v>
      </c>
      <c r="D14" s="434" t="s">
        <v>107</v>
      </c>
      <c r="E14" s="422" t="s">
        <v>108</v>
      </c>
      <c r="F14" s="422" t="s">
        <v>109</v>
      </c>
      <c r="G14" s="1009" t="s">
        <v>110</v>
      </c>
      <c r="H14" s="421" t="s">
        <v>26</v>
      </c>
      <c r="I14" s="422" t="s">
        <v>4</v>
      </c>
      <c r="J14" s="1008" t="s">
        <v>3</v>
      </c>
      <c r="K14" s="423" t="s">
        <v>4</v>
      </c>
      <c r="L14" s="423" t="s">
        <v>5</v>
      </c>
      <c r="M14" s="414"/>
      <c r="N14" s="429" t="s">
        <v>15</v>
      </c>
      <c r="O14" s="434" t="s">
        <v>107</v>
      </c>
      <c r="P14" s="422" t="s">
        <v>108</v>
      </c>
      <c r="Q14" s="422" t="s">
        <v>109</v>
      </c>
      <c r="R14" s="1009" t="s">
        <v>110</v>
      </c>
      <c r="S14" s="421" t="s">
        <v>26</v>
      </c>
      <c r="T14" s="422" t="s">
        <v>4</v>
      </c>
      <c r="U14" s="1008" t="s">
        <v>3</v>
      </c>
      <c r="V14" s="423" t="s">
        <v>4</v>
      </c>
      <c r="W14" s="411" t="s">
        <v>5</v>
      </c>
      <c r="X14" s="14"/>
      <c r="AD14" s="15"/>
    </row>
    <row r="15" spans="2:30" s="8" customFormat="1" ht="9.9499999999999993" customHeight="1">
      <c r="B15" s="13"/>
      <c r="C15" s="412"/>
      <c r="D15" s="432" t="s">
        <v>111</v>
      </c>
      <c r="E15" s="433" t="s">
        <v>112</v>
      </c>
      <c r="F15" s="424" t="s">
        <v>19</v>
      </c>
      <c r="G15" s="1010"/>
      <c r="H15" s="421" t="s">
        <v>11</v>
      </c>
      <c r="I15" s="422" t="s">
        <v>11</v>
      </c>
      <c r="J15" s="1008"/>
      <c r="K15" s="413" t="s">
        <v>6</v>
      </c>
      <c r="L15" s="423" t="s">
        <v>14</v>
      </c>
      <c r="M15" s="414"/>
      <c r="N15" s="430"/>
      <c r="O15" s="432" t="s">
        <v>111</v>
      </c>
      <c r="P15" s="433" t="s">
        <v>112</v>
      </c>
      <c r="Q15" s="424" t="s">
        <v>19</v>
      </c>
      <c r="R15" s="1010"/>
      <c r="S15" s="421" t="s">
        <v>11</v>
      </c>
      <c r="T15" s="422" t="s">
        <v>11</v>
      </c>
      <c r="U15" s="1008"/>
      <c r="V15" s="413" t="s">
        <v>6</v>
      </c>
      <c r="W15" s="414" t="s">
        <v>14</v>
      </c>
      <c r="X15" s="14"/>
    </row>
    <row r="16" spans="2:30" s="8" customFormat="1" ht="9.9499999999999993" customHeight="1">
      <c r="B16" s="66"/>
      <c r="C16" s="415" t="s">
        <v>113</v>
      </c>
      <c r="D16" s="416" t="s">
        <v>0</v>
      </c>
      <c r="E16" s="417" t="s">
        <v>0</v>
      </c>
      <c r="F16" s="417" t="s">
        <v>0</v>
      </c>
      <c r="G16" s="420" t="s">
        <v>0</v>
      </c>
      <c r="H16" s="416" t="s">
        <v>0</v>
      </c>
      <c r="I16" s="417" t="s">
        <v>0</v>
      </c>
      <c r="J16" s="418" t="s">
        <v>0</v>
      </c>
      <c r="K16" s="419" t="s">
        <v>7</v>
      </c>
      <c r="L16" s="428" t="s">
        <v>7</v>
      </c>
      <c r="M16" s="414"/>
      <c r="N16" s="431" t="s">
        <v>113</v>
      </c>
      <c r="O16" s="416" t="s">
        <v>0</v>
      </c>
      <c r="P16" s="417" t="s">
        <v>0</v>
      </c>
      <c r="Q16" s="417" t="s">
        <v>0</v>
      </c>
      <c r="R16" s="420" t="s">
        <v>0</v>
      </c>
      <c r="S16" s="416" t="s">
        <v>0</v>
      </c>
      <c r="T16" s="417" t="s">
        <v>0</v>
      </c>
      <c r="U16" s="418" t="s">
        <v>0</v>
      </c>
      <c r="V16" s="419" t="s">
        <v>7</v>
      </c>
      <c r="W16" s="419" t="s">
        <v>7</v>
      </c>
      <c r="X16" s="14"/>
    </row>
    <row r="17" spans="2:41" s="8" customFormat="1" ht="12.75" customHeight="1">
      <c r="B17" s="13"/>
      <c r="C17" s="113" t="s">
        <v>30</v>
      </c>
      <c r="D17" s="114">
        <v>18</v>
      </c>
      <c r="E17" s="115">
        <v>9</v>
      </c>
      <c r="F17" s="115">
        <v>0</v>
      </c>
      <c r="G17" s="116">
        <v>0</v>
      </c>
      <c r="H17" s="114">
        <v>27</v>
      </c>
      <c r="I17" s="115">
        <v>0</v>
      </c>
      <c r="J17" s="117">
        <v>27</v>
      </c>
      <c r="K17" s="118">
        <v>0</v>
      </c>
      <c r="L17" s="160">
        <v>2.2000000000000002</v>
      </c>
      <c r="M17" s="169"/>
      <c r="N17" s="164" t="s">
        <v>63</v>
      </c>
      <c r="O17" s="114">
        <v>7</v>
      </c>
      <c r="P17" s="115">
        <v>3</v>
      </c>
      <c r="Q17" s="115">
        <v>0</v>
      </c>
      <c r="R17" s="116">
        <v>0</v>
      </c>
      <c r="S17" s="114">
        <v>10</v>
      </c>
      <c r="T17" s="115">
        <v>0</v>
      </c>
      <c r="U17" s="117">
        <v>10</v>
      </c>
      <c r="V17" s="118">
        <v>0</v>
      </c>
      <c r="W17" s="119">
        <v>0.8</v>
      </c>
      <c r="X17" s="14"/>
      <c r="AA17" s="111"/>
      <c r="AB17" s="111"/>
      <c r="AN17" s="183"/>
      <c r="AO17" s="183"/>
    </row>
    <row r="18" spans="2:41" s="8" customFormat="1" ht="12.75" customHeight="1">
      <c r="B18" s="13"/>
      <c r="C18" s="120" t="s">
        <v>32</v>
      </c>
      <c r="D18" s="121">
        <v>16</v>
      </c>
      <c r="E18" s="122">
        <v>3</v>
      </c>
      <c r="F18" s="122">
        <v>0</v>
      </c>
      <c r="G18" s="123">
        <v>1</v>
      </c>
      <c r="H18" s="121">
        <v>19</v>
      </c>
      <c r="I18" s="122">
        <v>1</v>
      </c>
      <c r="J18" s="124">
        <v>20</v>
      </c>
      <c r="K18" s="125">
        <v>5</v>
      </c>
      <c r="L18" s="161">
        <v>1.7</v>
      </c>
      <c r="M18" s="170"/>
      <c r="N18" s="165" t="s">
        <v>64</v>
      </c>
      <c r="O18" s="121">
        <v>15</v>
      </c>
      <c r="P18" s="122">
        <v>5</v>
      </c>
      <c r="Q18" s="122">
        <v>0</v>
      </c>
      <c r="R18" s="123">
        <v>1</v>
      </c>
      <c r="S18" s="121">
        <v>20</v>
      </c>
      <c r="T18" s="122">
        <v>1</v>
      </c>
      <c r="U18" s="124">
        <v>21</v>
      </c>
      <c r="V18" s="125">
        <v>4.8</v>
      </c>
      <c r="W18" s="125">
        <v>1.7</v>
      </c>
      <c r="X18" s="14"/>
      <c r="AA18" s="111"/>
      <c r="AB18" s="111"/>
      <c r="AN18" s="183"/>
      <c r="AO18" s="183"/>
    </row>
    <row r="19" spans="2:41" s="8" customFormat="1" ht="12.75" customHeight="1">
      <c r="B19" s="13"/>
      <c r="C19" s="120" t="s">
        <v>33</v>
      </c>
      <c r="D19" s="121">
        <v>13</v>
      </c>
      <c r="E19" s="122">
        <v>0</v>
      </c>
      <c r="F19" s="122">
        <v>0</v>
      </c>
      <c r="G19" s="123">
        <v>1</v>
      </c>
      <c r="H19" s="121">
        <v>13</v>
      </c>
      <c r="I19" s="122">
        <v>1</v>
      </c>
      <c r="J19" s="124">
        <v>14</v>
      </c>
      <c r="K19" s="125">
        <v>7.1</v>
      </c>
      <c r="L19" s="161">
        <v>1.2</v>
      </c>
      <c r="M19" s="170"/>
      <c r="N19" s="165" t="s">
        <v>65</v>
      </c>
      <c r="O19" s="121">
        <v>10</v>
      </c>
      <c r="P19" s="122">
        <v>3</v>
      </c>
      <c r="Q19" s="122">
        <v>0</v>
      </c>
      <c r="R19" s="123">
        <v>0</v>
      </c>
      <c r="S19" s="121">
        <v>13</v>
      </c>
      <c r="T19" s="122">
        <v>0</v>
      </c>
      <c r="U19" s="124">
        <v>13</v>
      </c>
      <c r="V19" s="125">
        <v>0</v>
      </c>
      <c r="W19" s="125">
        <v>1.1000000000000001</v>
      </c>
      <c r="X19" s="14"/>
      <c r="AA19" s="111"/>
      <c r="AB19" s="111"/>
      <c r="AN19" s="183"/>
      <c r="AO19" s="183"/>
    </row>
    <row r="20" spans="2:41" s="8" customFormat="1" ht="12.75" customHeight="1">
      <c r="B20" s="13"/>
      <c r="C20" s="120" t="s">
        <v>34</v>
      </c>
      <c r="D20" s="121">
        <v>21</v>
      </c>
      <c r="E20" s="122">
        <v>1</v>
      </c>
      <c r="F20" s="122">
        <v>1</v>
      </c>
      <c r="G20" s="123">
        <v>1</v>
      </c>
      <c r="H20" s="121">
        <v>22</v>
      </c>
      <c r="I20" s="122">
        <v>2</v>
      </c>
      <c r="J20" s="124">
        <v>24</v>
      </c>
      <c r="K20" s="125">
        <v>8.3000000000000007</v>
      </c>
      <c r="L20" s="161">
        <v>2</v>
      </c>
      <c r="M20" s="170"/>
      <c r="N20" s="165" t="s">
        <v>66</v>
      </c>
      <c r="O20" s="121">
        <v>16</v>
      </c>
      <c r="P20" s="122">
        <v>1</v>
      </c>
      <c r="Q20" s="122">
        <v>2</v>
      </c>
      <c r="R20" s="123">
        <v>1</v>
      </c>
      <c r="S20" s="121">
        <v>17</v>
      </c>
      <c r="T20" s="122">
        <v>3</v>
      </c>
      <c r="U20" s="124">
        <v>20</v>
      </c>
      <c r="V20" s="125">
        <v>15</v>
      </c>
      <c r="W20" s="125">
        <v>1.7</v>
      </c>
      <c r="X20" s="14"/>
      <c r="AA20" s="111"/>
      <c r="AB20" s="111"/>
      <c r="AN20" s="183"/>
      <c r="AO20" s="183"/>
    </row>
    <row r="21" spans="2:41" s="8" customFormat="1" ht="12.75" customHeight="1">
      <c r="B21" s="13"/>
      <c r="C21" s="120" t="s">
        <v>35</v>
      </c>
      <c r="D21" s="121">
        <v>14</v>
      </c>
      <c r="E21" s="122">
        <v>4</v>
      </c>
      <c r="F21" s="122">
        <v>0</v>
      </c>
      <c r="G21" s="123">
        <v>2</v>
      </c>
      <c r="H21" s="121">
        <v>18</v>
      </c>
      <c r="I21" s="122">
        <v>2</v>
      </c>
      <c r="J21" s="124">
        <v>20</v>
      </c>
      <c r="K21" s="125">
        <v>10</v>
      </c>
      <c r="L21" s="161">
        <v>1.7</v>
      </c>
      <c r="M21" s="170"/>
      <c r="N21" s="165" t="s">
        <v>67</v>
      </c>
      <c r="O21" s="121">
        <v>13</v>
      </c>
      <c r="P21" s="122">
        <v>1</v>
      </c>
      <c r="Q21" s="122">
        <v>2</v>
      </c>
      <c r="R21" s="123">
        <v>0</v>
      </c>
      <c r="S21" s="121">
        <v>14</v>
      </c>
      <c r="T21" s="122">
        <v>2</v>
      </c>
      <c r="U21" s="124">
        <v>16</v>
      </c>
      <c r="V21" s="125">
        <v>12.5</v>
      </c>
      <c r="W21" s="125">
        <v>1.3</v>
      </c>
      <c r="X21" s="14"/>
      <c r="AA21" s="111"/>
      <c r="AB21" s="111"/>
      <c r="AN21" s="183"/>
      <c r="AO21" s="183"/>
    </row>
    <row r="22" spans="2:41" s="8" customFormat="1" ht="12.75" customHeight="1">
      <c r="B22" s="13"/>
      <c r="C22" s="126" t="s">
        <v>36</v>
      </c>
      <c r="D22" s="127">
        <v>14</v>
      </c>
      <c r="E22" s="128">
        <v>1</v>
      </c>
      <c r="F22" s="128">
        <v>1</v>
      </c>
      <c r="G22" s="129">
        <v>1</v>
      </c>
      <c r="H22" s="127">
        <v>15</v>
      </c>
      <c r="I22" s="128">
        <v>2</v>
      </c>
      <c r="J22" s="130">
        <v>17</v>
      </c>
      <c r="K22" s="131">
        <v>11.8</v>
      </c>
      <c r="L22" s="162">
        <v>1.4</v>
      </c>
      <c r="M22" s="170"/>
      <c r="N22" s="166" t="s">
        <v>97</v>
      </c>
      <c r="O22" s="127">
        <v>13</v>
      </c>
      <c r="P22" s="128">
        <v>2</v>
      </c>
      <c r="Q22" s="128">
        <v>1</v>
      </c>
      <c r="R22" s="129">
        <v>1</v>
      </c>
      <c r="S22" s="127">
        <v>15</v>
      </c>
      <c r="T22" s="128">
        <v>2</v>
      </c>
      <c r="U22" s="130">
        <v>17</v>
      </c>
      <c r="V22" s="131">
        <v>11.8</v>
      </c>
      <c r="W22" s="131">
        <v>1.4</v>
      </c>
      <c r="X22" s="14"/>
      <c r="AA22" s="111"/>
      <c r="AB22" s="111"/>
      <c r="AN22" s="183"/>
      <c r="AO22" s="183"/>
    </row>
    <row r="23" spans="2:41" s="8" customFormat="1" ht="13.5" customHeight="1">
      <c r="B23" s="13"/>
      <c r="C23" s="112" t="s">
        <v>31</v>
      </c>
      <c r="D23" s="67">
        <v>96</v>
      </c>
      <c r="E23" s="68">
        <v>18</v>
      </c>
      <c r="F23" s="68">
        <v>2</v>
      </c>
      <c r="G23" s="72">
        <v>6</v>
      </c>
      <c r="H23" s="67">
        <v>114</v>
      </c>
      <c r="I23" s="68">
        <v>8</v>
      </c>
      <c r="J23" s="73">
        <v>122</v>
      </c>
      <c r="K23" s="69">
        <v>6.6</v>
      </c>
      <c r="L23" s="163">
        <v>10.1</v>
      </c>
      <c r="M23" s="171"/>
      <c r="N23" s="167" t="s">
        <v>31</v>
      </c>
      <c r="O23" s="67">
        <v>74</v>
      </c>
      <c r="P23" s="68">
        <v>15</v>
      </c>
      <c r="Q23" s="68">
        <v>5</v>
      </c>
      <c r="R23" s="72">
        <v>3</v>
      </c>
      <c r="S23" s="67">
        <v>89</v>
      </c>
      <c r="T23" s="68">
        <v>8</v>
      </c>
      <c r="U23" s="73">
        <v>97</v>
      </c>
      <c r="V23" s="69">
        <v>8.1999999999999993</v>
      </c>
      <c r="W23" s="69">
        <v>8</v>
      </c>
      <c r="X23" s="14"/>
      <c r="AA23" s="111"/>
      <c r="AB23" s="111"/>
      <c r="AN23" s="183"/>
      <c r="AO23" s="183"/>
    </row>
    <row r="24" spans="2:41" s="8" customFormat="1" ht="12.75" customHeight="1">
      <c r="B24" s="13"/>
      <c r="C24" s="113" t="s">
        <v>38</v>
      </c>
      <c r="D24" s="114">
        <v>18</v>
      </c>
      <c r="E24" s="115">
        <v>3</v>
      </c>
      <c r="F24" s="115">
        <v>2</v>
      </c>
      <c r="G24" s="116">
        <v>1</v>
      </c>
      <c r="H24" s="114">
        <v>21</v>
      </c>
      <c r="I24" s="115">
        <v>3</v>
      </c>
      <c r="J24" s="117">
        <v>24</v>
      </c>
      <c r="K24" s="118">
        <v>12.5</v>
      </c>
      <c r="L24" s="160">
        <v>2</v>
      </c>
      <c r="M24" s="169"/>
      <c r="N24" s="164" t="s">
        <v>68</v>
      </c>
      <c r="O24" s="114">
        <v>10</v>
      </c>
      <c r="P24" s="115">
        <v>1</v>
      </c>
      <c r="Q24" s="115">
        <v>1</v>
      </c>
      <c r="R24" s="116">
        <v>0</v>
      </c>
      <c r="S24" s="114">
        <v>11</v>
      </c>
      <c r="T24" s="115">
        <v>1</v>
      </c>
      <c r="U24" s="117">
        <v>12</v>
      </c>
      <c r="V24" s="118">
        <v>8.3000000000000007</v>
      </c>
      <c r="W24" s="119">
        <v>1</v>
      </c>
      <c r="X24" s="14"/>
      <c r="AA24" s="111"/>
      <c r="AB24" s="111"/>
      <c r="AN24" s="183"/>
      <c r="AO24" s="183"/>
    </row>
    <row r="25" spans="2:41" s="8" customFormat="1" ht="12.75" customHeight="1">
      <c r="B25" s="13"/>
      <c r="C25" s="120" t="s">
        <v>39</v>
      </c>
      <c r="D25" s="121">
        <v>19</v>
      </c>
      <c r="E25" s="122">
        <v>0</v>
      </c>
      <c r="F25" s="122">
        <v>1</v>
      </c>
      <c r="G25" s="123">
        <v>2</v>
      </c>
      <c r="H25" s="121">
        <v>19</v>
      </c>
      <c r="I25" s="122">
        <v>3</v>
      </c>
      <c r="J25" s="124">
        <v>22</v>
      </c>
      <c r="K25" s="125">
        <v>13.6</v>
      </c>
      <c r="L25" s="161">
        <v>1.8</v>
      </c>
      <c r="M25" s="170"/>
      <c r="N25" s="165" t="s">
        <v>69</v>
      </c>
      <c r="O25" s="121">
        <v>11</v>
      </c>
      <c r="P25" s="122">
        <v>4</v>
      </c>
      <c r="Q25" s="122">
        <v>0</v>
      </c>
      <c r="R25" s="123">
        <v>1</v>
      </c>
      <c r="S25" s="121">
        <v>15</v>
      </c>
      <c r="T25" s="122">
        <v>1</v>
      </c>
      <c r="U25" s="124">
        <v>16</v>
      </c>
      <c r="V25" s="125">
        <v>6.3</v>
      </c>
      <c r="W25" s="125">
        <v>1.3</v>
      </c>
      <c r="X25" s="14"/>
      <c r="AA25" s="111"/>
      <c r="AB25" s="111"/>
      <c r="AN25" s="183"/>
      <c r="AO25" s="183"/>
    </row>
    <row r="26" spans="2:41" s="8" customFormat="1" ht="12.75" customHeight="1">
      <c r="B26" s="13"/>
      <c r="C26" s="120" t="s">
        <v>40</v>
      </c>
      <c r="D26" s="121">
        <v>16</v>
      </c>
      <c r="E26" s="122">
        <v>1</v>
      </c>
      <c r="F26" s="122">
        <v>0</v>
      </c>
      <c r="G26" s="123">
        <v>1</v>
      </c>
      <c r="H26" s="121">
        <v>17</v>
      </c>
      <c r="I26" s="122">
        <v>1</v>
      </c>
      <c r="J26" s="124">
        <v>18</v>
      </c>
      <c r="K26" s="125">
        <v>5.6</v>
      </c>
      <c r="L26" s="161">
        <v>1.5</v>
      </c>
      <c r="M26" s="170"/>
      <c r="N26" s="165" t="s">
        <v>70</v>
      </c>
      <c r="O26" s="121">
        <v>17</v>
      </c>
      <c r="P26" s="122">
        <v>1</v>
      </c>
      <c r="Q26" s="122">
        <v>0</v>
      </c>
      <c r="R26" s="123">
        <v>0</v>
      </c>
      <c r="S26" s="121">
        <v>18</v>
      </c>
      <c r="T26" s="122">
        <v>0</v>
      </c>
      <c r="U26" s="124">
        <v>18</v>
      </c>
      <c r="V26" s="125">
        <v>0</v>
      </c>
      <c r="W26" s="125">
        <v>1.5</v>
      </c>
      <c r="X26" s="14"/>
      <c r="AA26" s="111"/>
      <c r="AB26" s="111"/>
      <c r="AN26" s="183"/>
      <c r="AO26" s="183"/>
    </row>
    <row r="27" spans="2:41" s="8" customFormat="1" ht="12.75" customHeight="1">
      <c r="B27" s="13"/>
      <c r="C27" s="120" t="s">
        <v>41</v>
      </c>
      <c r="D27" s="121">
        <v>10</v>
      </c>
      <c r="E27" s="122">
        <v>0</v>
      </c>
      <c r="F27" s="122">
        <v>1</v>
      </c>
      <c r="G27" s="123">
        <v>1</v>
      </c>
      <c r="H27" s="121">
        <v>10</v>
      </c>
      <c r="I27" s="122">
        <v>2</v>
      </c>
      <c r="J27" s="124">
        <v>12</v>
      </c>
      <c r="K27" s="125">
        <v>16.7</v>
      </c>
      <c r="L27" s="161">
        <v>1</v>
      </c>
      <c r="M27" s="170"/>
      <c r="N27" s="165" t="s">
        <v>71</v>
      </c>
      <c r="O27" s="121">
        <v>13</v>
      </c>
      <c r="P27" s="122">
        <v>3</v>
      </c>
      <c r="Q27" s="122">
        <v>1</v>
      </c>
      <c r="R27" s="123">
        <v>1</v>
      </c>
      <c r="S27" s="121">
        <v>16</v>
      </c>
      <c r="T27" s="122">
        <v>2</v>
      </c>
      <c r="U27" s="124">
        <v>18</v>
      </c>
      <c r="V27" s="125">
        <v>11.1</v>
      </c>
      <c r="W27" s="125">
        <v>1.5</v>
      </c>
      <c r="X27" s="14"/>
      <c r="AA27" s="111"/>
      <c r="AB27" s="111"/>
      <c r="AN27" s="183"/>
      <c r="AO27" s="183"/>
    </row>
    <row r="28" spans="2:41" s="8" customFormat="1" ht="12.75" customHeight="1">
      <c r="B28" s="13"/>
      <c r="C28" s="120" t="s">
        <v>42</v>
      </c>
      <c r="D28" s="121">
        <v>9</v>
      </c>
      <c r="E28" s="122">
        <v>1</v>
      </c>
      <c r="F28" s="122">
        <v>0</v>
      </c>
      <c r="G28" s="123">
        <v>1</v>
      </c>
      <c r="H28" s="121">
        <v>10</v>
      </c>
      <c r="I28" s="122">
        <v>1</v>
      </c>
      <c r="J28" s="124">
        <v>11</v>
      </c>
      <c r="K28" s="125">
        <v>9.1</v>
      </c>
      <c r="L28" s="161">
        <v>0.9</v>
      </c>
      <c r="M28" s="170"/>
      <c r="N28" s="165" t="s">
        <v>72</v>
      </c>
      <c r="O28" s="121">
        <v>13</v>
      </c>
      <c r="P28" s="122">
        <v>4</v>
      </c>
      <c r="Q28" s="122">
        <v>2</v>
      </c>
      <c r="R28" s="123">
        <v>1</v>
      </c>
      <c r="S28" s="121">
        <v>17</v>
      </c>
      <c r="T28" s="122">
        <v>3</v>
      </c>
      <c r="U28" s="124">
        <v>20</v>
      </c>
      <c r="V28" s="125">
        <v>15</v>
      </c>
      <c r="W28" s="125">
        <v>1.7</v>
      </c>
      <c r="X28" s="14"/>
      <c r="AA28" s="111"/>
      <c r="AB28" s="111"/>
      <c r="AN28" s="183"/>
      <c r="AO28" s="183"/>
    </row>
    <row r="29" spans="2:41" s="8" customFormat="1" ht="12.75" customHeight="1">
      <c r="B29" s="13"/>
      <c r="C29" s="126" t="s">
        <v>92</v>
      </c>
      <c r="D29" s="127">
        <v>16</v>
      </c>
      <c r="E29" s="128">
        <v>0</v>
      </c>
      <c r="F29" s="128">
        <v>0</v>
      </c>
      <c r="G29" s="129">
        <v>0</v>
      </c>
      <c r="H29" s="127">
        <v>16</v>
      </c>
      <c r="I29" s="128">
        <v>0</v>
      </c>
      <c r="J29" s="130">
        <v>16</v>
      </c>
      <c r="K29" s="131">
        <v>0</v>
      </c>
      <c r="L29" s="162">
        <v>1.3</v>
      </c>
      <c r="M29" s="170"/>
      <c r="N29" s="166" t="s">
        <v>98</v>
      </c>
      <c r="O29" s="127">
        <v>8</v>
      </c>
      <c r="P29" s="128">
        <v>2</v>
      </c>
      <c r="Q29" s="128">
        <v>1</v>
      </c>
      <c r="R29" s="129">
        <v>1</v>
      </c>
      <c r="S29" s="127">
        <v>10</v>
      </c>
      <c r="T29" s="128">
        <v>2</v>
      </c>
      <c r="U29" s="130">
        <v>12</v>
      </c>
      <c r="V29" s="131">
        <v>16.7</v>
      </c>
      <c r="W29" s="131">
        <v>1</v>
      </c>
      <c r="X29" s="14"/>
      <c r="AA29" s="111"/>
      <c r="AB29" s="111"/>
    </row>
    <row r="30" spans="2:41" s="8" customFormat="1" ht="13.5" customHeight="1">
      <c r="B30" s="13"/>
      <c r="C30" s="112" t="s">
        <v>31</v>
      </c>
      <c r="D30" s="67">
        <v>88</v>
      </c>
      <c r="E30" s="68">
        <v>5</v>
      </c>
      <c r="F30" s="68">
        <v>4</v>
      </c>
      <c r="G30" s="72">
        <v>6</v>
      </c>
      <c r="H30" s="67">
        <v>93</v>
      </c>
      <c r="I30" s="68">
        <v>10</v>
      </c>
      <c r="J30" s="73">
        <v>103</v>
      </c>
      <c r="K30" s="69">
        <v>9.6999999999999993</v>
      </c>
      <c r="L30" s="163">
        <v>8.5</v>
      </c>
      <c r="M30" s="171"/>
      <c r="N30" s="167" t="s">
        <v>31</v>
      </c>
      <c r="O30" s="67">
        <v>72</v>
      </c>
      <c r="P30" s="68">
        <v>15</v>
      </c>
      <c r="Q30" s="68">
        <v>5</v>
      </c>
      <c r="R30" s="72">
        <v>4</v>
      </c>
      <c r="S30" s="67">
        <v>87</v>
      </c>
      <c r="T30" s="68">
        <v>9</v>
      </c>
      <c r="U30" s="73">
        <v>96</v>
      </c>
      <c r="V30" s="69">
        <v>9.4</v>
      </c>
      <c r="W30" s="69">
        <v>7.9</v>
      </c>
      <c r="X30" s="14"/>
      <c r="AA30" s="111"/>
      <c r="AB30" s="111"/>
    </row>
    <row r="31" spans="2:41" s="8" customFormat="1" ht="12.75" customHeight="1">
      <c r="B31" s="13"/>
      <c r="C31" s="113" t="s">
        <v>43</v>
      </c>
      <c r="D31" s="114">
        <v>14</v>
      </c>
      <c r="E31" s="115">
        <v>2</v>
      </c>
      <c r="F31" s="115">
        <v>0</v>
      </c>
      <c r="G31" s="116">
        <v>1</v>
      </c>
      <c r="H31" s="114">
        <v>16</v>
      </c>
      <c r="I31" s="115">
        <v>1</v>
      </c>
      <c r="J31" s="117">
        <v>17</v>
      </c>
      <c r="K31" s="118">
        <v>5.9</v>
      </c>
      <c r="L31" s="160">
        <v>1.4</v>
      </c>
      <c r="M31" s="169"/>
      <c r="N31" s="164" t="s">
        <v>73</v>
      </c>
      <c r="O31" s="114">
        <v>14</v>
      </c>
      <c r="P31" s="115">
        <v>4</v>
      </c>
      <c r="Q31" s="115">
        <v>2</v>
      </c>
      <c r="R31" s="116">
        <v>0</v>
      </c>
      <c r="S31" s="114">
        <v>18</v>
      </c>
      <c r="T31" s="115">
        <v>2</v>
      </c>
      <c r="U31" s="117">
        <v>20</v>
      </c>
      <c r="V31" s="118">
        <v>10</v>
      </c>
      <c r="W31" s="119">
        <v>1.7</v>
      </c>
      <c r="X31" s="14"/>
      <c r="AA31" s="111"/>
      <c r="AB31" s="111"/>
    </row>
    <row r="32" spans="2:41" s="8" customFormat="1" ht="12.75" customHeight="1">
      <c r="B32" s="13"/>
      <c r="C32" s="120" t="s">
        <v>44</v>
      </c>
      <c r="D32" s="121">
        <v>15</v>
      </c>
      <c r="E32" s="122">
        <v>1</v>
      </c>
      <c r="F32" s="122">
        <v>1</v>
      </c>
      <c r="G32" s="123">
        <v>1</v>
      </c>
      <c r="H32" s="121">
        <v>16</v>
      </c>
      <c r="I32" s="122">
        <v>2</v>
      </c>
      <c r="J32" s="124">
        <v>18</v>
      </c>
      <c r="K32" s="125">
        <v>11.1</v>
      </c>
      <c r="L32" s="161">
        <v>1.5</v>
      </c>
      <c r="M32" s="170"/>
      <c r="N32" s="165" t="s">
        <v>74</v>
      </c>
      <c r="O32" s="121">
        <v>9</v>
      </c>
      <c r="P32" s="122">
        <v>1</v>
      </c>
      <c r="Q32" s="122">
        <v>2</v>
      </c>
      <c r="R32" s="123">
        <v>1</v>
      </c>
      <c r="S32" s="121">
        <v>10</v>
      </c>
      <c r="T32" s="122">
        <v>3</v>
      </c>
      <c r="U32" s="124">
        <v>13</v>
      </c>
      <c r="V32" s="125">
        <v>23.1</v>
      </c>
      <c r="W32" s="125">
        <v>1.1000000000000001</v>
      </c>
      <c r="X32" s="14"/>
      <c r="AA32" s="111"/>
      <c r="AB32" s="111"/>
    </row>
    <row r="33" spans="2:28" s="8" customFormat="1" ht="12.75" customHeight="1">
      <c r="B33" s="13"/>
      <c r="C33" s="120" t="s">
        <v>45</v>
      </c>
      <c r="D33" s="121">
        <v>16</v>
      </c>
      <c r="E33" s="122">
        <v>1</v>
      </c>
      <c r="F33" s="122">
        <v>2</v>
      </c>
      <c r="G33" s="123">
        <v>0</v>
      </c>
      <c r="H33" s="121">
        <v>17</v>
      </c>
      <c r="I33" s="122">
        <v>2</v>
      </c>
      <c r="J33" s="124">
        <v>19</v>
      </c>
      <c r="K33" s="125">
        <v>10.5</v>
      </c>
      <c r="L33" s="161">
        <v>1.6</v>
      </c>
      <c r="M33" s="170"/>
      <c r="N33" s="165" t="s">
        <v>75</v>
      </c>
      <c r="O33" s="121">
        <v>14</v>
      </c>
      <c r="P33" s="122">
        <v>1</v>
      </c>
      <c r="Q33" s="122">
        <v>0</v>
      </c>
      <c r="R33" s="123">
        <v>0</v>
      </c>
      <c r="S33" s="121">
        <v>15</v>
      </c>
      <c r="T33" s="122">
        <v>0</v>
      </c>
      <c r="U33" s="124">
        <v>15</v>
      </c>
      <c r="V33" s="125">
        <v>0</v>
      </c>
      <c r="W33" s="125">
        <v>1.2</v>
      </c>
      <c r="X33" s="14"/>
      <c r="AA33" s="111"/>
      <c r="AB33" s="111"/>
    </row>
    <row r="34" spans="2:28" s="8" customFormat="1" ht="12.75" customHeight="1">
      <c r="B34" s="13"/>
      <c r="C34" s="120" t="s">
        <v>46</v>
      </c>
      <c r="D34" s="121">
        <v>14</v>
      </c>
      <c r="E34" s="122">
        <v>1</v>
      </c>
      <c r="F34" s="122">
        <v>2</v>
      </c>
      <c r="G34" s="123">
        <v>1</v>
      </c>
      <c r="H34" s="121">
        <v>15</v>
      </c>
      <c r="I34" s="122">
        <v>3</v>
      </c>
      <c r="J34" s="124">
        <v>18</v>
      </c>
      <c r="K34" s="125">
        <v>16.7</v>
      </c>
      <c r="L34" s="161">
        <v>1.5</v>
      </c>
      <c r="M34" s="170"/>
      <c r="N34" s="165" t="s">
        <v>76</v>
      </c>
      <c r="O34" s="121">
        <v>8</v>
      </c>
      <c r="P34" s="122">
        <v>3</v>
      </c>
      <c r="Q34" s="122">
        <v>1</v>
      </c>
      <c r="R34" s="123">
        <v>2</v>
      </c>
      <c r="S34" s="121">
        <v>11</v>
      </c>
      <c r="T34" s="122">
        <v>3</v>
      </c>
      <c r="U34" s="124">
        <v>14</v>
      </c>
      <c r="V34" s="125">
        <v>21.4</v>
      </c>
      <c r="W34" s="125">
        <v>1.2</v>
      </c>
      <c r="X34" s="14"/>
      <c r="AA34" s="111"/>
      <c r="AB34" s="111"/>
    </row>
    <row r="35" spans="2:28" s="8" customFormat="1" ht="12.75" customHeight="1">
      <c r="B35" s="13"/>
      <c r="C35" s="120" t="s">
        <v>47</v>
      </c>
      <c r="D35" s="121">
        <v>10</v>
      </c>
      <c r="E35" s="122">
        <v>2</v>
      </c>
      <c r="F35" s="122">
        <v>1</v>
      </c>
      <c r="G35" s="123">
        <v>1</v>
      </c>
      <c r="H35" s="121">
        <v>12</v>
      </c>
      <c r="I35" s="122">
        <v>2</v>
      </c>
      <c r="J35" s="124">
        <v>14</v>
      </c>
      <c r="K35" s="125">
        <v>14.3</v>
      </c>
      <c r="L35" s="161">
        <v>1.2</v>
      </c>
      <c r="M35" s="170"/>
      <c r="N35" s="165" t="s">
        <v>99</v>
      </c>
      <c r="O35" s="121">
        <v>9</v>
      </c>
      <c r="P35" s="122">
        <v>3</v>
      </c>
      <c r="Q35" s="122">
        <v>2</v>
      </c>
      <c r="R35" s="123">
        <v>0</v>
      </c>
      <c r="S35" s="121">
        <v>12</v>
      </c>
      <c r="T35" s="122">
        <v>2</v>
      </c>
      <c r="U35" s="124">
        <v>14</v>
      </c>
      <c r="V35" s="125">
        <v>14.3</v>
      </c>
      <c r="W35" s="125">
        <v>1.2</v>
      </c>
      <c r="X35" s="14"/>
      <c r="AA35" s="111"/>
      <c r="AB35" s="111"/>
    </row>
    <row r="36" spans="2:28" s="8" customFormat="1" ht="12.75" customHeight="1">
      <c r="B36" s="13"/>
      <c r="C36" s="126" t="s">
        <v>93</v>
      </c>
      <c r="D36" s="127">
        <v>12</v>
      </c>
      <c r="E36" s="128">
        <v>3</v>
      </c>
      <c r="F36" s="128">
        <v>1</v>
      </c>
      <c r="G36" s="129">
        <v>0</v>
      </c>
      <c r="H36" s="127">
        <v>15</v>
      </c>
      <c r="I36" s="128">
        <v>1</v>
      </c>
      <c r="J36" s="130">
        <v>16</v>
      </c>
      <c r="K36" s="131">
        <v>6.3</v>
      </c>
      <c r="L36" s="162">
        <v>1.3</v>
      </c>
      <c r="M36" s="170"/>
      <c r="N36" s="166" t="s">
        <v>100</v>
      </c>
      <c r="O36" s="127">
        <v>16</v>
      </c>
      <c r="P36" s="128">
        <v>3</v>
      </c>
      <c r="Q36" s="128">
        <v>3</v>
      </c>
      <c r="R36" s="129">
        <v>1</v>
      </c>
      <c r="S36" s="127">
        <v>19</v>
      </c>
      <c r="T36" s="128">
        <v>4</v>
      </c>
      <c r="U36" s="130">
        <v>23</v>
      </c>
      <c r="V36" s="131">
        <v>17.399999999999999</v>
      </c>
      <c r="W36" s="131">
        <v>1.9</v>
      </c>
      <c r="X36" s="14"/>
      <c r="AA36" s="111"/>
      <c r="AB36" s="111"/>
    </row>
    <row r="37" spans="2:28" s="8" customFormat="1" ht="13.5" customHeight="1">
      <c r="B37" s="13"/>
      <c r="C37" s="112" t="s">
        <v>31</v>
      </c>
      <c r="D37" s="67">
        <v>81</v>
      </c>
      <c r="E37" s="68">
        <v>10</v>
      </c>
      <c r="F37" s="68">
        <v>7</v>
      </c>
      <c r="G37" s="72">
        <v>4</v>
      </c>
      <c r="H37" s="67">
        <v>91</v>
      </c>
      <c r="I37" s="68">
        <v>11</v>
      </c>
      <c r="J37" s="73">
        <v>102</v>
      </c>
      <c r="K37" s="69">
        <v>10.8</v>
      </c>
      <c r="L37" s="163">
        <v>8.4</v>
      </c>
      <c r="M37" s="171"/>
      <c r="N37" s="167" t="s">
        <v>31</v>
      </c>
      <c r="O37" s="67">
        <v>70</v>
      </c>
      <c r="P37" s="68">
        <v>15</v>
      </c>
      <c r="Q37" s="68">
        <v>10</v>
      </c>
      <c r="R37" s="72">
        <v>4</v>
      </c>
      <c r="S37" s="67">
        <v>85</v>
      </c>
      <c r="T37" s="68">
        <v>14</v>
      </c>
      <c r="U37" s="73">
        <v>99</v>
      </c>
      <c r="V37" s="69">
        <v>14.1</v>
      </c>
      <c r="W37" s="69">
        <v>8.1999999999999993</v>
      </c>
      <c r="X37" s="14"/>
      <c r="AA37" s="111"/>
      <c r="AB37" s="111"/>
    </row>
    <row r="38" spans="2:28" s="8" customFormat="1" ht="12.75" customHeight="1">
      <c r="B38" s="13"/>
      <c r="C38" s="113" t="s">
        <v>48</v>
      </c>
      <c r="D38" s="114">
        <v>11</v>
      </c>
      <c r="E38" s="115">
        <v>1</v>
      </c>
      <c r="F38" s="115">
        <v>0</v>
      </c>
      <c r="G38" s="116">
        <v>1</v>
      </c>
      <c r="H38" s="114">
        <v>12</v>
      </c>
      <c r="I38" s="115">
        <v>1</v>
      </c>
      <c r="J38" s="117">
        <v>13</v>
      </c>
      <c r="K38" s="118">
        <v>7.7</v>
      </c>
      <c r="L38" s="160">
        <v>1.1000000000000001</v>
      </c>
      <c r="M38" s="169"/>
      <c r="N38" s="164" t="s">
        <v>77</v>
      </c>
      <c r="O38" s="114">
        <v>17</v>
      </c>
      <c r="P38" s="115">
        <v>4</v>
      </c>
      <c r="Q38" s="115">
        <v>2</v>
      </c>
      <c r="R38" s="116">
        <v>0</v>
      </c>
      <c r="S38" s="114">
        <v>21</v>
      </c>
      <c r="T38" s="115">
        <v>2</v>
      </c>
      <c r="U38" s="117">
        <v>23</v>
      </c>
      <c r="V38" s="118">
        <v>8.6999999999999993</v>
      </c>
      <c r="W38" s="119">
        <v>1.9</v>
      </c>
      <c r="X38" s="14"/>
      <c r="AA38" s="111"/>
      <c r="AB38" s="111"/>
    </row>
    <row r="39" spans="2:28" s="8" customFormat="1" ht="12.75" customHeight="1">
      <c r="B39" s="13"/>
      <c r="C39" s="120" t="s">
        <v>49</v>
      </c>
      <c r="D39" s="121">
        <v>14</v>
      </c>
      <c r="E39" s="122">
        <v>5</v>
      </c>
      <c r="F39" s="122">
        <v>0</v>
      </c>
      <c r="G39" s="123">
        <v>1</v>
      </c>
      <c r="H39" s="121">
        <v>19</v>
      </c>
      <c r="I39" s="122">
        <v>1</v>
      </c>
      <c r="J39" s="124">
        <v>20</v>
      </c>
      <c r="K39" s="125">
        <v>5</v>
      </c>
      <c r="L39" s="161">
        <v>1.7</v>
      </c>
      <c r="M39" s="170"/>
      <c r="N39" s="165" t="s">
        <v>78</v>
      </c>
      <c r="O39" s="121">
        <v>13</v>
      </c>
      <c r="P39" s="122">
        <v>2</v>
      </c>
      <c r="Q39" s="122">
        <v>1</v>
      </c>
      <c r="R39" s="123">
        <v>1</v>
      </c>
      <c r="S39" s="121">
        <v>15</v>
      </c>
      <c r="T39" s="122">
        <v>2</v>
      </c>
      <c r="U39" s="124">
        <v>17</v>
      </c>
      <c r="V39" s="125">
        <v>11.8</v>
      </c>
      <c r="W39" s="125">
        <v>1.4</v>
      </c>
      <c r="X39" s="14"/>
      <c r="AA39" s="111"/>
      <c r="AB39" s="111"/>
    </row>
    <row r="40" spans="2:28" s="8" customFormat="1" ht="12.75" customHeight="1">
      <c r="B40" s="13"/>
      <c r="C40" s="120" t="s">
        <v>50</v>
      </c>
      <c r="D40" s="121">
        <v>13</v>
      </c>
      <c r="E40" s="122">
        <v>4</v>
      </c>
      <c r="F40" s="122">
        <v>0</v>
      </c>
      <c r="G40" s="123">
        <v>0</v>
      </c>
      <c r="H40" s="121">
        <v>17</v>
      </c>
      <c r="I40" s="122">
        <v>0</v>
      </c>
      <c r="J40" s="124">
        <v>17</v>
      </c>
      <c r="K40" s="125">
        <v>0</v>
      </c>
      <c r="L40" s="161">
        <v>1.4</v>
      </c>
      <c r="M40" s="170"/>
      <c r="N40" s="165" t="s">
        <v>79</v>
      </c>
      <c r="O40" s="121">
        <v>11</v>
      </c>
      <c r="P40" s="122">
        <v>1</v>
      </c>
      <c r="Q40" s="122">
        <v>0</v>
      </c>
      <c r="R40" s="123">
        <v>0</v>
      </c>
      <c r="S40" s="121">
        <v>12</v>
      </c>
      <c r="T40" s="122">
        <v>0</v>
      </c>
      <c r="U40" s="124">
        <v>12</v>
      </c>
      <c r="V40" s="125">
        <v>0</v>
      </c>
      <c r="W40" s="125">
        <v>1</v>
      </c>
      <c r="X40" s="14"/>
      <c r="AA40" s="111"/>
      <c r="AB40" s="111"/>
    </row>
    <row r="41" spans="2:28" s="8" customFormat="1" ht="12.75" customHeight="1">
      <c r="B41" s="13"/>
      <c r="C41" s="120" t="s">
        <v>51</v>
      </c>
      <c r="D41" s="121">
        <v>13</v>
      </c>
      <c r="E41" s="122">
        <v>1</v>
      </c>
      <c r="F41" s="122">
        <v>2</v>
      </c>
      <c r="G41" s="123">
        <v>1</v>
      </c>
      <c r="H41" s="121">
        <v>14</v>
      </c>
      <c r="I41" s="122">
        <v>3</v>
      </c>
      <c r="J41" s="124">
        <v>17</v>
      </c>
      <c r="K41" s="125">
        <v>17.600000000000001</v>
      </c>
      <c r="L41" s="161">
        <v>1.4</v>
      </c>
      <c r="M41" s="170"/>
      <c r="N41" s="165" t="s">
        <v>80</v>
      </c>
      <c r="O41" s="121">
        <v>8</v>
      </c>
      <c r="P41" s="122">
        <v>2</v>
      </c>
      <c r="Q41" s="122">
        <v>0</v>
      </c>
      <c r="R41" s="123">
        <v>2</v>
      </c>
      <c r="S41" s="121">
        <v>10</v>
      </c>
      <c r="T41" s="122">
        <v>2</v>
      </c>
      <c r="U41" s="124">
        <v>12</v>
      </c>
      <c r="V41" s="125">
        <v>16.7</v>
      </c>
      <c r="W41" s="125">
        <v>1</v>
      </c>
      <c r="X41" s="14"/>
      <c r="AA41" s="111"/>
      <c r="AB41" s="111"/>
    </row>
    <row r="42" spans="2:28" s="8" customFormat="1" ht="12.75" customHeight="1">
      <c r="B42" s="13"/>
      <c r="C42" s="120" t="s">
        <v>52</v>
      </c>
      <c r="D42" s="121">
        <v>10</v>
      </c>
      <c r="E42" s="122">
        <v>4</v>
      </c>
      <c r="F42" s="122">
        <v>0</v>
      </c>
      <c r="G42" s="123">
        <v>1</v>
      </c>
      <c r="H42" s="121">
        <v>14</v>
      </c>
      <c r="I42" s="122">
        <v>1</v>
      </c>
      <c r="J42" s="124">
        <v>15</v>
      </c>
      <c r="K42" s="125">
        <v>6.7</v>
      </c>
      <c r="L42" s="161">
        <v>1.2</v>
      </c>
      <c r="M42" s="170"/>
      <c r="N42" s="165" t="s">
        <v>81</v>
      </c>
      <c r="O42" s="121">
        <v>12</v>
      </c>
      <c r="P42" s="122">
        <v>2</v>
      </c>
      <c r="Q42" s="122">
        <v>0</v>
      </c>
      <c r="R42" s="123">
        <v>0</v>
      </c>
      <c r="S42" s="121">
        <v>14</v>
      </c>
      <c r="T42" s="122">
        <v>0</v>
      </c>
      <c r="U42" s="124">
        <v>14</v>
      </c>
      <c r="V42" s="125">
        <v>0</v>
      </c>
      <c r="W42" s="125">
        <v>1.2</v>
      </c>
      <c r="X42" s="14"/>
      <c r="AA42" s="111"/>
      <c r="AB42" s="111"/>
    </row>
    <row r="43" spans="2:28" s="8" customFormat="1" ht="12.75" customHeight="1">
      <c r="B43" s="13"/>
      <c r="C43" s="126" t="s">
        <v>94</v>
      </c>
      <c r="D43" s="127">
        <v>11</v>
      </c>
      <c r="E43" s="128">
        <v>4</v>
      </c>
      <c r="F43" s="128">
        <v>0</v>
      </c>
      <c r="G43" s="129">
        <v>0</v>
      </c>
      <c r="H43" s="127">
        <v>15</v>
      </c>
      <c r="I43" s="128">
        <v>0</v>
      </c>
      <c r="J43" s="130">
        <v>15</v>
      </c>
      <c r="K43" s="131">
        <v>0</v>
      </c>
      <c r="L43" s="162">
        <v>1.2</v>
      </c>
      <c r="M43" s="170"/>
      <c r="N43" s="166" t="s">
        <v>101</v>
      </c>
      <c r="O43" s="127">
        <v>16</v>
      </c>
      <c r="P43" s="128">
        <v>1</v>
      </c>
      <c r="Q43" s="128">
        <v>0</v>
      </c>
      <c r="R43" s="129">
        <v>1</v>
      </c>
      <c r="S43" s="127">
        <v>17</v>
      </c>
      <c r="T43" s="128">
        <v>1</v>
      </c>
      <c r="U43" s="130">
        <v>18</v>
      </c>
      <c r="V43" s="131">
        <v>5.6</v>
      </c>
      <c r="W43" s="131">
        <v>1.5</v>
      </c>
      <c r="X43" s="14"/>
      <c r="AA43" s="111"/>
      <c r="AB43" s="111"/>
    </row>
    <row r="44" spans="2:28" s="8" customFormat="1" ht="13.5" customHeight="1">
      <c r="B44" s="13"/>
      <c r="C44" s="112" t="s">
        <v>31</v>
      </c>
      <c r="D44" s="67">
        <v>72</v>
      </c>
      <c r="E44" s="68">
        <v>19</v>
      </c>
      <c r="F44" s="68">
        <v>2</v>
      </c>
      <c r="G44" s="72">
        <v>4</v>
      </c>
      <c r="H44" s="67">
        <v>91</v>
      </c>
      <c r="I44" s="68">
        <v>6</v>
      </c>
      <c r="J44" s="73">
        <v>97</v>
      </c>
      <c r="K44" s="69">
        <v>6.2</v>
      </c>
      <c r="L44" s="163">
        <v>8</v>
      </c>
      <c r="M44" s="171"/>
      <c r="N44" s="167" t="s">
        <v>31</v>
      </c>
      <c r="O44" s="67">
        <v>77</v>
      </c>
      <c r="P44" s="68">
        <v>12</v>
      </c>
      <c r="Q44" s="68">
        <v>3</v>
      </c>
      <c r="R44" s="72">
        <v>4</v>
      </c>
      <c r="S44" s="67">
        <v>89</v>
      </c>
      <c r="T44" s="68">
        <v>7</v>
      </c>
      <c r="U44" s="73">
        <v>96</v>
      </c>
      <c r="V44" s="69">
        <v>7.3</v>
      </c>
      <c r="W44" s="69">
        <v>7.9</v>
      </c>
      <c r="X44" s="14"/>
      <c r="AA44" s="111"/>
      <c r="AB44" s="111"/>
    </row>
    <row r="45" spans="2:28" s="8" customFormat="1" ht="12.75" customHeight="1">
      <c r="B45" s="13"/>
      <c r="C45" s="113" t="s">
        <v>53</v>
      </c>
      <c r="D45" s="114">
        <v>12</v>
      </c>
      <c r="E45" s="115">
        <v>4</v>
      </c>
      <c r="F45" s="115">
        <v>2</v>
      </c>
      <c r="G45" s="116">
        <v>1</v>
      </c>
      <c r="H45" s="114">
        <v>16</v>
      </c>
      <c r="I45" s="115">
        <v>3</v>
      </c>
      <c r="J45" s="117">
        <v>19</v>
      </c>
      <c r="K45" s="118">
        <v>15.8</v>
      </c>
      <c r="L45" s="160">
        <v>1.6</v>
      </c>
      <c r="M45" s="169"/>
      <c r="N45" s="164" t="s">
        <v>82</v>
      </c>
      <c r="O45" s="114">
        <v>19</v>
      </c>
      <c r="P45" s="115">
        <v>3</v>
      </c>
      <c r="Q45" s="115">
        <v>2</v>
      </c>
      <c r="R45" s="116">
        <v>1</v>
      </c>
      <c r="S45" s="114">
        <v>22</v>
      </c>
      <c r="T45" s="115">
        <v>3</v>
      </c>
      <c r="U45" s="117">
        <v>25</v>
      </c>
      <c r="V45" s="118">
        <v>12</v>
      </c>
      <c r="W45" s="119">
        <v>2.1</v>
      </c>
      <c r="X45" s="14"/>
      <c r="AA45" s="111"/>
      <c r="AB45" s="111"/>
    </row>
    <row r="46" spans="2:28" s="8" customFormat="1" ht="12.75" customHeight="1">
      <c r="B46" s="13"/>
      <c r="C46" s="120" t="s">
        <v>54</v>
      </c>
      <c r="D46" s="121">
        <v>12</v>
      </c>
      <c r="E46" s="122">
        <v>2</v>
      </c>
      <c r="F46" s="122">
        <v>2</v>
      </c>
      <c r="G46" s="123">
        <v>0</v>
      </c>
      <c r="H46" s="121">
        <v>14</v>
      </c>
      <c r="I46" s="122">
        <v>2</v>
      </c>
      <c r="J46" s="124">
        <v>16</v>
      </c>
      <c r="K46" s="125">
        <v>12.5</v>
      </c>
      <c r="L46" s="161">
        <v>1.3</v>
      </c>
      <c r="M46" s="170"/>
      <c r="N46" s="165" t="s">
        <v>83</v>
      </c>
      <c r="O46" s="121">
        <v>9</v>
      </c>
      <c r="P46" s="122">
        <v>8</v>
      </c>
      <c r="Q46" s="122">
        <v>1</v>
      </c>
      <c r="R46" s="123">
        <v>0</v>
      </c>
      <c r="S46" s="121">
        <v>17</v>
      </c>
      <c r="T46" s="122">
        <v>1</v>
      </c>
      <c r="U46" s="124">
        <v>18</v>
      </c>
      <c r="V46" s="125">
        <v>5.6</v>
      </c>
      <c r="W46" s="125">
        <v>1.5</v>
      </c>
      <c r="X46" s="14"/>
      <c r="AA46" s="111"/>
      <c r="AB46" s="111"/>
    </row>
    <row r="47" spans="2:28" s="8" customFormat="1" ht="12.75" customHeight="1">
      <c r="B47" s="13"/>
      <c r="C47" s="120" t="s">
        <v>55</v>
      </c>
      <c r="D47" s="121">
        <v>9</v>
      </c>
      <c r="E47" s="122">
        <v>3</v>
      </c>
      <c r="F47" s="122">
        <v>0</v>
      </c>
      <c r="G47" s="123">
        <v>1</v>
      </c>
      <c r="H47" s="121">
        <v>12</v>
      </c>
      <c r="I47" s="122">
        <v>1</v>
      </c>
      <c r="J47" s="124">
        <v>13</v>
      </c>
      <c r="K47" s="125">
        <v>7.7</v>
      </c>
      <c r="L47" s="161">
        <v>1.1000000000000001</v>
      </c>
      <c r="M47" s="170"/>
      <c r="N47" s="165" t="s">
        <v>84</v>
      </c>
      <c r="O47" s="121">
        <v>10</v>
      </c>
      <c r="P47" s="122">
        <v>4</v>
      </c>
      <c r="Q47" s="122">
        <v>0</v>
      </c>
      <c r="R47" s="123">
        <v>1</v>
      </c>
      <c r="S47" s="121">
        <v>14</v>
      </c>
      <c r="T47" s="122">
        <v>1</v>
      </c>
      <c r="U47" s="124">
        <v>15</v>
      </c>
      <c r="V47" s="125">
        <v>6.7</v>
      </c>
      <c r="W47" s="125">
        <v>1.2</v>
      </c>
      <c r="X47" s="14"/>
      <c r="AA47" s="111"/>
      <c r="AB47" s="111"/>
    </row>
    <row r="48" spans="2:28" s="8" customFormat="1" ht="12.75" customHeight="1">
      <c r="B48" s="13"/>
      <c r="C48" s="120" t="s">
        <v>56</v>
      </c>
      <c r="D48" s="121">
        <v>13</v>
      </c>
      <c r="E48" s="122">
        <v>1</v>
      </c>
      <c r="F48" s="122">
        <v>1</v>
      </c>
      <c r="G48" s="123">
        <v>1</v>
      </c>
      <c r="H48" s="121">
        <v>14</v>
      </c>
      <c r="I48" s="122">
        <v>2</v>
      </c>
      <c r="J48" s="124">
        <v>16</v>
      </c>
      <c r="K48" s="125">
        <v>12.5</v>
      </c>
      <c r="L48" s="161">
        <v>1.3</v>
      </c>
      <c r="M48" s="170"/>
      <c r="N48" s="165" t="s">
        <v>85</v>
      </c>
      <c r="O48" s="121">
        <v>9</v>
      </c>
      <c r="P48" s="122">
        <v>2</v>
      </c>
      <c r="Q48" s="122">
        <v>0</v>
      </c>
      <c r="R48" s="123">
        <v>1</v>
      </c>
      <c r="S48" s="121">
        <v>11</v>
      </c>
      <c r="T48" s="122">
        <v>1</v>
      </c>
      <c r="U48" s="124">
        <v>12</v>
      </c>
      <c r="V48" s="125">
        <v>8.3000000000000007</v>
      </c>
      <c r="W48" s="125">
        <v>1</v>
      </c>
      <c r="X48" s="14"/>
      <c r="AA48" s="111"/>
      <c r="AB48" s="111"/>
    </row>
    <row r="49" spans="2:30" s="8" customFormat="1" ht="12.75" customHeight="1">
      <c r="B49" s="13"/>
      <c r="C49" s="120" t="s">
        <v>57</v>
      </c>
      <c r="D49" s="121">
        <v>15</v>
      </c>
      <c r="E49" s="122">
        <v>1</v>
      </c>
      <c r="F49" s="122">
        <v>1</v>
      </c>
      <c r="G49" s="123">
        <v>1</v>
      </c>
      <c r="H49" s="121">
        <v>16</v>
      </c>
      <c r="I49" s="122">
        <v>2</v>
      </c>
      <c r="J49" s="124">
        <v>18</v>
      </c>
      <c r="K49" s="125">
        <v>11.1</v>
      </c>
      <c r="L49" s="161">
        <v>1.5</v>
      </c>
      <c r="M49" s="170"/>
      <c r="N49" s="165" t="s">
        <v>86</v>
      </c>
      <c r="O49" s="121">
        <v>16</v>
      </c>
      <c r="P49" s="122">
        <v>3</v>
      </c>
      <c r="Q49" s="122">
        <v>1</v>
      </c>
      <c r="R49" s="123">
        <v>0</v>
      </c>
      <c r="S49" s="121">
        <v>19</v>
      </c>
      <c r="T49" s="122">
        <v>1</v>
      </c>
      <c r="U49" s="124">
        <v>20</v>
      </c>
      <c r="V49" s="125">
        <v>5</v>
      </c>
      <c r="W49" s="125">
        <v>1.7</v>
      </c>
      <c r="X49" s="14"/>
      <c r="AA49" s="111"/>
      <c r="AB49" s="111"/>
    </row>
    <row r="50" spans="2:30" s="8" customFormat="1" ht="12.75" customHeight="1">
      <c r="B50" s="13"/>
      <c r="C50" s="126" t="s">
        <v>95</v>
      </c>
      <c r="D50" s="127">
        <v>14</v>
      </c>
      <c r="E50" s="128">
        <v>2</v>
      </c>
      <c r="F50" s="128">
        <v>3</v>
      </c>
      <c r="G50" s="129">
        <v>0</v>
      </c>
      <c r="H50" s="127">
        <v>16</v>
      </c>
      <c r="I50" s="128">
        <v>3</v>
      </c>
      <c r="J50" s="130">
        <v>19</v>
      </c>
      <c r="K50" s="131">
        <v>15.8</v>
      </c>
      <c r="L50" s="162">
        <v>1.6</v>
      </c>
      <c r="M50" s="170"/>
      <c r="N50" s="166" t="s">
        <v>102</v>
      </c>
      <c r="O50" s="127">
        <v>17</v>
      </c>
      <c r="P50" s="128">
        <v>2</v>
      </c>
      <c r="Q50" s="128">
        <v>0</v>
      </c>
      <c r="R50" s="129">
        <v>2</v>
      </c>
      <c r="S50" s="127">
        <v>19</v>
      </c>
      <c r="T50" s="128">
        <v>2</v>
      </c>
      <c r="U50" s="130">
        <v>21</v>
      </c>
      <c r="V50" s="131">
        <v>9.5</v>
      </c>
      <c r="W50" s="131">
        <v>1.7</v>
      </c>
      <c r="X50" s="14"/>
      <c r="AA50" s="111"/>
      <c r="AB50" s="111"/>
    </row>
    <row r="51" spans="2:30" s="8" customFormat="1" ht="13.5" customHeight="1">
      <c r="B51" s="13"/>
      <c r="C51" s="112" t="s">
        <v>31</v>
      </c>
      <c r="D51" s="67">
        <v>75</v>
      </c>
      <c r="E51" s="68">
        <v>13</v>
      </c>
      <c r="F51" s="68">
        <v>9</v>
      </c>
      <c r="G51" s="72">
        <v>4</v>
      </c>
      <c r="H51" s="67">
        <v>88</v>
      </c>
      <c r="I51" s="68">
        <v>13</v>
      </c>
      <c r="J51" s="73">
        <v>101</v>
      </c>
      <c r="K51" s="69">
        <v>12.9</v>
      </c>
      <c r="L51" s="163">
        <v>8.4</v>
      </c>
      <c r="M51" s="171"/>
      <c r="N51" s="167" t="s">
        <v>31</v>
      </c>
      <c r="O51" s="67">
        <v>80</v>
      </c>
      <c r="P51" s="68">
        <v>22</v>
      </c>
      <c r="Q51" s="68">
        <v>4</v>
      </c>
      <c r="R51" s="72">
        <v>5</v>
      </c>
      <c r="S51" s="67">
        <v>102</v>
      </c>
      <c r="T51" s="68">
        <v>9</v>
      </c>
      <c r="U51" s="73">
        <v>111</v>
      </c>
      <c r="V51" s="69">
        <v>8.1</v>
      </c>
      <c r="W51" s="69">
        <v>9.1999999999999993</v>
      </c>
      <c r="X51" s="14"/>
      <c r="AA51" s="111"/>
      <c r="AB51" s="111"/>
    </row>
    <row r="52" spans="2:30" s="8" customFormat="1" ht="12.75" customHeight="1">
      <c r="B52" s="13"/>
      <c r="C52" s="113" t="s">
        <v>58</v>
      </c>
      <c r="D52" s="114">
        <v>8</v>
      </c>
      <c r="E52" s="115">
        <v>2</v>
      </c>
      <c r="F52" s="115">
        <v>2</v>
      </c>
      <c r="G52" s="116">
        <v>1</v>
      </c>
      <c r="H52" s="114">
        <v>10</v>
      </c>
      <c r="I52" s="115">
        <v>3</v>
      </c>
      <c r="J52" s="117">
        <v>13</v>
      </c>
      <c r="K52" s="118">
        <v>23.1</v>
      </c>
      <c r="L52" s="160">
        <v>1.1000000000000001</v>
      </c>
      <c r="M52" s="169"/>
      <c r="N52" s="164" t="s">
        <v>87</v>
      </c>
      <c r="O52" s="114">
        <v>19</v>
      </c>
      <c r="P52" s="115">
        <v>2</v>
      </c>
      <c r="Q52" s="115">
        <v>2</v>
      </c>
      <c r="R52" s="116">
        <v>3</v>
      </c>
      <c r="S52" s="114">
        <v>21</v>
      </c>
      <c r="T52" s="115">
        <v>5</v>
      </c>
      <c r="U52" s="117">
        <v>26</v>
      </c>
      <c r="V52" s="118">
        <v>19.2</v>
      </c>
      <c r="W52" s="119">
        <v>2.2000000000000002</v>
      </c>
      <c r="X52" s="14"/>
      <c r="AA52" s="111"/>
      <c r="AB52" s="111"/>
    </row>
    <row r="53" spans="2:30" s="8" customFormat="1" ht="12.75" customHeight="1">
      <c r="B53" s="13"/>
      <c r="C53" s="120" t="s">
        <v>59</v>
      </c>
      <c r="D53" s="121">
        <v>9</v>
      </c>
      <c r="E53" s="122">
        <v>3</v>
      </c>
      <c r="F53" s="122">
        <v>2</v>
      </c>
      <c r="G53" s="123">
        <v>1</v>
      </c>
      <c r="H53" s="121">
        <v>12</v>
      </c>
      <c r="I53" s="122">
        <v>3</v>
      </c>
      <c r="J53" s="124">
        <v>15</v>
      </c>
      <c r="K53" s="125">
        <v>20</v>
      </c>
      <c r="L53" s="161">
        <v>1.2</v>
      </c>
      <c r="M53" s="170"/>
      <c r="N53" s="165" t="s">
        <v>88</v>
      </c>
      <c r="O53" s="121">
        <v>8</v>
      </c>
      <c r="P53" s="122">
        <v>3</v>
      </c>
      <c r="Q53" s="122">
        <v>1</v>
      </c>
      <c r="R53" s="123">
        <v>0</v>
      </c>
      <c r="S53" s="121">
        <v>11</v>
      </c>
      <c r="T53" s="122">
        <v>1</v>
      </c>
      <c r="U53" s="124">
        <v>12</v>
      </c>
      <c r="V53" s="125">
        <v>8.3000000000000007</v>
      </c>
      <c r="W53" s="125">
        <v>1</v>
      </c>
      <c r="X53" s="14"/>
      <c r="AA53" s="111"/>
      <c r="AB53" s="111"/>
    </row>
    <row r="54" spans="2:30" s="8" customFormat="1" ht="12.75" customHeight="1">
      <c r="B54" s="13"/>
      <c r="C54" s="120" t="s">
        <v>60</v>
      </c>
      <c r="D54" s="121">
        <v>11</v>
      </c>
      <c r="E54" s="122">
        <v>1</v>
      </c>
      <c r="F54" s="122">
        <v>2</v>
      </c>
      <c r="G54" s="123">
        <v>0</v>
      </c>
      <c r="H54" s="121">
        <v>12</v>
      </c>
      <c r="I54" s="122">
        <v>2</v>
      </c>
      <c r="J54" s="124">
        <v>14</v>
      </c>
      <c r="K54" s="125">
        <v>14.3</v>
      </c>
      <c r="L54" s="161">
        <v>1.2</v>
      </c>
      <c r="M54" s="170"/>
      <c r="N54" s="165" t="s">
        <v>89</v>
      </c>
      <c r="O54" s="121">
        <v>11</v>
      </c>
      <c r="P54" s="122">
        <v>1</v>
      </c>
      <c r="Q54" s="122">
        <v>1</v>
      </c>
      <c r="R54" s="123">
        <v>1</v>
      </c>
      <c r="S54" s="121">
        <v>12</v>
      </c>
      <c r="T54" s="122">
        <v>2</v>
      </c>
      <c r="U54" s="124">
        <v>14</v>
      </c>
      <c r="V54" s="125">
        <v>14.3</v>
      </c>
      <c r="W54" s="125">
        <v>1.2</v>
      </c>
      <c r="X54" s="14"/>
      <c r="AA54" s="111"/>
      <c r="AB54" s="111"/>
    </row>
    <row r="55" spans="2:30" s="8" customFormat="1" ht="12.75" customHeight="1">
      <c r="B55" s="13"/>
      <c r="C55" s="120" t="s">
        <v>61</v>
      </c>
      <c r="D55" s="121">
        <v>10</v>
      </c>
      <c r="E55" s="122">
        <v>1</v>
      </c>
      <c r="F55" s="122">
        <v>2</v>
      </c>
      <c r="G55" s="123">
        <v>1</v>
      </c>
      <c r="H55" s="121">
        <v>11</v>
      </c>
      <c r="I55" s="122">
        <v>3</v>
      </c>
      <c r="J55" s="124">
        <v>14</v>
      </c>
      <c r="K55" s="125">
        <v>21.4</v>
      </c>
      <c r="L55" s="161">
        <v>1.2</v>
      </c>
      <c r="M55" s="170"/>
      <c r="N55" s="165" t="s">
        <v>90</v>
      </c>
      <c r="O55" s="121">
        <v>16</v>
      </c>
      <c r="P55" s="122">
        <v>1</v>
      </c>
      <c r="Q55" s="122">
        <v>0</v>
      </c>
      <c r="R55" s="123">
        <v>1</v>
      </c>
      <c r="S55" s="121">
        <v>17</v>
      </c>
      <c r="T55" s="122">
        <v>1</v>
      </c>
      <c r="U55" s="124">
        <v>18</v>
      </c>
      <c r="V55" s="125">
        <v>5.6</v>
      </c>
      <c r="W55" s="125">
        <v>1.5</v>
      </c>
      <c r="X55" s="14"/>
      <c r="AA55" s="111"/>
      <c r="AB55" s="111"/>
    </row>
    <row r="56" spans="2:30" s="8" customFormat="1" ht="12.75" customHeight="1">
      <c r="B56" s="13"/>
      <c r="C56" s="120" t="s">
        <v>62</v>
      </c>
      <c r="D56" s="121">
        <v>7</v>
      </c>
      <c r="E56" s="122">
        <v>2</v>
      </c>
      <c r="F56" s="122">
        <v>2</v>
      </c>
      <c r="G56" s="123">
        <v>0</v>
      </c>
      <c r="H56" s="121">
        <v>9</v>
      </c>
      <c r="I56" s="122">
        <v>2</v>
      </c>
      <c r="J56" s="124">
        <v>11</v>
      </c>
      <c r="K56" s="125">
        <v>18.2</v>
      </c>
      <c r="L56" s="161">
        <v>0.9</v>
      </c>
      <c r="M56" s="170"/>
      <c r="N56" s="165" t="s">
        <v>91</v>
      </c>
      <c r="O56" s="121">
        <v>18</v>
      </c>
      <c r="P56" s="122">
        <v>1</v>
      </c>
      <c r="Q56" s="122">
        <v>2</v>
      </c>
      <c r="R56" s="123">
        <v>1</v>
      </c>
      <c r="S56" s="121">
        <v>19</v>
      </c>
      <c r="T56" s="122">
        <v>3</v>
      </c>
      <c r="U56" s="124">
        <v>22</v>
      </c>
      <c r="V56" s="125">
        <v>13.6</v>
      </c>
      <c r="W56" s="125">
        <v>1.8</v>
      </c>
      <c r="X56" s="14"/>
      <c r="AA56" s="111"/>
      <c r="AB56" s="111"/>
    </row>
    <row r="57" spans="2:30" s="8" customFormat="1" ht="12.75" customHeight="1">
      <c r="B57" s="13"/>
      <c r="C57" s="126" t="s">
        <v>96</v>
      </c>
      <c r="D57" s="127">
        <v>9</v>
      </c>
      <c r="E57" s="128">
        <v>1</v>
      </c>
      <c r="F57" s="128">
        <v>0</v>
      </c>
      <c r="G57" s="129">
        <v>1</v>
      </c>
      <c r="H57" s="127">
        <v>10</v>
      </c>
      <c r="I57" s="128">
        <v>1</v>
      </c>
      <c r="J57" s="130">
        <v>11</v>
      </c>
      <c r="K57" s="131">
        <v>9.1</v>
      </c>
      <c r="L57" s="162">
        <v>0.9</v>
      </c>
      <c r="M57" s="170"/>
      <c r="N57" s="166" t="s">
        <v>103</v>
      </c>
      <c r="O57" s="127">
        <v>12</v>
      </c>
      <c r="P57" s="128">
        <v>1</v>
      </c>
      <c r="Q57" s="128">
        <v>0</v>
      </c>
      <c r="R57" s="129">
        <v>1</v>
      </c>
      <c r="S57" s="127">
        <v>13</v>
      </c>
      <c r="T57" s="128">
        <v>1</v>
      </c>
      <c r="U57" s="130">
        <v>14</v>
      </c>
      <c r="V57" s="131">
        <v>7.1</v>
      </c>
      <c r="W57" s="131">
        <v>1.2</v>
      </c>
      <c r="X57" s="14"/>
      <c r="AA57" s="111"/>
      <c r="AB57" s="111"/>
    </row>
    <row r="58" spans="2:30" s="8" customFormat="1" ht="13.5" customHeight="1">
      <c r="B58" s="13"/>
      <c r="C58" s="173" t="s">
        <v>31</v>
      </c>
      <c r="D58" s="174">
        <v>54</v>
      </c>
      <c r="E58" s="175">
        <v>10</v>
      </c>
      <c r="F58" s="175">
        <v>10</v>
      </c>
      <c r="G58" s="176">
        <v>4</v>
      </c>
      <c r="H58" s="174">
        <v>64</v>
      </c>
      <c r="I58" s="175">
        <v>14</v>
      </c>
      <c r="J58" s="177">
        <v>78</v>
      </c>
      <c r="K58" s="178">
        <v>17.899999999999999</v>
      </c>
      <c r="L58" s="179">
        <v>6.5</v>
      </c>
      <c r="M58" s="171"/>
      <c r="N58" s="167" t="s">
        <v>31</v>
      </c>
      <c r="O58" s="67">
        <v>84</v>
      </c>
      <c r="P58" s="68">
        <v>9</v>
      </c>
      <c r="Q58" s="68">
        <v>6</v>
      </c>
      <c r="R58" s="72">
        <v>7</v>
      </c>
      <c r="S58" s="67">
        <v>93</v>
      </c>
      <c r="T58" s="68">
        <v>13</v>
      </c>
      <c r="U58" s="73">
        <v>106</v>
      </c>
      <c r="V58" s="69">
        <v>12.3</v>
      </c>
      <c r="W58" s="69">
        <v>8.8000000000000007</v>
      </c>
      <c r="X58" s="14"/>
      <c r="AA58" s="111"/>
      <c r="AB58" s="111"/>
    </row>
    <row r="59" spans="2:30" s="8" customFormat="1" ht="13.5" customHeight="1">
      <c r="B59" s="13"/>
      <c r="C59" s="180"/>
      <c r="D59" s="181"/>
      <c r="E59" s="181"/>
      <c r="F59" s="181"/>
      <c r="G59" s="181"/>
      <c r="H59" s="181"/>
      <c r="I59" s="181"/>
      <c r="J59" s="181"/>
      <c r="K59" s="182"/>
      <c r="L59" s="182"/>
      <c r="M59" s="172"/>
      <c r="N59" s="168" t="s">
        <v>37</v>
      </c>
      <c r="O59" s="67">
        <v>923</v>
      </c>
      <c r="P59" s="68">
        <v>163</v>
      </c>
      <c r="Q59" s="68">
        <v>67</v>
      </c>
      <c r="R59" s="72">
        <v>55</v>
      </c>
      <c r="S59" s="67">
        <v>1086</v>
      </c>
      <c r="T59" s="68">
        <v>122</v>
      </c>
      <c r="U59" s="73">
        <v>1208</v>
      </c>
      <c r="V59" s="69">
        <v>10.1</v>
      </c>
      <c r="W59" s="69">
        <v>100</v>
      </c>
      <c r="X59" s="14"/>
      <c r="AA59" s="111"/>
      <c r="AB59" s="111"/>
    </row>
    <row r="60" spans="2:30" s="8" customFormat="1" ht="6.75" customHeight="1">
      <c r="B60" s="16"/>
      <c r="C60" s="132"/>
      <c r="D60" s="133"/>
      <c r="E60" s="133"/>
      <c r="F60" s="133"/>
      <c r="G60" s="133"/>
      <c r="H60" s="133"/>
      <c r="I60" s="133"/>
      <c r="J60" s="133"/>
      <c r="K60" s="134"/>
      <c r="L60" s="134"/>
      <c r="M60" s="134"/>
      <c r="N60" s="132"/>
      <c r="O60" s="133"/>
      <c r="P60" s="133"/>
      <c r="Q60" s="133"/>
      <c r="R60" s="133"/>
      <c r="S60" s="133"/>
      <c r="T60" s="133"/>
      <c r="U60" s="133"/>
      <c r="V60" s="134"/>
      <c r="W60" s="134"/>
      <c r="X60" s="17"/>
      <c r="AA60" s="111"/>
      <c r="AB60" s="111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J14:J15"/>
    <mergeCell ref="G14:G15"/>
    <mergeCell ref="R14:R15"/>
  </mergeCells>
  <phoneticPr fontId="5"/>
  <conditionalFormatting sqref="C13:E13 K14:M15 J13:M13 U13:W13 C16:M17 C19:M19 C21:M22 O13:P13 C14:C15">
    <cfRule type="cellIs" dxfId="1263" priority="152" stopIfTrue="1" operator="lessThan">
      <formula>0</formula>
    </cfRule>
  </conditionalFormatting>
  <conditionalFormatting sqref="G14:I14">
    <cfRule type="cellIs" dxfId="1262" priority="148" stopIfTrue="1" operator="lessThan">
      <formula>0</formula>
    </cfRule>
  </conditionalFormatting>
  <conditionalFormatting sqref="D14 J14">
    <cfRule type="cellIs" dxfId="1261" priority="151" stopIfTrue="1" operator="lessThan">
      <formula>0</formula>
    </cfRule>
  </conditionalFormatting>
  <conditionalFormatting sqref="Q13:T13">
    <cfRule type="cellIs" dxfId="1260" priority="147" stopIfTrue="1" operator="lessThan">
      <formula>0</formula>
    </cfRule>
  </conditionalFormatting>
  <conditionalFormatting sqref="G13:I13">
    <cfRule type="cellIs" dxfId="1259" priority="149" stopIfTrue="1" operator="lessThan">
      <formula>0</formula>
    </cfRule>
  </conditionalFormatting>
  <conditionalFormatting sqref="F13">
    <cfRule type="cellIs" dxfId="1258" priority="150" stopIfTrue="1" operator="lessThan">
      <formula>0</formula>
    </cfRule>
  </conditionalFormatting>
  <conditionalFormatting sqref="E14:E15">
    <cfRule type="cellIs" dxfId="1257" priority="146" stopIfTrue="1" operator="lessThan">
      <formula>0</formula>
    </cfRule>
  </conditionalFormatting>
  <conditionalFormatting sqref="O23:R23">
    <cfRule type="cellIs" dxfId="1256" priority="141" stopIfTrue="1" operator="lessThan">
      <formula>0</formula>
    </cfRule>
  </conditionalFormatting>
  <conditionalFormatting sqref="C59:M60">
    <cfRule type="cellIs" dxfId="1255" priority="145" stopIfTrue="1" operator="lessThan">
      <formula>0</formula>
    </cfRule>
  </conditionalFormatting>
  <conditionalFormatting sqref="O59:R60">
    <cfRule type="cellIs" dxfId="1254" priority="144" stopIfTrue="1" operator="lessThan">
      <formula>0</formula>
    </cfRule>
  </conditionalFormatting>
  <conditionalFormatting sqref="S59:U60">
    <cfRule type="cellIs" dxfId="1253" priority="143" stopIfTrue="1" operator="lessThan">
      <formula>0</formula>
    </cfRule>
  </conditionalFormatting>
  <conditionalFormatting sqref="C23:M23">
    <cfRule type="cellIs" dxfId="1252" priority="142" stopIfTrue="1" operator="lessThan">
      <formula>0</formula>
    </cfRule>
  </conditionalFormatting>
  <conditionalFormatting sqref="S23:U23">
    <cfRule type="cellIs" dxfId="1251" priority="139" stopIfTrue="1" operator="lessThan">
      <formula>0</formula>
    </cfRule>
  </conditionalFormatting>
  <conditionalFormatting sqref="S17:U17 S19:U19 S21:U22">
    <cfRule type="cellIs" dxfId="1250" priority="140" stopIfTrue="1" operator="lessThan">
      <formula>0</formula>
    </cfRule>
  </conditionalFormatting>
  <conditionalFormatting sqref="V17:W17 V19:W19 V21:W22">
    <cfRule type="cellIs" dxfId="1249" priority="138" stopIfTrue="1" operator="lessThan">
      <formula>0</formula>
    </cfRule>
  </conditionalFormatting>
  <conditionalFormatting sqref="V59:W60">
    <cfRule type="cellIs" dxfId="1248" priority="137" stopIfTrue="1" operator="lessThan">
      <formula>0</formula>
    </cfRule>
  </conditionalFormatting>
  <conditionalFormatting sqref="V23:W23">
    <cfRule type="cellIs" dxfId="1247" priority="136" stopIfTrue="1" operator="lessThan">
      <formula>0</formula>
    </cfRule>
  </conditionalFormatting>
  <conditionalFormatting sqref="C18:M18">
    <cfRule type="cellIs" dxfId="1246" priority="135" stopIfTrue="1" operator="lessThan">
      <formula>0</formula>
    </cfRule>
  </conditionalFormatting>
  <conditionalFormatting sqref="S18:U18">
    <cfRule type="cellIs" dxfId="1245" priority="134" stopIfTrue="1" operator="lessThan">
      <formula>0</formula>
    </cfRule>
  </conditionalFormatting>
  <conditionalFormatting sqref="V18:W18">
    <cfRule type="cellIs" dxfId="1244" priority="133" stopIfTrue="1" operator="lessThan">
      <formula>0</formula>
    </cfRule>
  </conditionalFormatting>
  <conditionalFormatting sqref="C20:M20">
    <cfRule type="cellIs" dxfId="1243" priority="132" stopIfTrue="1" operator="lessThan">
      <formula>0</formula>
    </cfRule>
  </conditionalFormatting>
  <conditionalFormatting sqref="V27:W27">
    <cfRule type="cellIs" dxfId="1242" priority="117" stopIfTrue="1" operator="lessThan">
      <formula>0</formula>
    </cfRule>
  </conditionalFormatting>
  <conditionalFormatting sqref="S20:U20">
    <cfRule type="cellIs" dxfId="1241" priority="131" stopIfTrue="1" operator="lessThan">
      <formula>0</formula>
    </cfRule>
  </conditionalFormatting>
  <conditionalFormatting sqref="V20:W20">
    <cfRule type="cellIs" dxfId="1240" priority="130" stopIfTrue="1" operator="lessThan">
      <formula>0</formula>
    </cfRule>
  </conditionalFormatting>
  <conditionalFormatting sqref="C24 C26 C28:C29 H28:M29 H26:M26 H24:M24">
    <cfRule type="cellIs" dxfId="1239" priority="129" stopIfTrue="1" operator="lessThan">
      <formula>0</formula>
    </cfRule>
  </conditionalFormatting>
  <conditionalFormatting sqref="C31 C33 C35:C36 H35:M36 H33:M33 H31:M31">
    <cfRule type="cellIs" dxfId="1238" priority="116" stopIfTrue="1" operator="lessThan">
      <formula>0</formula>
    </cfRule>
  </conditionalFormatting>
  <conditionalFormatting sqref="O30:R30">
    <cfRule type="cellIs" dxfId="1237" priority="127" stopIfTrue="1" operator="lessThan">
      <formula>0</formula>
    </cfRule>
  </conditionalFormatting>
  <conditionalFormatting sqref="C30:M30">
    <cfRule type="cellIs" dxfId="1236" priority="128" stopIfTrue="1" operator="lessThan">
      <formula>0</formula>
    </cfRule>
  </conditionalFormatting>
  <conditionalFormatting sqref="S30:U30">
    <cfRule type="cellIs" dxfId="1235" priority="125" stopIfTrue="1" operator="lessThan">
      <formula>0</formula>
    </cfRule>
  </conditionalFormatting>
  <conditionalFormatting sqref="S24:U24 S26:U26 S28:U29">
    <cfRule type="cellIs" dxfId="1234" priority="126" stopIfTrue="1" operator="lessThan">
      <formula>0</formula>
    </cfRule>
  </conditionalFormatting>
  <conditionalFormatting sqref="V24:W24 V26:W26 V28:W29">
    <cfRule type="cellIs" dxfId="1233" priority="124" stopIfTrue="1" operator="lessThan">
      <formula>0</formula>
    </cfRule>
  </conditionalFormatting>
  <conditionalFormatting sqref="V30:W30">
    <cfRule type="cellIs" dxfId="1232" priority="123" stopIfTrue="1" operator="lessThan">
      <formula>0</formula>
    </cfRule>
  </conditionalFormatting>
  <conditionalFormatting sqref="C25 H25:M25">
    <cfRule type="cellIs" dxfId="1231" priority="122" stopIfTrue="1" operator="lessThan">
      <formula>0</formula>
    </cfRule>
  </conditionalFormatting>
  <conditionalFormatting sqref="C32 H32:M32">
    <cfRule type="cellIs" dxfId="1230" priority="109" stopIfTrue="1" operator="lessThan">
      <formula>0</formula>
    </cfRule>
  </conditionalFormatting>
  <conditionalFormatting sqref="S25:U25">
    <cfRule type="cellIs" dxfId="1229" priority="121" stopIfTrue="1" operator="lessThan">
      <formula>0</formula>
    </cfRule>
  </conditionalFormatting>
  <conditionalFormatting sqref="V25:W25">
    <cfRule type="cellIs" dxfId="1228" priority="120" stopIfTrue="1" operator="lessThan">
      <formula>0</formula>
    </cfRule>
  </conditionalFormatting>
  <conditionalFormatting sqref="C27 H27:M27">
    <cfRule type="cellIs" dxfId="1227" priority="119" stopIfTrue="1" operator="lessThan">
      <formula>0</formula>
    </cfRule>
  </conditionalFormatting>
  <conditionalFormatting sqref="C34 H34:M34">
    <cfRule type="cellIs" dxfId="1226" priority="106" stopIfTrue="1" operator="lessThan">
      <formula>0</formula>
    </cfRule>
  </conditionalFormatting>
  <conditionalFormatting sqref="S27:U27">
    <cfRule type="cellIs" dxfId="1225" priority="118" stopIfTrue="1" operator="lessThan">
      <formula>0</formula>
    </cfRule>
  </conditionalFormatting>
  <conditionalFormatting sqref="O37:R37">
    <cfRule type="cellIs" dxfId="1224" priority="114" stopIfTrue="1" operator="lessThan">
      <formula>0</formula>
    </cfRule>
  </conditionalFormatting>
  <conditionalFormatting sqref="C37:M37">
    <cfRule type="cellIs" dxfId="1223" priority="115" stopIfTrue="1" operator="lessThan">
      <formula>0</formula>
    </cfRule>
  </conditionalFormatting>
  <conditionalFormatting sqref="S37:U37">
    <cfRule type="cellIs" dxfId="1222" priority="112" stopIfTrue="1" operator="lessThan">
      <formula>0</formula>
    </cfRule>
  </conditionalFormatting>
  <conditionalFormatting sqref="S31:U31 S33:U33 S35:U36">
    <cfRule type="cellIs" dxfId="1221" priority="113" stopIfTrue="1" operator="lessThan">
      <formula>0</formula>
    </cfRule>
  </conditionalFormatting>
  <conditionalFormatting sqref="V31:W31 V33:W33 V35:W36">
    <cfRule type="cellIs" dxfId="1220" priority="111" stopIfTrue="1" operator="lessThan">
      <formula>0</formula>
    </cfRule>
  </conditionalFormatting>
  <conditionalFormatting sqref="V37:W37">
    <cfRule type="cellIs" dxfId="1219" priority="110" stopIfTrue="1" operator="lessThan">
      <formula>0</formula>
    </cfRule>
  </conditionalFormatting>
  <conditionalFormatting sqref="S44:U44">
    <cfRule type="cellIs" dxfId="1218" priority="99" stopIfTrue="1" operator="lessThan">
      <formula>0</formula>
    </cfRule>
  </conditionalFormatting>
  <conditionalFormatting sqref="S32:U32">
    <cfRule type="cellIs" dxfId="1217" priority="108" stopIfTrue="1" operator="lessThan">
      <formula>0</formula>
    </cfRule>
  </conditionalFormatting>
  <conditionalFormatting sqref="V32:W32">
    <cfRule type="cellIs" dxfId="1216" priority="107" stopIfTrue="1" operator="lessThan">
      <formula>0</formula>
    </cfRule>
  </conditionalFormatting>
  <conditionalFormatting sqref="S34:U34">
    <cfRule type="cellIs" dxfId="1215" priority="105" stopIfTrue="1" operator="lessThan">
      <formula>0</formula>
    </cfRule>
  </conditionalFormatting>
  <conditionalFormatting sqref="V34:W34">
    <cfRule type="cellIs" dxfId="1214" priority="104" stopIfTrue="1" operator="lessThan">
      <formula>0</formula>
    </cfRule>
  </conditionalFormatting>
  <conditionalFormatting sqref="C38 C40 C42:C43 H42:M43 H40:M40 H38:M38">
    <cfRule type="cellIs" dxfId="1213" priority="103" stopIfTrue="1" operator="lessThan">
      <formula>0</formula>
    </cfRule>
  </conditionalFormatting>
  <conditionalFormatting sqref="S39:U39">
    <cfRule type="cellIs" dxfId="1212" priority="95" stopIfTrue="1" operator="lessThan">
      <formula>0</formula>
    </cfRule>
  </conditionalFormatting>
  <conditionalFormatting sqref="O44:R44">
    <cfRule type="cellIs" dxfId="1211" priority="101" stopIfTrue="1" operator="lessThan">
      <formula>0</formula>
    </cfRule>
  </conditionalFormatting>
  <conditionalFormatting sqref="C44:M44">
    <cfRule type="cellIs" dxfId="1210" priority="102" stopIfTrue="1" operator="lessThan">
      <formula>0</formula>
    </cfRule>
  </conditionalFormatting>
  <conditionalFormatting sqref="S38:U38 S40:U40 S42:U43">
    <cfRule type="cellIs" dxfId="1209" priority="100" stopIfTrue="1" operator="lessThan">
      <formula>0</formula>
    </cfRule>
  </conditionalFormatting>
  <conditionalFormatting sqref="V38:W38 V40:W40 V42:W43">
    <cfRule type="cellIs" dxfId="1208" priority="98" stopIfTrue="1" operator="lessThan">
      <formula>0</formula>
    </cfRule>
  </conditionalFormatting>
  <conditionalFormatting sqref="V44:W44">
    <cfRule type="cellIs" dxfId="1207" priority="97" stopIfTrue="1" operator="lessThan">
      <formula>0</formula>
    </cfRule>
  </conditionalFormatting>
  <conditionalFormatting sqref="C39 H39:M39">
    <cfRule type="cellIs" dxfId="1206" priority="96" stopIfTrue="1" operator="lessThan">
      <formula>0</formula>
    </cfRule>
  </conditionalFormatting>
  <conditionalFormatting sqref="C51:M51">
    <cfRule type="cellIs" dxfId="1205" priority="89" stopIfTrue="1" operator="lessThan">
      <formula>0</formula>
    </cfRule>
  </conditionalFormatting>
  <conditionalFormatting sqref="V39:W39">
    <cfRule type="cellIs" dxfId="1204" priority="94" stopIfTrue="1" operator="lessThan">
      <formula>0</formula>
    </cfRule>
  </conditionalFormatting>
  <conditionalFormatting sqref="C41 H41:M41">
    <cfRule type="cellIs" dxfId="1203" priority="93" stopIfTrue="1" operator="lessThan">
      <formula>0</formula>
    </cfRule>
  </conditionalFormatting>
  <conditionalFormatting sqref="V45:W45 V47:W47 V49:W50">
    <cfRule type="cellIs" dxfId="1202" priority="85" stopIfTrue="1" operator="lessThan">
      <formula>0</formula>
    </cfRule>
  </conditionalFormatting>
  <conditionalFormatting sqref="S41:U41">
    <cfRule type="cellIs" dxfId="1201" priority="92" stopIfTrue="1" operator="lessThan">
      <formula>0</formula>
    </cfRule>
  </conditionalFormatting>
  <conditionalFormatting sqref="V41:W41">
    <cfRule type="cellIs" dxfId="1200" priority="91" stopIfTrue="1" operator="lessThan">
      <formula>0</formula>
    </cfRule>
  </conditionalFormatting>
  <conditionalFormatting sqref="C45 C47 C49:C50 H49:M50 H47:M47 H45:M45">
    <cfRule type="cellIs" dxfId="1199" priority="90" stopIfTrue="1" operator="lessThan">
      <formula>0</formula>
    </cfRule>
  </conditionalFormatting>
  <conditionalFormatting sqref="V51:W51">
    <cfRule type="cellIs" dxfId="1198" priority="84" stopIfTrue="1" operator="lessThan">
      <formula>0</formula>
    </cfRule>
  </conditionalFormatting>
  <conditionalFormatting sqref="O51:R51">
    <cfRule type="cellIs" dxfId="1197" priority="88" stopIfTrue="1" operator="lessThan">
      <formula>0</formula>
    </cfRule>
  </conditionalFormatting>
  <conditionalFormatting sqref="S51:U51">
    <cfRule type="cellIs" dxfId="1196" priority="86" stopIfTrue="1" operator="lessThan">
      <formula>0</formula>
    </cfRule>
  </conditionalFormatting>
  <conditionalFormatting sqref="S45:U45 S47:U47 S49:U50">
    <cfRule type="cellIs" dxfId="1195" priority="87" stopIfTrue="1" operator="lessThan">
      <formula>0</formula>
    </cfRule>
  </conditionalFormatting>
  <conditionalFormatting sqref="C46 H46:M46">
    <cfRule type="cellIs" dxfId="1194" priority="83" stopIfTrue="1" operator="lessThan">
      <formula>0</formula>
    </cfRule>
  </conditionalFormatting>
  <conditionalFormatting sqref="V48:W48">
    <cfRule type="cellIs" dxfId="1193" priority="78" stopIfTrue="1" operator="lessThan">
      <formula>0</formula>
    </cfRule>
  </conditionalFormatting>
  <conditionalFormatting sqref="S46:U46">
    <cfRule type="cellIs" dxfId="1192" priority="82" stopIfTrue="1" operator="lessThan">
      <formula>0</formula>
    </cfRule>
  </conditionalFormatting>
  <conditionalFormatting sqref="V46:W46">
    <cfRule type="cellIs" dxfId="1191" priority="81" stopIfTrue="1" operator="lessThan">
      <formula>0</formula>
    </cfRule>
  </conditionalFormatting>
  <conditionalFormatting sqref="C48 H48:M48">
    <cfRule type="cellIs" dxfId="1190" priority="80" stopIfTrue="1" operator="lessThan">
      <formula>0</formula>
    </cfRule>
  </conditionalFormatting>
  <conditionalFormatting sqref="O58:R58">
    <cfRule type="cellIs" dxfId="1189" priority="75" stopIfTrue="1" operator="lessThan">
      <formula>0</formula>
    </cfRule>
  </conditionalFormatting>
  <conditionalFormatting sqref="S48:U48">
    <cfRule type="cellIs" dxfId="1188" priority="79" stopIfTrue="1" operator="lessThan">
      <formula>0</formula>
    </cfRule>
  </conditionalFormatting>
  <conditionalFormatting sqref="C52 C54 C56:C57 H56:M57 H54:M54 H52:M52">
    <cfRule type="cellIs" dxfId="1187" priority="77" stopIfTrue="1" operator="lessThan">
      <formula>0</formula>
    </cfRule>
  </conditionalFormatting>
  <conditionalFormatting sqref="S52:U52 S54:U54 S56:U57">
    <cfRule type="cellIs" dxfId="1186" priority="74" stopIfTrue="1" operator="lessThan">
      <formula>0</formula>
    </cfRule>
  </conditionalFormatting>
  <conditionalFormatting sqref="C58:M58">
    <cfRule type="cellIs" dxfId="1185" priority="76" stopIfTrue="1" operator="lessThan">
      <formula>0</formula>
    </cfRule>
  </conditionalFormatting>
  <conditionalFormatting sqref="S58:U58">
    <cfRule type="cellIs" dxfId="1184" priority="73" stopIfTrue="1" operator="lessThan">
      <formula>0</formula>
    </cfRule>
  </conditionalFormatting>
  <conditionalFormatting sqref="V52:W52 V54:W54 V56:W57">
    <cfRule type="cellIs" dxfId="1183" priority="72" stopIfTrue="1" operator="lessThan">
      <formula>0</formula>
    </cfRule>
  </conditionalFormatting>
  <conditionalFormatting sqref="V58:W58">
    <cfRule type="cellIs" dxfId="1182" priority="71" stopIfTrue="1" operator="lessThan">
      <formula>0</formula>
    </cfRule>
  </conditionalFormatting>
  <conditionalFormatting sqref="C53 H53:M53">
    <cfRule type="cellIs" dxfId="1181" priority="70" stopIfTrue="1" operator="lessThan">
      <formula>0</formula>
    </cfRule>
  </conditionalFormatting>
  <conditionalFormatting sqref="C55 H55:M55">
    <cfRule type="cellIs" dxfId="1180" priority="67" stopIfTrue="1" operator="lessThan">
      <formula>0</formula>
    </cfRule>
  </conditionalFormatting>
  <conditionalFormatting sqref="S53:U53">
    <cfRule type="cellIs" dxfId="1179" priority="69" stopIfTrue="1" operator="lessThan">
      <formula>0</formula>
    </cfRule>
  </conditionalFormatting>
  <conditionalFormatting sqref="V53:W53">
    <cfRule type="cellIs" dxfId="1178" priority="68" stopIfTrue="1" operator="lessThan">
      <formula>0</formula>
    </cfRule>
  </conditionalFormatting>
  <conditionalFormatting sqref="N13:N17 N19 N21:N22">
    <cfRule type="cellIs" dxfId="1177" priority="64" stopIfTrue="1" operator="lessThan">
      <formula>0</formula>
    </cfRule>
  </conditionalFormatting>
  <conditionalFormatting sqref="S55:U55">
    <cfRule type="cellIs" dxfId="1176" priority="66" stopIfTrue="1" operator="lessThan">
      <formula>0</formula>
    </cfRule>
  </conditionalFormatting>
  <conditionalFormatting sqref="V55:W55">
    <cfRule type="cellIs" dxfId="1175" priority="65" stopIfTrue="1" operator="lessThan">
      <formula>0</formula>
    </cfRule>
  </conditionalFormatting>
  <conditionalFormatting sqref="N59:N60">
    <cfRule type="cellIs" dxfId="1174" priority="63" stopIfTrue="1" operator="lessThan">
      <formula>0</formula>
    </cfRule>
  </conditionalFormatting>
  <conditionalFormatting sqref="N23">
    <cfRule type="cellIs" dxfId="1173" priority="62" stopIfTrue="1" operator="lessThan">
      <formula>0</formula>
    </cfRule>
  </conditionalFormatting>
  <conditionalFormatting sqref="N18">
    <cfRule type="cellIs" dxfId="1172" priority="61" stopIfTrue="1" operator="lessThan">
      <formula>0</formula>
    </cfRule>
  </conditionalFormatting>
  <conditionalFormatting sqref="N20">
    <cfRule type="cellIs" dxfId="1171" priority="60" stopIfTrue="1" operator="lessThan">
      <formula>0</formula>
    </cfRule>
  </conditionalFormatting>
  <conditionalFormatting sqref="N24 N26 N28:N29">
    <cfRule type="cellIs" dxfId="1170" priority="59" stopIfTrue="1" operator="lessThan">
      <formula>0</formula>
    </cfRule>
  </conditionalFormatting>
  <conditionalFormatting sqref="N30">
    <cfRule type="cellIs" dxfId="1169" priority="58" stopIfTrue="1" operator="lessThan">
      <formula>0</formula>
    </cfRule>
  </conditionalFormatting>
  <conditionalFormatting sqref="N25">
    <cfRule type="cellIs" dxfId="1168" priority="57" stopIfTrue="1" operator="lessThan">
      <formula>0</formula>
    </cfRule>
  </conditionalFormatting>
  <conditionalFormatting sqref="N27">
    <cfRule type="cellIs" dxfId="1167" priority="56" stopIfTrue="1" operator="lessThan">
      <formula>0</formula>
    </cfRule>
  </conditionalFormatting>
  <conditionalFormatting sqref="N31 N33 N35:N36">
    <cfRule type="cellIs" dxfId="1166" priority="55" stopIfTrue="1" operator="lessThan">
      <formula>0</formula>
    </cfRule>
  </conditionalFormatting>
  <conditionalFormatting sqref="N37">
    <cfRule type="cellIs" dxfId="1165" priority="54" stopIfTrue="1" operator="lessThan">
      <formula>0</formula>
    </cfRule>
  </conditionalFormatting>
  <conditionalFormatting sqref="N32">
    <cfRule type="cellIs" dxfId="1164" priority="53" stopIfTrue="1" operator="lessThan">
      <formula>0</formula>
    </cfRule>
  </conditionalFormatting>
  <conditionalFormatting sqref="N34">
    <cfRule type="cellIs" dxfId="1163" priority="52" stopIfTrue="1" operator="lessThan">
      <formula>0</formula>
    </cfRule>
  </conditionalFormatting>
  <conditionalFormatting sqref="N38 N40 N42:N43">
    <cfRule type="cellIs" dxfId="1162" priority="51" stopIfTrue="1" operator="lessThan">
      <formula>0</formula>
    </cfRule>
  </conditionalFormatting>
  <conditionalFormatting sqref="N44">
    <cfRule type="cellIs" dxfId="1161" priority="50" stopIfTrue="1" operator="lessThan">
      <formula>0</formula>
    </cfRule>
  </conditionalFormatting>
  <conditionalFormatting sqref="N39">
    <cfRule type="cellIs" dxfId="1160" priority="49" stopIfTrue="1" operator="lessThan">
      <formula>0</formula>
    </cfRule>
  </conditionalFormatting>
  <conditionalFormatting sqref="N41">
    <cfRule type="cellIs" dxfId="1159" priority="48" stopIfTrue="1" operator="lessThan">
      <formula>0</formula>
    </cfRule>
  </conditionalFormatting>
  <conditionalFormatting sqref="N45 N47 N49:N50">
    <cfRule type="cellIs" dxfId="1158" priority="47" stopIfTrue="1" operator="lessThan">
      <formula>0</formula>
    </cfRule>
  </conditionalFormatting>
  <conditionalFormatting sqref="N51">
    <cfRule type="cellIs" dxfId="1157" priority="46" stopIfTrue="1" operator="lessThan">
      <formula>0</formula>
    </cfRule>
  </conditionalFormatting>
  <conditionalFormatting sqref="N46">
    <cfRule type="cellIs" dxfId="1156" priority="45" stopIfTrue="1" operator="lessThan">
      <formula>0</formula>
    </cfRule>
  </conditionalFormatting>
  <conditionalFormatting sqref="N48">
    <cfRule type="cellIs" dxfId="1155" priority="44" stopIfTrue="1" operator="lessThan">
      <formula>0</formula>
    </cfRule>
  </conditionalFormatting>
  <conditionalFormatting sqref="N52 N54 N56:N57">
    <cfRule type="cellIs" dxfId="1154" priority="43" stopIfTrue="1" operator="lessThan">
      <formula>0</formula>
    </cfRule>
  </conditionalFormatting>
  <conditionalFormatting sqref="N58">
    <cfRule type="cellIs" dxfId="1153" priority="42" stopIfTrue="1" operator="lessThan">
      <formula>0</formula>
    </cfRule>
  </conditionalFormatting>
  <conditionalFormatting sqref="N53">
    <cfRule type="cellIs" dxfId="1152" priority="41" stopIfTrue="1" operator="lessThan">
      <formula>0</formula>
    </cfRule>
  </conditionalFormatting>
  <conditionalFormatting sqref="N55">
    <cfRule type="cellIs" dxfId="1151" priority="40" stopIfTrue="1" operator="lessThan">
      <formula>0</formula>
    </cfRule>
  </conditionalFormatting>
  <conditionalFormatting sqref="F14:F15">
    <cfRule type="cellIs" dxfId="1150" priority="39" stopIfTrue="1" operator="lessThan">
      <formula>0</formula>
    </cfRule>
  </conditionalFormatting>
  <conditionalFormatting sqref="O17:R17 O19:R19 O21:R22">
    <cfRule type="cellIs" dxfId="1149" priority="38" stopIfTrue="1" operator="lessThan">
      <formula>0</formula>
    </cfRule>
  </conditionalFormatting>
  <conditionalFormatting sqref="O18:R18">
    <cfRule type="cellIs" dxfId="1148" priority="37" stopIfTrue="1" operator="lessThan">
      <formula>0</formula>
    </cfRule>
  </conditionalFormatting>
  <conditionalFormatting sqref="O20:R20">
    <cfRule type="cellIs" dxfId="1147" priority="36" stopIfTrue="1" operator="lessThan">
      <formula>0</formula>
    </cfRule>
  </conditionalFormatting>
  <conditionalFormatting sqref="D24:G24 D26:G26 D28:G29">
    <cfRule type="cellIs" dxfId="1146" priority="35" stopIfTrue="1" operator="lessThan">
      <formula>0</formula>
    </cfRule>
  </conditionalFormatting>
  <conditionalFormatting sqref="D25:G25">
    <cfRule type="cellIs" dxfId="1145" priority="34" stopIfTrue="1" operator="lessThan">
      <formula>0</formula>
    </cfRule>
  </conditionalFormatting>
  <conditionalFormatting sqref="D27:G27">
    <cfRule type="cellIs" dxfId="1144" priority="33" stopIfTrue="1" operator="lessThan">
      <formula>0</formula>
    </cfRule>
  </conditionalFormatting>
  <conditionalFormatting sqref="D31:G31 D33:G33 D35:G36">
    <cfRule type="cellIs" dxfId="1143" priority="32" stopIfTrue="1" operator="lessThan">
      <formula>0</formula>
    </cfRule>
  </conditionalFormatting>
  <conditionalFormatting sqref="D32:G32">
    <cfRule type="cellIs" dxfId="1142" priority="31" stopIfTrue="1" operator="lessThan">
      <formula>0</formula>
    </cfRule>
  </conditionalFormatting>
  <conditionalFormatting sqref="D34:G34">
    <cfRule type="cellIs" dxfId="1141" priority="30" stopIfTrue="1" operator="lessThan">
      <formula>0</formula>
    </cfRule>
  </conditionalFormatting>
  <conditionalFormatting sqref="D38:G38 D40:G40 D42:G43">
    <cfRule type="cellIs" dxfId="1140" priority="29" stopIfTrue="1" operator="lessThan">
      <formula>0</formula>
    </cfRule>
  </conditionalFormatting>
  <conditionalFormatting sqref="D39:G39">
    <cfRule type="cellIs" dxfId="1139" priority="28" stopIfTrue="1" operator="lessThan">
      <formula>0</formula>
    </cfRule>
  </conditionalFormatting>
  <conditionalFormatting sqref="D41:G41">
    <cfRule type="cellIs" dxfId="1138" priority="27" stopIfTrue="1" operator="lessThan">
      <formula>0</formula>
    </cfRule>
  </conditionalFormatting>
  <conditionalFormatting sqref="D45:G45 D47:G47 D49:G50">
    <cfRule type="cellIs" dxfId="1137" priority="26" stopIfTrue="1" operator="lessThan">
      <formula>0</formula>
    </cfRule>
  </conditionalFormatting>
  <conditionalFormatting sqref="D46:G46">
    <cfRule type="cellIs" dxfId="1136" priority="25" stopIfTrue="1" operator="lessThan">
      <formula>0</formula>
    </cfRule>
  </conditionalFormatting>
  <conditionalFormatting sqref="D48:G48">
    <cfRule type="cellIs" dxfId="1135" priority="24" stopIfTrue="1" operator="lessThan">
      <formula>0</formula>
    </cfRule>
  </conditionalFormatting>
  <conditionalFormatting sqref="D52:G52 D54:G54 D56:G57">
    <cfRule type="cellIs" dxfId="1134" priority="23" stopIfTrue="1" operator="lessThan">
      <formula>0</formula>
    </cfRule>
  </conditionalFormatting>
  <conditionalFormatting sqref="D53:G53">
    <cfRule type="cellIs" dxfId="1133" priority="22" stopIfTrue="1" operator="lessThan">
      <formula>0</formula>
    </cfRule>
  </conditionalFormatting>
  <conditionalFormatting sqref="D55:G55">
    <cfRule type="cellIs" dxfId="1132" priority="21" stopIfTrue="1" operator="lessThan">
      <formula>0</formula>
    </cfRule>
  </conditionalFormatting>
  <conditionalFormatting sqref="O24:R24 O26:R26 O28:R29">
    <cfRule type="cellIs" dxfId="1131" priority="20" stopIfTrue="1" operator="lessThan">
      <formula>0</formula>
    </cfRule>
  </conditionalFormatting>
  <conditionalFormatting sqref="O25:R25">
    <cfRule type="cellIs" dxfId="1130" priority="19" stopIfTrue="1" operator="lessThan">
      <formula>0</formula>
    </cfRule>
  </conditionalFormatting>
  <conditionalFormatting sqref="O27:R27">
    <cfRule type="cellIs" dxfId="1129" priority="18" stopIfTrue="1" operator="lessThan">
      <formula>0</formula>
    </cfRule>
  </conditionalFormatting>
  <conditionalFormatting sqref="O31:R31 O33:R33 O35:R36">
    <cfRule type="cellIs" dxfId="1128" priority="17" stopIfTrue="1" operator="lessThan">
      <formula>0</formula>
    </cfRule>
  </conditionalFormatting>
  <conditionalFormatting sqref="O32:R32">
    <cfRule type="cellIs" dxfId="1127" priority="16" stopIfTrue="1" operator="lessThan">
      <formula>0</formula>
    </cfRule>
  </conditionalFormatting>
  <conditionalFormatting sqref="O34:R34">
    <cfRule type="cellIs" dxfId="1126" priority="15" stopIfTrue="1" operator="lessThan">
      <formula>0</formula>
    </cfRule>
  </conditionalFormatting>
  <conditionalFormatting sqref="O38:R38 O40:R40 O42:R43">
    <cfRule type="cellIs" dxfId="1125" priority="14" stopIfTrue="1" operator="lessThan">
      <formula>0</formula>
    </cfRule>
  </conditionalFormatting>
  <conditionalFormatting sqref="O39:R39">
    <cfRule type="cellIs" dxfId="1124" priority="13" stopIfTrue="1" operator="lessThan">
      <formula>0</formula>
    </cfRule>
  </conditionalFormatting>
  <conditionalFormatting sqref="O41:R41">
    <cfRule type="cellIs" dxfId="1123" priority="12" stopIfTrue="1" operator="lessThan">
      <formula>0</formula>
    </cfRule>
  </conditionalFormatting>
  <conditionalFormatting sqref="O45:R45 O47:R47 O49:R50">
    <cfRule type="cellIs" dxfId="1122" priority="11" stopIfTrue="1" operator="lessThan">
      <formula>0</formula>
    </cfRule>
  </conditionalFormatting>
  <conditionalFormatting sqref="O46:R46">
    <cfRule type="cellIs" dxfId="1121" priority="10" stopIfTrue="1" operator="lessThan">
      <formula>0</formula>
    </cfRule>
  </conditionalFormatting>
  <conditionalFormatting sqref="O48:R48">
    <cfRule type="cellIs" dxfId="1120" priority="9" stopIfTrue="1" operator="lessThan">
      <formula>0</formula>
    </cfRule>
  </conditionalFormatting>
  <conditionalFormatting sqref="O52:R52 O54:R54 O56:R57">
    <cfRule type="cellIs" dxfId="1119" priority="8" stopIfTrue="1" operator="lessThan">
      <formula>0</formula>
    </cfRule>
  </conditionalFormatting>
  <conditionalFormatting sqref="O53:R53">
    <cfRule type="cellIs" dxfId="1118" priority="7" stopIfTrue="1" operator="lessThan">
      <formula>0</formula>
    </cfRule>
  </conditionalFormatting>
  <conditionalFormatting sqref="O55:R55">
    <cfRule type="cellIs" dxfId="1117" priority="6" stopIfTrue="1" operator="lessThan">
      <formula>0</formula>
    </cfRule>
  </conditionalFormatting>
  <conditionalFormatting sqref="V14:W15 O16:W16">
    <cfRule type="cellIs" dxfId="1116" priority="5" stopIfTrue="1" operator="lessThan">
      <formula>0</formula>
    </cfRule>
  </conditionalFormatting>
  <conditionalFormatting sqref="R14:T14">
    <cfRule type="cellIs" dxfId="1115" priority="3" stopIfTrue="1" operator="lessThan">
      <formula>0</formula>
    </cfRule>
  </conditionalFormatting>
  <conditionalFormatting sqref="O14 U14">
    <cfRule type="cellIs" dxfId="1114" priority="4" stopIfTrue="1" operator="lessThan">
      <formula>0</formula>
    </cfRule>
  </conditionalFormatting>
  <conditionalFormatting sqref="P14:P15">
    <cfRule type="cellIs" dxfId="1113" priority="2" stopIfTrue="1" operator="lessThan">
      <formula>0</formula>
    </cfRule>
  </conditionalFormatting>
  <conditionalFormatting sqref="Q14:Q15">
    <cfRule type="cellIs" dxfId="1112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46</vt:i4>
      </vt:variant>
    </vt:vector>
  </HeadingPairs>
  <TitlesOfParts>
    <vt:vector size="72" baseType="lpstr">
      <vt:lpstr>調査計画書より</vt:lpstr>
      <vt:lpstr>No.6（集計表）</vt:lpstr>
      <vt:lpstr>No.6（交通流動図）</vt:lpstr>
      <vt:lpstr>No.6-1（方向別）</vt:lpstr>
      <vt:lpstr>No.6-2（方向別）</vt:lpstr>
      <vt:lpstr>No.6-3（方向別）</vt:lpstr>
      <vt:lpstr>No.6-4（方向別）</vt:lpstr>
      <vt:lpstr>No.6Ａ流入（断面別）</vt:lpstr>
      <vt:lpstr>No.6Ａ流出（断面別）</vt:lpstr>
      <vt:lpstr>No.6Ａ断面計（断面別）</vt:lpstr>
      <vt:lpstr>No.6Ｂ流入（断面別）</vt:lpstr>
      <vt:lpstr>No.6Ｂ流出（断面別）</vt:lpstr>
      <vt:lpstr>No.6Ｂ断面計（断面別）</vt:lpstr>
      <vt:lpstr>No.6Ｃ流出（断面別）</vt:lpstr>
      <vt:lpstr>No.6Ｃ断面計（断面別）</vt:lpstr>
      <vt:lpstr>No.6Ａ（時間変動）</vt:lpstr>
      <vt:lpstr>No.6Ｂ（時間変動）</vt:lpstr>
      <vt:lpstr>No.6Ｃ（時間変動）</vt:lpstr>
      <vt:lpstr>No.6Ａ（渋滞長）</vt:lpstr>
      <vt:lpstr>No.6Ｂ（渋滞長）</vt:lpstr>
      <vt:lpstr>No.6_1（歩行者交通量）</vt:lpstr>
      <vt:lpstr>No.6_2（歩行者交通量）</vt:lpstr>
      <vt:lpstr>No.6①（歩行者時間変動）</vt:lpstr>
      <vt:lpstr>No.6②（歩行者時間変動）</vt:lpstr>
      <vt:lpstr>No.6（信号現示）</vt:lpstr>
      <vt:lpstr>No.6（道路現況図）</vt:lpstr>
      <vt:lpstr>'No.6（交通流動図）'!Print_Area</vt:lpstr>
      <vt:lpstr>'No.6（集計表）'!Print_Area</vt:lpstr>
      <vt:lpstr>'No.6（信号現示）'!Print_Area</vt:lpstr>
      <vt:lpstr>'No.6（道路現況図）'!Print_Area</vt:lpstr>
      <vt:lpstr>'No.6_1（歩行者交通量）'!Print_Area</vt:lpstr>
      <vt:lpstr>'No.6_2（歩行者交通量）'!Print_Area</vt:lpstr>
      <vt:lpstr>'No.6①（歩行者時間変動）'!Print_Area</vt:lpstr>
      <vt:lpstr>'No.6-1（方向別）'!Print_Area</vt:lpstr>
      <vt:lpstr>'No.6②（歩行者時間変動）'!Print_Area</vt:lpstr>
      <vt:lpstr>'No.6-2（方向別）'!Print_Area</vt:lpstr>
      <vt:lpstr>'No.6-3（方向別）'!Print_Area</vt:lpstr>
      <vt:lpstr>'No.6-4（方向別）'!Print_Area</vt:lpstr>
      <vt:lpstr>'No.6Ａ（時間変動）'!Print_Area</vt:lpstr>
      <vt:lpstr>'No.6Ａ（渋滞長）'!Print_Area</vt:lpstr>
      <vt:lpstr>'No.6Ａ断面計（断面別）'!Print_Area</vt:lpstr>
      <vt:lpstr>'No.6Ａ流出（断面別）'!Print_Area</vt:lpstr>
      <vt:lpstr>'No.6Ａ流入（断面別）'!Print_Area</vt:lpstr>
      <vt:lpstr>'No.6Ｂ（時間変動）'!Print_Area</vt:lpstr>
      <vt:lpstr>'No.6Ｂ（渋滞長）'!Print_Area</vt:lpstr>
      <vt:lpstr>'No.6Ｂ断面計（断面別）'!Print_Area</vt:lpstr>
      <vt:lpstr>'No.6Ｂ流出（断面別）'!Print_Area</vt:lpstr>
      <vt:lpstr>'No.6Ｂ流入（断面別）'!Print_Area</vt:lpstr>
      <vt:lpstr>'No.6Ｃ（時間変動）'!Print_Area</vt:lpstr>
      <vt:lpstr>'No.6Ｃ断面計（断面別）'!Print_Area</vt:lpstr>
      <vt:lpstr>'No.6Ｃ流出（断面別）'!Print_Area</vt:lpstr>
      <vt:lpstr>調査計画書より!Print_Area</vt:lpstr>
      <vt:lpstr>'No.6（信号現示）'!Print_Titles</vt:lpstr>
      <vt:lpstr>'No.6_1（歩行者交通量）'!Print_Titles</vt:lpstr>
      <vt:lpstr>'No.6_2（歩行者交通量）'!Print_Titles</vt:lpstr>
      <vt:lpstr>'No.6①（歩行者時間変動）'!Print_Titles</vt:lpstr>
      <vt:lpstr>'No.6-1（方向別）'!Print_Titles</vt:lpstr>
      <vt:lpstr>'No.6②（歩行者時間変動）'!Print_Titles</vt:lpstr>
      <vt:lpstr>'No.6-2（方向別）'!Print_Titles</vt:lpstr>
      <vt:lpstr>'No.6-3（方向別）'!Print_Titles</vt:lpstr>
      <vt:lpstr>'No.6-4（方向別）'!Print_Titles</vt:lpstr>
      <vt:lpstr>'No.6Ａ（時間変動）'!Print_Titles</vt:lpstr>
      <vt:lpstr>'No.6Ａ断面計（断面別）'!Print_Titles</vt:lpstr>
      <vt:lpstr>'No.6Ａ流出（断面別）'!Print_Titles</vt:lpstr>
      <vt:lpstr>'No.6Ａ流入（断面別）'!Print_Titles</vt:lpstr>
      <vt:lpstr>'No.6Ｂ（時間変動）'!Print_Titles</vt:lpstr>
      <vt:lpstr>'No.6Ｂ断面計（断面別）'!Print_Titles</vt:lpstr>
      <vt:lpstr>'No.6Ｂ流出（断面別）'!Print_Titles</vt:lpstr>
      <vt:lpstr>'No.6Ｂ流入（断面別）'!Print_Titles</vt:lpstr>
      <vt:lpstr>'No.6Ｃ（時間変動）'!Print_Titles</vt:lpstr>
      <vt:lpstr>'No.6Ｃ断面計（断面別）'!Print_Titles</vt:lpstr>
      <vt:lpstr>'No.6Ｃ流出（断面別）'!Print_Titles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奥田 倫全</cp:lastModifiedBy>
  <cp:lastPrinted>2018-03-07T02:19:41Z</cp:lastPrinted>
  <dcterms:created xsi:type="dcterms:W3CDTF">2000-02-10T04:05:13Z</dcterms:created>
  <dcterms:modified xsi:type="dcterms:W3CDTF">2018-05-15T04:35:17Z</dcterms:modified>
</cp:coreProperties>
</file>