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0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always" codeName="ThisWorkbook"/>
  <bookViews>
    <workbookView xWindow="0" yWindow="0" windowWidth="15915" windowHeight="12750" tabRatio="700"/>
  </bookViews>
  <sheets>
    <sheet name="調査計画書より" sheetId="449" r:id="rId1"/>
    <sheet name="No.3（集計表）" sheetId="447" r:id="rId2"/>
    <sheet name="No.3（交通流動図）" sheetId="401" r:id="rId3"/>
    <sheet name="No.3-1（方向別）" sheetId="347" r:id="rId4"/>
    <sheet name="No.3-2（方向別）" sheetId="407" r:id="rId5"/>
    <sheet name="No.3-3（方向別）" sheetId="411" r:id="rId6"/>
    <sheet name="No.3-4（方向別）" sheetId="412" r:id="rId7"/>
    <sheet name="No.3-5（方向別）" sheetId="416" r:id="rId8"/>
    <sheet name="No.3-6（方向別）" sheetId="424" r:id="rId9"/>
    <sheet name="No.3Ａ流入（断面別）" sheetId="408" r:id="rId10"/>
    <sheet name="No.3Ａ流出（断面別）" sheetId="409" r:id="rId11"/>
    <sheet name="No.3Ａ断面計（断面別）" sheetId="410" r:id="rId12"/>
    <sheet name="No.3Ｂ流入（断面別）" sheetId="413" r:id="rId13"/>
    <sheet name="No.3Ｂ流出（断面別）" sheetId="414" r:id="rId14"/>
    <sheet name="No.3Ｂ断面計（断面別）" sheetId="415" r:id="rId15"/>
    <sheet name="No.3Ｃ流入（断面別）" sheetId="435" r:id="rId16"/>
    <sheet name="No.3Ｃ流出（断面別）" sheetId="436" r:id="rId17"/>
    <sheet name="No.3Ｃ断面計（断面別）" sheetId="437" r:id="rId18"/>
    <sheet name="No.3Ａ（時間変動）" sheetId="440" r:id="rId19"/>
    <sheet name="No.3Ｂ（時間変動）" sheetId="441" r:id="rId20"/>
    <sheet name="No.3Ｃ（時間変動）" sheetId="442" r:id="rId21"/>
    <sheet name="No.3（歩行者交通量）" sheetId="445" r:id="rId22"/>
    <sheet name="No.3（歩行者時間変動）" sheetId="446" r:id="rId23"/>
    <sheet name="No.3（信号現示）" sheetId="448" r:id="rId24"/>
    <sheet name="No.3（道路現況図）" sheetId="450" r:id="rId25"/>
  </sheets>
  <definedNames>
    <definedName name="\a">#REF!</definedName>
    <definedName name="CT">#REF!</definedName>
    <definedName name="DATA">#REF!</definedName>
    <definedName name="I">#REF!</definedName>
    <definedName name="LOOP">#REF!</definedName>
    <definedName name="PP">#REF!</definedName>
    <definedName name="_xlnm.Print_Area" localSheetId="2">'No.3（交通流動図）'!$A$1:$Z$42</definedName>
    <definedName name="_xlnm.Print_Area" localSheetId="23">'No.3（信号現示）'!$B$2:$AE$82</definedName>
    <definedName name="_xlnm.Print_Area" localSheetId="24">'No.3（道路現況図）'!$A$1:$M$42</definedName>
    <definedName name="_xlnm.Print_Area" localSheetId="21">'No.3（歩行者交通量）'!$B$12:$V$60</definedName>
    <definedName name="_xlnm.Print_Area" localSheetId="22">'No.3（歩行者時間変動）'!$B$12:$Q$57</definedName>
    <definedName name="_xlnm.Print_Area" localSheetId="3">'No.3-1（方向別）'!$B$12:$X$60</definedName>
    <definedName name="_xlnm.Print_Area" localSheetId="4">'No.3-2（方向別）'!$B$12:$X$60</definedName>
    <definedName name="_xlnm.Print_Area" localSheetId="5">'No.3-3（方向別）'!$B$12:$X$60</definedName>
    <definedName name="_xlnm.Print_Area" localSheetId="6">'No.3-4（方向別）'!$B$12:$X$60</definedName>
    <definedName name="_xlnm.Print_Area" localSheetId="7">'No.3-5（方向別）'!$B$12:$X$60</definedName>
    <definedName name="_xlnm.Print_Area" localSheetId="8">'No.3-6（方向別）'!$B$12:$X$60</definedName>
    <definedName name="_xlnm.Print_Area" localSheetId="18">'No.3Ａ（時間変動）'!$B$12:$Q$57</definedName>
    <definedName name="_xlnm.Print_Area" localSheetId="11">'No.3Ａ断面計（断面別）'!$B$12:$X$60</definedName>
    <definedName name="_xlnm.Print_Area" localSheetId="10">'No.3Ａ流出（断面別）'!$B$12:$X$60</definedName>
    <definedName name="_xlnm.Print_Area" localSheetId="9">'No.3Ａ流入（断面別）'!$B$12:$X$60</definedName>
    <definedName name="_xlnm.Print_Area" localSheetId="19">'No.3Ｂ（時間変動）'!$B$12:$Q$57</definedName>
    <definedName name="_xlnm.Print_Area" localSheetId="14">'No.3Ｂ断面計（断面別）'!$B$12:$X$60</definedName>
    <definedName name="_xlnm.Print_Area" localSheetId="13">'No.3Ｂ流出（断面別）'!$B$12:$X$60</definedName>
    <definedName name="_xlnm.Print_Area" localSheetId="12">'No.3Ｂ流入（断面別）'!$B$12:$X$60</definedName>
    <definedName name="_xlnm.Print_Area" localSheetId="20">'No.3Ｃ（時間変動）'!$B$12:$Q$57</definedName>
    <definedName name="_xlnm.Print_Area" localSheetId="17">'No.3Ｃ断面計（断面別）'!$B$12:$X$60</definedName>
    <definedName name="_xlnm.Print_Area" localSheetId="16">'No.3Ｃ流出（断面別）'!$B$12:$X$60</definedName>
    <definedName name="_xlnm.Print_Area" localSheetId="15">'No.3Ｃ流入（断面別）'!$B$12:$X$60</definedName>
    <definedName name="_xlnm.Print_Titles" localSheetId="23">'No.3（信号現示）'!$B:$AE,'No.3（信号現示）'!$2:$30</definedName>
    <definedName name="_xlnm.Print_Titles" localSheetId="21">'No.3（歩行者交通量）'!$2:$11</definedName>
    <definedName name="_xlnm.Print_Titles" localSheetId="22">'No.3（歩行者時間変動）'!$2:$11</definedName>
    <definedName name="_xlnm.Print_Titles" localSheetId="3">'No.3-1（方向別）'!$2:$11</definedName>
    <definedName name="_xlnm.Print_Titles" localSheetId="4">'No.3-2（方向別）'!$2:$11</definedName>
    <definedName name="_xlnm.Print_Titles" localSheetId="5">'No.3-3（方向別）'!$2:$11</definedName>
    <definedName name="_xlnm.Print_Titles" localSheetId="6">'No.3-4（方向別）'!$2:$11</definedName>
    <definedName name="_xlnm.Print_Titles" localSheetId="7">'No.3-5（方向別）'!$2:$11</definedName>
    <definedName name="_xlnm.Print_Titles" localSheetId="8">'No.3-6（方向別）'!$2:$11</definedName>
    <definedName name="_xlnm.Print_Titles" localSheetId="18">'No.3Ａ（時間変動）'!$2:$11</definedName>
    <definedName name="_xlnm.Print_Titles" localSheetId="11">'No.3Ａ断面計（断面別）'!$2:$11</definedName>
    <definedName name="_xlnm.Print_Titles" localSheetId="10">'No.3Ａ流出（断面別）'!$2:$11</definedName>
    <definedName name="_xlnm.Print_Titles" localSheetId="9">'No.3Ａ流入（断面別）'!$2:$11</definedName>
    <definedName name="_xlnm.Print_Titles" localSheetId="19">'No.3Ｂ（時間変動）'!$2:$11</definedName>
    <definedName name="_xlnm.Print_Titles" localSheetId="14">'No.3Ｂ断面計（断面別）'!$2:$11</definedName>
    <definedName name="_xlnm.Print_Titles" localSheetId="13">'No.3Ｂ流出（断面別）'!$2:$11</definedName>
    <definedName name="_xlnm.Print_Titles" localSheetId="12">'No.3Ｂ流入（断面別）'!$2:$11</definedName>
    <definedName name="_xlnm.Print_Titles" localSheetId="20">'No.3Ｃ（時間変動）'!$2:$11</definedName>
    <definedName name="_xlnm.Print_Titles" localSheetId="17">'No.3Ｃ断面計（断面別）'!$2:$11</definedName>
    <definedName name="_xlnm.Print_Titles" localSheetId="16">'No.3Ｃ流出（断面別）'!$2:$11</definedName>
    <definedName name="_xlnm.Print_Titles" localSheetId="15">'No.3Ｃ流入（断面別）'!$2:$11</definedName>
  </definedNames>
  <calcPr calcId="145621"/>
</workbook>
</file>

<file path=xl/calcChain.xml><?xml version="1.0" encoding="utf-8"?>
<calcChain xmlns="http://schemas.openxmlformats.org/spreadsheetml/2006/main">
  <c r="E53" i="447" l="1"/>
  <c r="D53" i="447"/>
  <c r="C53" i="447"/>
  <c r="F53" i="447" s="1"/>
  <c r="E52" i="447"/>
  <c r="D52" i="447"/>
  <c r="C52" i="447"/>
  <c r="E51" i="447"/>
  <c r="D51" i="447"/>
  <c r="F51" i="447" s="1"/>
  <c r="C51" i="447"/>
  <c r="E50" i="447"/>
  <c r="D50" i="447"/>
  <c r="D54" i="447" s="1"/>
  <c r="C50" i="447"/>
  <c r="F52" i="447"/>
  <c r="C54" i="447"/>
  <c r="F48" i="447"/>
  <c r="F47" i="447"/>
  <c r="F46" i="447"/>
  <c r="F45" i="447"/>
  <c r="F44" i="447"/>
  <c r="F35" i="447"/>
  <c r="F34" i="447"/>
  <c r="F33" i="447"/>
  <c r="F32" i="447"/>
  <c r="E36" i="447"/>
  <c r="D36" i="447"/>
  <c r="F38" i="447"/>
  <c r="E42" i="447"/>
  <c r="C42" i="447"/>
  <c r="F41" i="447"/>
  <c r="F40" i="447"/>
  <c r="F39" i="447"/>
  <c r="D48" i="447"/>
  <c r="C48" i="447"/>
  <c r="E54" i="447" l="1"/>
  <c r="F54" i="447"/>
  <c r="F50" i="447"/>
  <c r="F36" i="447"/>
  <c r="F42" i="447"/>
</calcChain>
</file>

<file path=xl/sharedStrings.xml><?xml version="1.0" encoding="utf-8"?>
<sst xmlns="http://schemas.openxmlformats.org/spreadsheetml/2006/main" count="2637" uniqueCount="244">
  <si>
    <t>[台]</t>
  </si>
  <si>
    <t>調査時間</t>
  </si>
  <si>
    <t>調査地点</t>
  </si>
  <si>
    <t>合計</t>
  </si>
  <si>
    <t>大型車</t>
  </si>
  <si>
    <t>時間</t>
  </si>
  <si>
    <t>混入率</t>
  </si>
  <si>
    <t>[％]</t>
  </si>
  <si>
    <t>調査年月日</t>
    <rPh sb="0" eb="1">
      <t>チョウサ</t>
    </rPh>
    <rPh sb="1" eb="4">
      <t>ネンガッピ</t>
    </rPh>
    <phoneticPr fontId="3"/>
  </si>
  <si>
    <t>凡例</t>
  </si>
  <si>
    <t>方向案内図</t>
    <rPh sb="0" eb="1">
      <t>ホウコウ</t>
    </rPh>
    <rPh sb="1" eb="4">
      <t>アンナイズ</t>
    </rPh>
    <phoneticPr fontId="3"/>
  </si>
  <si>
    <t>計</t>
    <rPh sb="0" eb="1">
      <t>ケイ</t>
    </rPh>
    <phoneticPr fontId="3"/>
  </si>
  <si>
    <t xml:space="preserve">  [方向別]</t>
    <rPh sb="2" eb="4">
      <t>ホウコウ</t>
    </rPh>
    <rPh sb="4" eb="5">
      <t>ベツ</t>
    </rPh>
    <phoneticPr fontId="3"/>
  </si>
  <si>
    <t xml:space="preserve">  [断面別]</t>
    <rPh sb="3" eb="5">
      <t>ダンメン</t>
    </rPh>
    <rPh sb="5" eb="6">
      <t>ベツ</t>
    </rPh>
    <phoneticPr fontId="3"/>
  </si>
  <si>
    <t>比率</t>
    <rPh sb="0" eb="1">
      <t>ヒリツ</t>
    </rPh>
    <phoneticPr fontId="3"/>
  </si>
  <si>
    <t>種別</t>
    <rPh sb="0" eb="2">
      <t>シュベツ</t>
    </rPh>
    <phoneticPr fontId="3"/>
  </si>
  <si>
    <t xml:space="preserve"> 交通量調査結果集計表</t>
    <rPh sb="1" eb="3">
      <t>コウツウ</t>
    </rPh>
    <rPh sb="2" eb="5">
      <t>コウツウリョウ</t>
    </rPh>
    <rPh sb="5" eb="7">
      <t>チョウサ</t>
    </rPh>
    <rPh sb="7" eb="9">
      <t>ケッカ</t>
    </rPh>
    <phoneticPr fontId="3"/>
  </si>
  <si>
    <t>交 通 量 時 間 変 動 図</t>
    <rPh sb="0" eb="1">
      <t>コウ</t>
    </rPh>
    <rPh sb="2" eb="3">
      <t>ツウ</t>
    </rPh>
    <rPh sb="4" eb="5">
      <t>リョウ</t>
    </rPh>
    <rPh sb="6" eb="7">
      <t>トキ</t>
    </rPh>
    <rPh sb="8" eb="9">
      <t>アイダ</t>
    </rPh>
    <rPh sb="10" eb="11">
      <t>ヘン</t>
    </rPh>
    <rPh sb="12" eb="13">
      <t>ドウ</t>
    </rPh>
    <rPh sb="14" eb="15">
      <t>ズ</t>
    </rPh>
    <phoneticPr fontId="3"/>
  </si>
  <si>
    <t>天候</t>
    <rPh sb="0" eb="2">
      <t>テンコウ</t>
    </rPh>
    <phoneticPr fontId="3"/>
  </si>
  <si>
    <t>貨物車</t>
    <rPh sb="0" eb="3">
      <t>カモツシャ</t>
    </rPh>
    <phoneticPr fontId="3"/>
  </si>
  <si>
    <t>調査年月日：</t>
    <rPh sb="0" eb="2">
      <t>チョウサ</t>
    </rPh>
    <rPh sb="2" eb="5">
      <t>ネンガッピ</t>
    </rPh>
    <phoneticPr fontId="3"/>
  </si>
  <si>
    <t>天候：</t>
    <rPh sb="0" eb="1">
      <t>テン</t>
    </rPh>
    <rPh sb="1" eb="2">
      <t>コウ</t>
    </rPh>
    <phoneticPr fontId="3"/>
  </si>
  <si>
    <t>調査地点　：</t>
    <rPh sb="0" eb="2">
      <t>チョウサ</t>
    </rPh>
    <rPh sb="2" eb="4">
      <t>チテン</t>
    </rPh>
    <phoneticPr fontId="3"/>
  </si>
  <si>
    <t>調査時間　：</t>
    <rPh sb="0" eb="2">
      <t>チョウサ</t>
    </rPh>
    <rPh sb="2" eb="4">
      <t>ジカン</t>
    </rPh>
    <phoneticPr fontId="3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</si>
  <si>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3"/>
  </si>
  <si>
    <t>種別　時間帯</t>
  </si>
  <si>
    <t>小型車</t>
  </si>
  <si>
    <t>合　計</t>
  </si>
  <si>
    <t>大型車混入率</t>
  </si>
  <si>
    <t>合計</t>
    <rPh sb="0" eb="2">
      <t>ゴウケイ</t>
    </rPh>
    <phoneticPr fontId="3"/>
  </si>
  <si>
    <t xml:space="preserve"> 7:00～ 7:10</t>
    <phoneticPr fontId="3"/>
  </si>
  <si>
    <t>1時間計</t>
    <rPh sb="0" eb="1">
      <t>ジ</t>
    </rPh>
    <rPh sb="1" eb="2">
      <t>カン</t>
    </rPh>
    <rPh sb="2" eb="3">
      <t>ケイ</t>
    </rPh>
    <phoneticPr fontId="3"/>
  </si>
  <si>
    <t xml:space="preserve"> 7:10～ 7:20</t>
    <phoneticPr fontId="3"/>
  </si>
  <si>
    <t xml:space="preserve"> 7:20～ 7:30</t>
    <phoneticPr fontId="3"/>
  </si>
  <si>
    <t xml:space="preserve"> 7:30～ 7:40</t>
    <phoneticPr fontId="3"/>
  </si>
  <si>
    <t xml:space="preserve"> 7:40～ 7:50</t>
    <phoneticPr fontId="3"/>
  </si>
  <si>
    <t xml:space="preserve"> 7:50～ 8:00</t>
    <phoneticPr fontId="3"/>
  </si>
  <si>
    <t>12時間合計</t>
    <rPh sb="2" eb="5">
      <t>ジカンケイ</t>
    </rPh>
    <rPh sb="3" eb="4">
      <t>ケイ</t>
    </rPh>
    <rPh sb="4" eb="6">
      <t>ゴウケイ</t>
    </rPh>
    <phoneticPr fontId="3"/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</si>
  <si>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</si>
  <si>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</si>
  <si>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</si>
  <si>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</si>
  <si>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</si>
  <si>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9:00～ 9:10</t>
  </si>
  <si>
    <t xml:space="preserve"> 9:10～ 9:20</t>
  </si>
  <si>
    <t xml:space="preserve"> 9:20～ 9:30</t>
  </si>
  <si>
    <t xml:space="preserve"> 9:30～ 9:40</t>
  </si>
  <si>
    <t xml:space="preserve"> 9:40～ 9:50</t>
  </si>
  <si>
    <t>10:00～10:10</t>
  </si>
  <si>
    <t>10:10～10:20</t>
  </si>
  <si>
    <t>10:20～10:30</t>
  </si>
  <si>
    <t>10:30～10:40</t>
  </si>
  <si>
    <t>10:40～10:50</t>
  </si>
  <si>
    <t>11:00～11:10</t>
  </si>
  <si>
    <t>11:10～11:20</t>
  </si>
  <si>
    <t>11:20～11:30</t>
  </si>
  <si>
    <t>11:30～11:40</t>
  </si>
  <si>
    <t>11:40～11:50</t>
  </si>
  <si>
    <t>12:00～12:10</t>
  </si>
  <si>
    <t>12:10～12:20</t>
  </si>
  <si>
    <t>12:20～12:30</t>
  </si>
  <si>
    <t>12:30～12:40</t>
  </si>
  <si>
    <t>12:40～12:50</t>
  </si>
  <si>
    <t>13:00～13:10</t>
  </si>
  <si>
    <t>13:10～13:20</t>
  </si>
  <si>
    <t>13:20～13:30</t>
  </si>
  <si>
    <t>13:30～13:40</t>
  </si>
  <si>
    <t>13:40～13:50</t>
  </si>
  <si>
    <t>14:00～14:10</t>
  </si>
  <si>
    <t>14:10～14:20</t>
  </si>
  <si>
    <t>14:20～14:30</t>
  </si>
  <si>
    <t>14:30～14:40</t>
  </si>
  <si>
    <t>14:40～14:50</t>
  </si>
  <si>
    <t>15:00～15:10</t>
  </si>
  <si>
    <t>15:10～15:20</t>
  </si>
  <si>
    <t>15:20～15:30</t>
  </si>
  <si>
    <t>15:30～15:40</t>
  </si>
  <si>
    <t>16:00～16:10</t>
  </si>
  <si>
    <t>16:10～16:20</t>
  </si>
  <si>
    <t>16:20～16:30</t>
  </si>
  <si>
    <t>16:30～16:40</t>
  </si>
  <si>
    <t>16:40～16:50</t>
  </si>
  <si>
    <t>17:00～17:10</t>
  </si>
  <si>
    <t>17:10～17:20</t>
  </si>
  <si>
    <t>17:20～17:30</t>
  </si>
  <si>
    <t>17:30～17:40</t>
  </si>
  <si>
    <t>17:40～17:50</t>
  </si>
  <si>
    <t>18:00～18:10</t>
  </si>
  <si>
    <t>18:10～18:20</t>
  </si>
  <si>
    <t>18:20～18:30</t>
  </si>
  <si>
    <t>18:30～18:40</t>
  </si>
  <si>
    <t>18:40～18:50</t>
  </si>
  <si>
    <t xml:space="preserve"> 8:50～ 9:00</t>
    <phoneticPr fontId="3"/>
  </si>
  <si>
    <t xml:space="preserve"> 9:50～10:00</t>
    <phoneticPr fontId="3"/>
  </si>
  <si>
    <t>10:50～11:00</t>
    <phoneticPr fontId="3"/>
  </si>
  <si>
    <t>11:50～12:00</t>
    <phoneticPr fontId="3"/>
  </si>
  <si>
    <t>12:50～13:00</t>
    <phoneticPr fontId="3"/>
  </si>
  <si>
    <t>13:50～14:00</t>
    <phoneticPr fontId="3"/>
  </si>
  <si>
    <t>14:50～15:00</t>
    <phoneticPr fontId="3"/>
  </si>
  <si>
    <t>15:40～15:50</t>
    <phoneticPr fontId="3"/>
  </si>
  <si>
    <t>15:50～16:00</t>
    <phoneticPr fontId="3"/>
  </si>
  <si>
    <t>16:50～17:00</t>
    <phoneticPr fontId="3"/>
  </si>
  <si>
    <t>17:50～18:00</t>
    <phoneticPr fontId="3"/>
  </si>
  <si>
    <t>18:50～19:00</t>
    <phoneticPr fontId="3"/>
  </si>
  <si>
    <t xml:space="preserve"> 平成２９年１１月２９日(水)</t>
    <rPh sb="13" eb="14">
      <t>スイ</t>
    </rPh>
    <phoneticPr fontId="3"/>
  </si>
  <si>
    <t xml:space="preserve"> ７：００～１９：００（１２時間）</t>
    <phoneticPr fontId="3"/>
  </si>
  <si>
    <t xml:space="preserve"> 晴　れ</t>
    <rPh sb="1" eb="2">
      <t>ハ</t>
    </rPh>
    <phoneticPr fontId="3"/>
  </si>
  <si>
    <t>乗用車</t>
  </si>
  <si>
    <t>小型貨</t>
    <rPh sb="0" eb="1">
      <t>コガタ</t>
    </rPh>
    <rPh sb="2" eb="3">
      <t>カ</t>
    </rPh>
    <phoneticPr fontId="3"/>
  </si>
  <si>
    <t>普　通</t>
    <rPh sb="0" eb="1">
      <t>フツウ</t>
    </rPh>
    <phoneticPr fontId="3"/>
  </si>
  <si>
    <t>バス類</t>
  </si>
  <si>
    <t>類</t>
    <rPh sb="0" eb="1">
      <t>ルイ</t>
    </rPh>
    <phoneticPr fontId="3"/>
  </si>
  <si>
    <t>物車類</t>
  </si>
  <si>
    <t>時間帯</t>
  </si>
  <si>
    <t xml:space="preserve"> №３ (仮称)黒砂橋東側交差点近接交差点</t>
    <rPh sb="5" eb="7">
      <t>カショウ</t>
    </rPh>
    <rPh sb="8" eb="10">
      <t>クロスナ</t>
    </rPh>
    <rPh sb="10" eb="11">
      <t>バシ</t>
    </rPh>
    <rPh sb="11" eb="13">
      <t>ヒガシガワ</t>
    </rPh>
    <rPh sb="13" eb="16">
      <t>コウサテン</t>
    </rPh>
    <rPh sb="16" eb="18">
      <t>キンセツ</t>
    </rPh>
    <rPh sb="18" eb="21">
      <t>コウサテン</t>
    </rPh>
    <phoneticPr fontId="3"/>
  </si>
  <si>
    <t>Ａ断面：流入計（１+２)</t>
    <phoneticPr fontId="3"/>
  </si>
  <si>
    <t>Ａ断面：流出計（３+６）</t>
    <rPh sb="5" eb="6">
      <t>シュツ</t>
    </rPh>
    <phoneticPr fontId="3"/>
  </si>
  <si>
    <t>Ａ断面：断面計（１+２+３+６）</t>
    <rPh sb="4" eb="6">
      <t>ダンメン</t>
    </rPh>
    <phoneticPr fontId="3"/>
  </si>
  <si>
    <t>Ｂ断面：流入計（３+４）</t>
    <phoneticPr fontId="3"/>
  </si>
  <si>
    <t>Ｂ断面：流出計（２+５）</t>
    <rPh sb="5" eb="6">
      <t>シュツ</t>
    </rPh>
    <phoneticPr fontId="3"/>
  </si>
  <si>
    <t>Ｃ断面：流入計（５+６）</t>
    <phoneticPr fontId="3"/>
  </si>
  <si>
    <t>Ｃ断面：流出計（１+４）</t>
    <rPh sb="5" eb="6">
      <t>シュツ</t>
    </rPh>
    <phoneticPr fontId="3"/>
  </si>
  <si>
    <t>調査年月日</t>
  </si>
  <si>
    <t>天候</t>
  </si>
  <si>
    <t>至　千葉市稲毛区</t>
    <rPh sb="2" eb="5">
      <t>チバシ</t>
    </rPh>
    <rPh sb="5" eb="8">
      <t>イナゲク</t>
    </rPh>
    <phoneticPr fontId="3"/>
  </si>
  <si>
    <t>日産部品千葉</t>
    <rPh sb="0" eb="2">
      <t>ニッサン</t>
    </rPh>
    <rPh sb="2" eb="4">
      <t>ブヒン</t>
    </rPh>
    <rPh sb="4" eb="6">
      <t>チバ</t>
    </rPh>
    <phoneticPr fontId="3"/>
  </si>
  <si>
    <t xml:space="preserve"> １２時間合計（７：００～１９：００）</t>
    <rPh sb="3" eb="5">
      <t>ジカン</t>
    </rPh>
    <rPh sb="5" eb="7">
      <t>ゴウケイ</t>
    </rPh>
    <phoneticPr fontId="3"/>
  </si>
  <si>
    <t xml:space="preserve"> ピーク時間計（１５：００～１６：００）</t>
    <rPh sb="4" eb="6">
      <t>ジカン</t>
    </rPh>
    <phoneticPr fontId="3"/>
  </si>
  <si>
    <t>Ｂ断面：断面計（３+４+２+５）</t>
    <rPh sb="4" eb="6">
      <t>ダンメン</t>
    </rPh>
    <phoneticPr fontId="3"/>
  </si>
  <si>
    <t>Ｃ断面：断面計（５+６+１+４）</t>
    <rPh sb="4" eb="6">
      <t>ダンメン</t>
    </rPh>
    <phoneticPr fontId="3"/>
  </si>
  <si>
    <t>ＣＯＲＯＬＬＡ
Ｕ-Ｃａｒ</t>
    <phoneticPr fontId="3"/>
  </si>
  <si>
    <t xml:space="preserve"> №３ (仮称)黒砂橋東側交差点近接交差点</t>
  </si>
  <si>
    <t xml:space="preserve"> 平成２９年１１月２９日(水)</t>
  </si>
  <si>
    <t xml:space="preserve"> ７：００～１９：００（１２時間）</t>
  </si>
  <si>
    <t xml:space="preserve"> 晴　れ</t>
  </si>
  <si>
    <t>Ｃ断面：流入計（５+６）</t>
  </si>
  <si>
    <t>Ｃ断面：流出計（１+４）</t>
  </si>
  <si>
    <t>Ｃ断面：断面計（５+６+１+４）</t>
  </si>
  <si>
    <t>Ｂ断面：流入計（３+４）</t>
  </si>
  <si>
    <t>Ｂ断面：流出計（２+５）</t>
  </si>
  <si>
    <t>Ｂ断面：断面計（３+４+２+５）</t>
  </si>
  <si>
    <t>Ａ断面：流入計（１+２)</t>
  </si>
  <si>
    <t>Ａ断面：流出計（３+６）</t>
  </si>
  <si>
    <t>Ａ断面：断面計（１+２+３+６）</t>
  </si>
  <si>
    <t xml:space="preserve"> №３　(仮称)黒砂橋東側交差点近接交差点</t>
    <rPh sb="5" eb="7">
      <t>カショウ</t>
    </rPh>
    <rPh sb="8" eb="10">
      <t>クロスナ</t>
    </rPh>
    <rPh sb="10" eb="11">
      <t>バシ</t>
    </rPh>
    <rPh sb="11" eb="13">
      <t>ヒガシガワ</t>
    </rPh>
    <rPh sb="13" eb="16">
      <t>コウサテン</t>
    </rPh>
    <rPh sb="16" eb="18">
      <t>キンセツ</t>
    </rPh>
    <rPh sb="18" eb="21">
      <t>コウサテン</t>
    </rPh>
    <phoneticPr fontId="3"/>
  </si>
  <si>
    <t xml:space="preserve"> ７：００～１９：００（１２時間）</t>
    <phoneticPr fontId="3"/>
  </si>
  <si>
    <t>方向</t>
    <rPh sb="0" eb="2">
      <t>ホウコウ</t>
    </rPh>
    <phoneticPr fontId="3"/>
  </si>
  <si>
    <t>ア</t>
    <phoneticPr fontId="3"/>
  </si>
  <si>
    <t>ア</t>
  </si>
  <si>
    <t>イ</t>
  </si>
  <si>
    <t>歩行者</t>
    <rPh sb="0" eb="3">
      <t>ホコウシャ</t>
    </rPh>
    <phoneticPr fontId="3"/>
  </si>
  <si>
    <t>自転車</t>
    <rPh sb="0" eb="2">
      <t>ジテンシャ</t>
    </rPh>
    <phoneticPr fontId="3"/>
  </si>
  <si>
    <t>[人]</t>
    <rPh sb="1" eb="2">
      <t>ニン</t>
    </rPh>
    <phoneticPr fontId="3"/>
  </si>
  <si>
    <t>[人台]</t>
    <rPh sb="1" eb="2">
      <t>ニン</t>
    </rPh>
    <phoneticPr fontId="3"/>
  </si>
  <si>
    <t>イ</t>
    <phoneticPr fontId="3"/>
  </si>
  <si>
    <t>時間帯</t>
    <phoneticPr fontId="3"/>
  </si>
  <si>
    <t xml:space="preserve"> 7:00～ 7:10</t>
    <phoneticPr fontId="3"/>
  </si>
  <si>
    <t xml:space="preserve"> 7:10～ 7:20</t>
    <phoneticPr fontId="3"/>
  </si>
  <si>
    <t xml:space="preserve"> 7:20～ 7:30</t>
    <phoneticPr fontId="3"/>
  </si>
  <si>
    <t xml:space="preserve"> 7:30～ 7:40</t>
    <phoneticPr fontId="3"/>
  </si>
  <si>
    <t xml:space="preserve"> 7:40～ 7:50</t>
    <phoneticPr fontId="3"/>
  </si>
  <si>
    <t xml:space="preserve"> 7:50～ 8:00</t>
    <phoneticPr fontId="3"/>
  </si>
  <si>
    <t>13:50～14:00</t>
    <phoneticPr fontId="3"/>
  </si>
  <si>
    <t xml:space="preserve"> 8:50～ 9:00</t>
    <phoneticPr fontId="3"/>
  </si>
  <si>
    <t>14:50～15:00</t>
    <phoneticPr fontId="3"/>
  </si>
  <si>
    <t>15:40～15:50</t>
    <phoneticPr fontId="3"/>
  </si>
  <si>
    <t xml:space="preserve"> 9:50～10:00</t>
    <phoneticPr fontId="3"/>
  </si>
  <si>
    <t>15:50～16:00</t>
    <phoneticPr fontId="3"/>
  </si>
  <si>
    <t>10:50～11:00</t>
    <phoneticPr fontId="3"/>
  </si>
  <si>
    <t>16:50～17:00</t>
    <phoneticPr fontId="3"/>
  </si>
  <si>
    <t>11:50～12:00</t>
    <phoneticPr fontId="3"/>
  </si>
  <si>
    <t>17:50～18:00</t>
    <phoneticPr fontId="3"/>
  </si>
  <si>
    <t>12:50～13:00</t>
    <phoneticPr fontId="3"/>
  </si>
  <si>
    <t>18:50～19:00</t>
    <phoneticPr fontId="3"/>
  </si>
  <si>
    <t xml:space="preserve"> №３　(仮称)黒砂橋東側交差点近接交差点</t>
  </si>
  <si>
    <t>方向：ア</t>
  </si>
  <si>
    <t>自転車</t>
    <rPh sb="0" eb="3">
      <t>ジテンシャ</t>
    </rPh>
    <phoneticPr fontId="3"/>
  </si>
  <si>
    <t>方向：イ</t>
  </si>
  <si>
    <t>方向：ア+イ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</si>
  <si>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3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</si>
  <si>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3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</si>
  <si>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3"/>
  </si>
  <si>
    <t>→　流入方向</t>
    <rPh sb="2" eb="3">
      <t>リュウ</t>
    </rPh>
    <rPh sb="3" eb="4">
      <t>ニュウ</t>
    </rPh>
    <rPh sb="4" eb="6">
      <t>ホウコウ</t>
    </rPh>
    <phoneticPr fontId="3"/>
  </si>
  <si>
    <t>Ａ</t>
    <phoneticPr fontId="3"/>
  </si>
  <si>
    <t>Ｂ</t>
    <phoneticPr fontId="3"/>
  </si>
  <si>
    <t>Ｃ</t>
    <phoneticPr fontId="3"/>
  </si>
  <si>
    <t>合　計</t>
    <rPh sb="0" eb="1">
      <t>ゴウ</t>
    </rPh>
    <rPh sb="2" eb="3">
      <t>ケイ</t>
    </rPh>
    <phoneticPr fontId="3"/>
  </si>
  <si>
    <t>----</t>
    <phoneticPr fontId="3"/>
  </si>
  <si>
    <t>乗用車</t>
    <rPh sb="0" eb="3">
      <t>ジョウヨウシャ</t>
    </rPh>
    <phoneticPr fontId="3"/>
  </si>
  <si>
    <t>小型貨物</t>
    <rPh sb="0" eb="2">
      <t>コガタ</t>
    </rPh>
    <rPh sb="2" eb="4">
      <t>カモツ</t>
    </rPh>
    <phoneticPr fontId="3"/>
  </si>
  <si>
    <t>普通貨物</t>
    <rPh sb="0" eb="2">
      <t>フツウ</t>
    </rPh>
    <rPh sb="2" eb="4">
      <t>カモツ</t>
    </rPh>
    <phoneticPr fontId="3"/>
  </si>
  <si>
    <t>バス</t>
    <phoneticPr fontId="3"/>
  </si>
  <si>
    <t>→流出方向</t>
    <rPh sb="1" eb="3">
      <t>リュウシュツ</t>
    </rPh>
    <rPh sb="3" eb="5">
      <t>ホウコウ</t>
    </rPh>
    <phoneticPr fontId="3"/>
  </si>
  <si>
    <t>調査年月日： 平成２９年１１月２９日(水)</t>
    <phoneticPr fontId="3"/>
  </si>
  <si>
    <t>天候：晴れ</t>
    <rPh sb="3" eb="4">
      <t>ハ</t>
    </rPh>
    <phoneticPr fontId="3"/>
  </si>
  <si>
    <t xml:space="preserve"> 信号現示階梯図</t>
    <phoneticPr fontId="3"/>
  </si>
  <si>
    <t>方向案内図</t>
    <rPh sb="0" eb="2">
      <t>ホウコウ</t>
    </rPh>
    <rPh sb="2" eb="5">
      <t>アンナイズ</t>
    </rPh>
    <phoneticPr fontId="3"/>
  </si>
  <si>
    <t>調査年月日</t>
    <phoneticPr fontId="3"/>
  </si>
  <si>
    <t>平成29年11月29日（水）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phoneticPr fontId="3"/>
  </si>
  <si>
    <t>調査地点</t>
    <rPh sb="0" eb="1">
      <t>チョウサ</t>
    </rPh>
    <rPh sb="1" eb="3">
      <t>チテン</t>
    </rPh>
    <phoneticPr fontId="3"/>
  </si>
  <si>
    <t>№3 黒砂橋東側交差点近接交差点</t>
    <rPh sb="3" eb="5">
      <t>クロスナ</t>
    </rPh>
    <rPh sb="5" eb="6">
      <t>バシ</t>
    </rPh>
    <rPh sb="6" eb="8">
      <t>ヒガシガワ</t>
    </rPh>
    <rPh sb="8" eb="11">
      <t>コウサテン</t>
    </rPh>
    <rPh sb="11" eb="13">
      <t>キンセツ</t>
    </rPh>
    <rPh sb="13" eb="16">
      <t>コウサテン</t>
    </rPh>
    <phoneticPr fontId="3"/>
  </si>
  <si>
    <t>凡　　　例</t>
  </si>
  <si>
    <t>：青</t>
  </si>
  <si>
    <t>：右折・青矢印</t>
    <rPh sb="2" eb="4">
      <t>ウセツ</t>
    </rPh>
    <rPh sb="5" eb="7">
      <t>ヤジルシ</t>
    </rPh>
    <phoneticPr fontId="3"/>
  </si>
  <si>
    <t>：歩行者点滅</t>
  </si>
  <si>
    <t>：左折・青矢印</t>
    <rPh sb="1" eb="3">
      <t>サセツ</t>
    </rPh>
    <rPh sb="4" eb="5">
      <t>アオ</t>
    </rPh>
    <rPh sb="5" eb="7">
      <t>ヤジルシ</t>
    </rPh>
    <phoneticPr fontId="3"/>
  </si>
  <si>
    <t>：黄</t>
  </si>
  <si>
    <t>：直進・青矢印</t>
    <rPh sb="1" eb="3">
      <t>チョクシン</t>
    </rPh>
    <rPh sb="4" eb="5">
      <t>アオ</t>
    </rPh>
    <rPh sb="5" eb="7">
      <t>ヤジルシ</t>
    </rPh>
    <phoneticPr fontId="3"/>
  </si>
  <si>
    <t>：赤</t>
    <rPh sb="0" eb="2">
      <t>アカ</t>
    </rPh>
    <phoneticPr fontId="3"/>
  </si>
  <si>
    <t>：直進右折・青矢印</t>
    <rPh sb="1" eb="3">
      <t>チョクシン</t>
    </rPh>
    <rPh sb="3" eb="5">
      <t>ウセツ</t>
    </rPh>
    <rPh sb="6" eb="7">
      <t>アオ</t>
    </rPh>
    <rPh sb="7" eb="9">
      <t>ヤジルシ</t>
    </rPh>
    <phoneticPr fontId="3"/>
  </si>
  <si>
    <t>YF</t>
    <phoneticPr fontId="3"/>
  </si>
  <si>
    <t>：黄点滅</t>
    <rPh sb="2" eb="3">
      <t>キテンメツ</t>
    </rPh>
    <phoneticPr fontId="3"/>
  </si>
  <si>
    <t>：直進左折・青矢印</t>
    <rPh sb="1" eb="3">
      <t>チョクシン</t>
    </rPh>
    <rPh sb="3" eb="5">
      <t>サセツ</t>
    </rPh>
    <rPh sb="6" eb="7">
      <t>アオ</t>
    </rPh>
    <rPh sb="7" eb="9">
      <t>ヤジルシ</t>
    </rPh>
    <phoneticPr fontId="3"/>
  </si>
  <si>
    <t>RF</t>
    <phoneticPr fontId="3"/>
  </si>
  <si>
    <t>：赤点滅</t>
    <rPh sb="1" eb="2">
      <t>アカ</t>
    </rPh>
    <rPh sb="2" eb="3">
      <t>キテンメツ</t>
    </rPh>
    <phoneticPr fontId="3"/>
  </si>
  <si>
    <t>：右左折・青矢印</t>
    <rPh sb="1" eb="4">
      <t>ウサセツ</t>
    </rPh>
    <rPh sb="5" eb="6">
      <t>アオ</t>
    </rPh>
    <rPh sb="6" eb="8">
      <t>ヤジルシ</t>
    </rPh>
    <phoneticPr fontId="3"/>
  </si>
  <si>
    <t>現　示</t>
    <rPh sb="0" eb="1">
      <t>ウツツ</t>
    </rPh>
    <rPh sb="2" eb="3">
      <t>シメ</t>
    </rPh>
    <phoneticPr fontId="3"/>
  </si>
  <si>
    <t xml:space="preserve"> </t>
    <phoneticPr fontId="3"/>
  </si>
  <si>
    <t>灯器</t>
  </si>
  <si>
    <t>階梯</t>
  </si>
  <si>
    <t>計</t>
  </si>
  <si>
    <t>ＰＡ</t>
    <phoneticPr fontId="3"/>
  </si>
  <si>
    <t>７時台</t>
    <rPh sb="1" eb="2">
      <t>ジ</t>
    </rPh>
    <rPh sb="2" eb="3">
      <t>ダイ</t>
    </rPh>
    <phoneticPr fontId="3"/>
  </si>
  <si>
    <t>８時台</t>
    <rPh sb="1" eb="2">
      <t>ジ</t>
    </rPh>
    <rPh sb="2" eb="3">
      <t>ダイ</t>
    </rPh>
    <phoneticPr fontId="3"/>
  </si>
  <si>
    <t>９時台</t>
    <rPh sb="1" eb="2">
      <t>ジ</t>
    </rPh>
    <rPh sb="2" eb="3">
      <t>ダイ</t>
    </rPh>
    <phoneticPr fontId="3"/>
  </si>
  <si>
    <t>１０時台</t>
    <rPh sb="2" eb="3">
      <t>ジ</t>
    </rPh>
    <rPh sb="3" eb="4">
      <t>ダイ</t>
    </rPh>
    <phoneticPr fontId="3"/>
  </si>
  <si>
    <t>１１時台</t>
    <rPh sb="2" eb="3">
      <t>ジ</t>
    </rPh>
    <rPh sb="3" eb="4">
      <t>ダイ</t>
    </rPh>
    <phoneticPr fontId="3"/>
  </si>
  <si>
    <t>１２時台</t>
    <rPh sb="2" eb="3">
      <t>ジ</t>
    </rPh>
    <rPh sb="3" eb="4">
      <t>ダイ</t>
    </rPh>
    <phoneticPr fontId="3"/>
  </si>
  <si>
    <t>　</t>
    <phoneticPr fontId="3"/>
  </si>
  <si>
    <t>現</t>
    <rPh sb="0" eb="1">
      <t>ゲン</t>
    </rPh>
    <phoneticPr fontId="3"/>
  </si>
  <si>
    <t>示</t>
    <rPh sb="0" eb="1">
      <t>シメ</t>
    </rPh>
    <phoneticPr fontId="3"/>
  </si>
  <si>
    <t>１３時台</t>
    <rPh sb="2" eb="3">
      <t>ジ</t>
    </rPh>
    <rPh sb="3" eb="4">
      <t>ダイ</t>
    </rPh>
    <phoneticPr fontId="3"/>
  </si>
  <si>
    <t>１４時台</t>
    <rPh sb="2" eb="3">
      <t>ジ</t>
    </rPh>
    <rPh sb="3" eb="4">
      <t>ダイ</t>
    </rPh>
    <phoneticPr fontId="3"/>
  </si>
  <si>
    <t>１５時台</t>
    <rPh sb="2" eb="3">
      <t>ジ</t>
    </rPh>
    <rPh sb="3" eb="4">
      <t>ダイ</t>
    </rPh>
    <phoneticPr fontId="3"/>
  </si>
  <si>
    <t>１６時台</t>
    <rPh sb="2" eb="3">
      <t>ジ</t>
    </rPh>
    <rPh sb="3" eb="4">
      <t>ダイ</t>
    </rPh>
    <phoneticPr fontId="3"/>
  </si>
  <si>
    <t>１７時台</t>
    <rPh sb="2" eb="3">
      <t>ジ</t>
    </rPh>
    <rPh sb="3" eb="4">
      <t>ダイ</t>
    </rPh>
    <phoneticPr fontId="3"/>
  </si>
  <si>
    <t>１８時台</t>
    <rPh sb="2" eb="3">
      <t>ジ</t>
    </rPh>
    <rPh sb="3" eb="4">
      <t>ダイ</t>
    </rPh>
    <phoneticPr fontId="3"/>
  </si>
  <si>
    <t>　</t>
    <phoneticPr fontId="3"/>
  </si>
  <si>
    <t xml:space="preserve">単位   ：　ｍ　 </t>
    <rPh sb="0" eb="2">
      <t>タンイ</t>
    </rPh>
    <phoneticPr fontId="3"/>
  </si>
  <si>
    <t>　　　　 ：　植栽</t>
    <rPh sb="7" eb="9">
      <t>ショクサイ</t>
    </rPh>
    <phoneticPr fontId="3"/>
  </si>
  <si>
    <t>調査年月日：平成２９年１１月２９日（水）</t>
    <rPh sb="18" eb="19">
      <t>スイ</t>
    </rPh>
    <phoneticPr fontId="3"/>
  </si>
  <si>
    <t>調査地点：№3(仮称)黒砂橋東側交差点近接交差点</t>
    <rPh sb="0" eb="2">
      <t>チョウサ</t>
    </rPh>
    <rPh sb="2" eb="4">
      <t>チテン</t>
    </rPh>
    <rPh sb="8" eb="10">
      <t>カショウ</t>
    </rPh>
    <rPh sb="11" eb="13">
      <t>クロスナ</t>
    </rPh>
    <rPh sb="13" eb="14">
      <t>バシ</t>
    </rPh>
    <rPh sb="14" eb="16">
      <t>ヒガシガワ</t>
    </rPh>
    <rPh sb="16" eb="19">
      <t>コウサテン</t>
    </rPh>
    <rPh sb="19" eb="21">
      <t>キンセツ</t>
    </rPh>
    <rPh sb="21" eb="24">
      <t>コウサテン</t>
    </rPh>
    <phoneticPr fontId="3"/>
  </si>
  <si>
    <t>道　路　現　況　図</t>
    <rPh sb="0" eb="1">
      <t>ミチ</t>
    </rPh>
    <rPh sb="2" eb="3">
      <t>ミチ</t>
    </rPh>
    <rPh sb="4" eb="5">
      <t>ウツツ</t>
    </rPh>
    <rPh sb="6" eb="7">
      <t>イワン</t>
    </rPh>
    <rPh sb="8" eb="9">
      <t>ズ</t>
    </rPh>
    <phoneticPr fontId="3"/>
  </si>
  <si>
    <t>調査地点　：Ｎｏ.３(仮称)黒砂橋東側交差点近接交差点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</si>
</sst>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_ "/>
    <numFmt numFmtId="177" formatCode="#,##0.0"/>
    <numFmt numFmtId="178" formatCode="&quot;方向: &quot;0"/>
    <numFmt numFmtId="179" formatCode="0.0"/>
    <numFmt numFmtId="180" formatCode="#,##0.0;&quot;▲ &quot;#,##0.0"/>
    <numFmt numFmtId="181" formatCode="0.00;&quot;▲ &quot;0.00"/>
    <numFmt numFmtId="182" formatCode="0&quot;時台&quot;"/>
    <numFmt numFmtId="183" formatCode="#,##0;&quot;▲ &quot;#,##0"/>
    <numFmt numFmtId="184" formatCode="[DBNum3]&quot;方向: &quot;0"/>
    <numFmt numFmtId="185" formatCode="&quot;方向: &quot;@"/>
    <numFmt numFmtId="186" formatCode="#,##0_ "/>
    <numFmt numFmtId="187" formatCode="0\φ"/>
    <numFmt numFmtId="188" formatCode="0&quot;φ&quot;"/>
  </numFmts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12.5"/>
      <name val="HGPｺﾞｼｯｸE"/>
      <family val="3"/>
      <charset val="128"/>
    </font>
    <font>
      <sz val="8.5"/>
      <name val="ＭＳ Ｐゴシック"/>
      <family val="3"/>
      <charset val="128"/>
    </font>
    <font>
      <sz val="11"/>
      <name val="HGｺﾞｼｯｸE"/>
      <family val="3"/>
      <charset val="128"/>
    </font>
    <font>
      <sz val="7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HG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HGｺﾞｼｯｸE"/>
      <family val="3"/>
      <charset val="128"/>
    </font>
    <font>
      <sz val="9"/>
      <name val="HGｺﾞｼｯｸE"/>
      <family val="3"/>
      <charset val="128"/>
    </font>
    <font>
      <sz val="11"/>
      <name val="ＭＳ Ｐゴシック"/>
      <family val="3"/>
      <charset val="128"/>
    </font>
    <font>
      <sz val="6.2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7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17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/>
    <xf numFmtId="0" fontId="23" fillId="0" borderId="0"/>
    <xf numFmtId="0" fontId="32" fillId="0" borderId="0"/>
    <xf numFmtId="0" fontId="23" fillId="0" borderId="0"/>
    <xf numFmtId="0" fontId="20" fillId="0" borderId="0"/>
    <xf numFmtId="0" fontId="2" fillId="0" borderId="0">
      <alignment vertical="center"/>
    </xf>
    <xf numFmtId="0" fontId="36" fillId="0" borderId="0"/>
    <xf numFmtId="0" fontId="1" fillId="0" borderId="0">
      <alignment vertical="center"/>
    </xf>
  </cellStyleXfs>
  <cellXfs count="514">
    <xf numFmtId="0" fontId="0" fillId="0" borderId="0" xfId="0"/>
    <xf numFmtId="0" fontId="8" fillId="0" borderId="1" xfId="0" applyFont="1" applyFill="1" applyBorder="1" applyAlignment="1">
      <alignment horizontal="centerContinuous" vertical="center"/>
    </xf>
    <xf numFmtId="0" fontId="7" fillId="0" borderId="0" xfId="0" applyFont="1" applyFill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2" xfId="0" applyFont="1" applyFill="1" applyBorder="1"/>
    <xf numFmtId="49" fontId="7" fillId="0" borderId="0" xfId="0" applyNumberFormat="1" applyFont="1" applyFill="1"/>
    <xf numFmtId="0" fontId="8" fillId="0" borderId="4" xfId="0" applyFont="1" applyFill="1" applyBorder="1" applyAlignment="1">
      <alignment vertical="center"/>
    </xf>
    <xf numFmtId="0" fontId="5" fillId="0" borderId="0" xfId="0" applyFont="1" applyFill="1"/>
    <xf numFmtId="0" fontId="5" fillId="0" borderId="5" xfId="0" applyFont="1" applyFill="1" applyBorder="1"/>
    <xf numFmtId="49" fontId="5" fillId="0" borderId="1" xfId="0" applyNumberFormat="1" applyFont="1" applyFill="1" applyBorder="1"/>
    <xf numFmtId="0" fontId="5" fillId="0" borderId="1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49" fontId="10" fillId="0" borderId="1" xfId="0" applyNumberFormat="1" applyFont="1" applyFill="1" applyBorder="1" applyAlignment="1">
      <alignment horizontal="centerContinuous" vertical="center"/>
    </xf>
    <xf numFmtId="0" fontId="9" fillId="0" borderId="6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/>
    <xf numFmtId="49" fontId="9" fillId="0" borderId="0" xfId="0" quotePrefix="1" applyNumberFormat="1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 vertical="center"/>
    </xf>
    <xf numFmtId="0" fontId="12" fillId="0" borderId="5" xfId="0" quotePrefix="1" applyFont="1" applyFill="1" applyBorder="1" applyAlignment="1">
      <alignment horizontal="left" vertical="center"/>
    </xf>
    <xf numFmtId="0" fontId="9" fillId="0" borderId="0" xfId="0" quotePrefix="1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/>
    <xf numFmtId="0" fontId="4" fillId="0" borderId="1" xfId="0" applyFont="1" applyBorder="1" applyAlignment="1">
      <alignment vertical="center"/>
    </xf>
    <xf numFmtId="0" fontId="7" fillId="0" borderId="0" xfId="0" applyFont="1"/>
    <xf numFmtId="0" fontId="13" fillId="0" borderId="0" xfId="0" applyFont="1"/>
    <xf numFmtId="0" fontId="7" fillId="0" borderId="6" xfId="0" applyFont="1" applyFill="1" applyBorder="1"/>
    <xf numFmtId="0" fontId="7" fillId="0" borderId="0" xfId="0" applyFont="1" applyBorder="1"/>
    <xf numFmtId="0" fontId="4" fillId="0" borderId="0" xfId="0" applyFont="1" applyBorder="1" applyAlignment="1">
      <alignment vertical="center"/>
    </xf>
    <xf numFmtId="0" fontId="7" fillId="0" borderId="7" xfId="0" applyFont="1" applyFill="1" applyBorder="1"/>
    <xf numFmtId="0" fontId="0" fillId="0" borderId="3" xfId="0" applyBorder="1" applyAlignment="1"/>
    <xf numFmtId="49" fontId="7" fillId="0" borderId="0" xfId="0" applyNumberFormat="1" applyFont="1" applyBorder="1"/>
    <xf numFmtId="49" fontId="7" fillId="0" borderId="3" xfId="0" applyNumberFormat="1" applyFont="1" applyBorder="1" applyAlignment="1">
      <alignment horizontal="left" vertical="center"/>
    </xf>
    <xf numFmtId="0" fontId="7" fillId="0" borderId="3" xfId="0" applyFont="1" applyBorder="1"/>
    <xf numFmtId="176" fontId="14" fillId="0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centerContinuous" vertical="center"/>
    </xf>
    <xf numFmtId="49" fontId="15" fillId="0" borderId="1" xfId="0" applyNumberFormat="1" applyFont="1" applyFill="1" applyBorder="1" applyAlignment="1">
      <alignment horizontal="right"/>
    </xf>
    <xf numFmtId="0" fontId="15" fillId="0" borderId="4" xfId="0" applyFont="1" applyBorder="1"/>
    <xf numFmtId="0" fontId="15" fillId="0" borderId="0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quotePrefix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2" xfId="0" applyFont="1" applyBorder="1"/>
    <xf numFmtId="49" fontId="15" fillId="0" borderId="0" xfId="0" quotePrefix="1" applyNumberFormat="1" applyFont="1" applyFill="1" applyBorder="1" applyAlignment="1">
      <alignment horizontal="right"/>
    </xf>
    <xf numFmtId="49" fontId="15" fillId="0" borderId="0" xfId="0" quotePrefix="1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/>
    <xf numFmtId="177" fontId="15" fillId="0" borderId="0" xfId="0" applyNumberFormat="1" applyFont="1" applyFill="1" applyBorder="1" applyAlignment="1"/>
    <xf numFmtId="49" fontId="8" fillId="0" borderId="14" xfId="0" applyNumberFormat="1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Continuous" vertical="center"/>
    </xf>
    <xf numFmtId="0" fontId="8" fillId="0" borderId="21" xfId="0" applyFont="1" applyBorder="1" applyAlignment="1">
      <alignment horizontal="centerContinuous" vertical="center"/>
    </xf>
    <xf numFmtId="49" fontId="7" fillId="0" borderId="0" xfId="0" applyNumberFormat="1" applyFont="1"/>
    <xf numFmtId="0" fontId="16" fillId="0" borderId="13" xfId="0" applyFont="1" applyFill="1" applyBorder="1" applyAlignment="1">
      <alignment horizontal="centerContinuous" vertical="center"/>
    </xf>
    <xf numFmtId="49" fontId="9" fillId="0" borderId="0" xfId="0" applyNumberFormat="1" applyFont="1" applyBorder="1"/>
    <xf numFmtId="49" fontId="10" fillId="0" borderId="0" xfId="0" applyNumberFormat="1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9" fillId="0" borderId="6" xfId="0" quotePrefix="1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8" fillId="0" borderId="5" xfId="0" quotePrefix="1" applyFont="1" applyFill="1" applyBorder="1" applyAlignment="1">
      <alignment vertical="center"/>
    </xf>
    <xf numFmtId="0" fontId="19" fillId="0" borderId="6" xfId="0" quotePrefix="1" applyFont="1" applyFill="1" applyBorder="1" applyAlignment="1">
      <alignment horizontal="left" vertical="top"/>
    </xf>
    <xf numFmtId="9" fontId="5" fillId="0" borderId="6" xfId="3" applyFont="1" applyFill="1" applyBorder="1" applyAlignment="1"/>
    <xf numFmtId="49" fontId="21" fillId="0" borderId="30" xfId="0" applyNumberFormat="1" applyFont="1" applyFill="1" applyBorder="1" applyAlignment="1">
      <alignment horizontal="right" vertical="center"/>
    </xf>
    <xf numFmtId="0" fontId="21" fillId="0" borderId="39" xfId="0" quotePrefix="1" applyFont="1" applyFill="1" applyBorder="1" applyAlignment="1">
      <alignment horizontal="center" vertical="center"/>
    </xf>
    <xf numFmtId="49" fontId="21" fillId="0" borderId="30" xfId="0" applyNumberFormat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49" fontId="21" fillId="0" borderId="30" xfId="0" quotePrefix="1" applyNumberFormat="1" applyFont="1" applyFill="1" applyBorder="1" applyAlignment="1">
      <alignment horizontal="left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8" xfId="0" quotePrefix="1" applyFont="1" applyFill="1" applyBorder="1" applyAlignment="1">
      <alignment horizontal="center" vertical="center"/>
    </xf>
    <xf numFmtId="0" fontId="21" fillId="0" borderId="33" xfId="0" quotePrefix="1" applyFont="1" applyFill="1" applyBorder="1" applyAlignment="1">
      <alignment horizontal="center" vertical="center"/>
    </xf>
    <xf numFmtId="3" fontId="15" fillId="0" borderId="50" xfId="0" applyNumberFormat="1" applyFont="1" applyFill="1" applyBorder="1" applyAlignment="1">
      <alignment vertical="center" shrinkToFit="1"/>
    </xf>
    <xf numFmtId="3" fontId="15" fillId="0" borderId="51" xfId="0" applyNumberFormat="1" applyFont="1" applyFill="1" applyBorder="1" applyAlignment="1">
      <alignment vertical="center" shrinkToFit="1"/>
    </xf>
    <xf numFmtId="179" fontId="15" fillId="0" borderId="20" xfId="0" applyNumberFormat="1" applyFont="1" applyFill="1" applyBorder="1" applyAlignment="1">
      <alignment vertical="center" shrinkToFit="1"/>
    </xf>
    <xf numFmtId="49" fontId="9" fillId="0" borderId="0" xfId="0" applyNumberFormat="1" applyFont="1" applyFill="1"/>
    <xf numFmtId="49" fontId="9" fillId="0" borderId="0" xfId="0" applyNumberFormat="1" applyFont="1" applyFill="1" applyAlignment="1">
      <alignment vertical="center"/>
    </xf>
    <xf numFmtId="0" fontId="21" fillId="0" borderId="53" xfId="0" quotePrefix="1" applyFont="1" applyFill="1" applyBorder="1" applyAlignment="1">
      <alignment horizontal="center" vertical="center"/>
    </xf>
    <xf numFmtId="3" fontId="15" fillId="0" borderId="54" xfId="0" applyNumberFormat="1" applyFont="1" applyFill="1" applyBorder="1" applyAlignment="1">
      <alignment vertical="center" shrinkToFit="1"/>
    </xf>
    <xf numFmtId="3" fontId="15" fillId="0" borderId="21" xfId="0" applyNumberFormat="1" applyFont="1" applyFill="1" applyBorder="1" applyAlignment="1">
      <alignment vertical="center" shrinkToFit="1"/>
    </xf>
    <xf numFmtId="0" fontId="7" fillId="0" borderId="1" xfId="0" applyFont="1" applyFill="1" applyBorder="1"/>
    <xf numFmtId="0" fontId="21" fillId="0" borderId="46" xfId="0" quotePrefix="1" applyFont="1" applyFill="1" applyBorder="1" applyAlignment="1">
      <alignment horizontal="center" vertical="center"/>
    </xf>
    <xf numFmtId="0" fontId="21" fillId="0" borderId="47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 applyAlignment="1">
      <alignment vertical="center"/>
    </xf>
    <xf numFmtId="0" fontId="9" fillId="0" borderId="0" xfId="0" quotePrefix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3" xfId="0" applyFont="1" applyFill="1" applyBorder="1"/>
    <xf numFmtId="0" fontId="11" fillId="0" borderId="3" xfId="0" applyFont="1" applyBorder="1" applyAlignment="1">
      <alignment vertical="center"/>
    </xf>
    <xf numFmtId="0" fontId="21" fillId="0" borderId="6" xfId="0" quotePrefix="1" applyFont="1" applyFill="1" applyBorder="1" applyAlignment="1">
      <alignment horizontal="center" vertical="center"/>
    </xf>
    <xf numFmtId="0" fontId="22" fillId="0" borderId="55" xfId="4" applyFont="1" applyFill="1" applyBorder="1" applyAlignment="1">
      <alignment horizontal="center"/>
    </xf>
    <xf numFmtId="0" fontId="23" fillId="0" borderId="0" xfId="4" applyFont="1" applyFill="1"/>
    <xf numFmtId="0" fontId="24" fillId="0" borderId="0" xfId="4" applyFont="1" applyFill="1" applyBorder="1" applyAlignment="1"/>
    <xf numFmtId="0" fontId="23" fillId="0" borderId="0" xfId="4" applyFont="1" applyFill="1" applyAlignment="1">
      <alignment horizontal="left" indent="1"/>
    </xf>
    <xf numFmtId="0" fontId="24" fillId="0" borderId="0" xfId="4" applyFont="1" applyFill="1" applyBorder="1" applyAlignment="1">
      <alignment vertical="center" wrapText="1"/>
    </xf>
    <xf numFmtId="0" fontId="24" fillId="0" borderId="0" xfId="4" applyFont="1" applyFill="1" applyBorder="1" applyAlignment="1">
      <alignment vertical="center"/>
    </xf>
    <xf numFmtId="0" fontId="25" fillId="0" borderId="0" xfId="4" applyFont="1" applyFill="1"/>
    <xf numFmtId="0" fontId="20" fillId="0" borderId="57" xfId="4" applyFill="1" applyBorder="1" applyAlignment="1"/>
    <xf numFmtId="0" fontId="23" fillId="0" borderId="0" xfId="4" applyFont="1" applyFill="1" applyBorder="1" applyAlignment="1">
      <alignment vertical="center"/>
    </xf>
    <xf numFmtId="0" fontId="23" fillId="0" borderId="14" xfId="5" applyFill="1" applyBorder="1" applyAlignment="1">
      <alignment vertical="center"/>
    </xf>
    <xf numFmtId="49" fontId="23" fillId="0" borderId="14" xfId="5" applyNumberFormat="1" applyFill="1" applyBorder="1" applyAlignment="1">
      <alignment vertical="center"/>
    </xf>
    <xf numFmtId="0" fontId="20" fillId="0" borderId="40" xfId="4" applyFill="1" applyBorder="1" applyAlignment="1"/>
    <xf numFmtId="0" fontId="23" fillId="0" borderId="42" xfId="4" applyFont="1" applyFill="1" applyBorder="1" applyAlignment="1"/>
    <xf numFmtId="0" fontId="23" fillId="0" borderId="1" xfId="4" applyFont="1" applyFill="1" applyBorder="1" applyAlignment="1">
      <alignment vertical="center"/>
    </xf>
    <xf numFmtId="0" fontId="23" fillId="0" borderId="58" xfId="4" applyFont="1" applyFill="1" applyBorder="1" applyAlignment="1"/>
    <xf numFmtId="0" fontId="23" fillId="0" borderId="59" xfId="4" applyFont="1" applyFill="1" applyBorder="1" applyAlignment="1"/>
    <xf numFmtId="0" fontId="23" fillId="0" borderId="60" xfId="4" applyFont="1" applyFill="1" applyBorder="1" applyAlignment="1">
      <alignment vertical="center"/>
    </xf>
    <xf numFmtId="0" fontId="23" fillId="0" borderId="61" xfId="4" applyFont="1" applyFill="1" applyBorder="1" applyAlignment="1"/>
    <xf numFmtId="0" fontId="20" fillId="0" borderId="0" xfId="4" applyFill="1"/>
    <xf numFmtId="0" fontId="22" fillId="0" borderId="11" xfId="4" applyFont="1" applyFill="1" applyBorder="1" applyAlignment="1">
      <alignment horizontal="left"/>
    </xf>
    <xf numFmtId="0" fontId="24" fillId="0" borderId="55" xfId="5" applyFont="1" applyFill="1" applyBorder="1"/>
    <xf numFmtId="0" fontId="24" fillId="0" borderId="55" xfId="5" applyFont="1" applyFill="1" applyBorder="1" applyAlignment="1">
      <alignment horizontal="center" vertical="center"/>
    </xf>
    <xf numFmtId="0" fontId="27" fillId="0" borderId="55" xfId="4" applyFont="1" applyFill="1" applyBorder="1" applyAlignment="1">
      <alignment horizontal="center"/>
    </xf>
    <xf numFmtId="0" fontId="27" fillId="0" borderId="56" xfId="4" applyFont="1" applyFill="1" applyBorder="1" applyAlignment="1">
      <alignment horizontal="center"/>
    </xf>
    <xf numFmtId="0" fontId="24" fillId="0" borderId="9" xfId="4" applyFont="1" applyFill="1" applyBorder="1" applyAlignment="1"/>
    <xf numFmtId="0" fontId="28" fillId="0" borderId="31" xfId="4" applyFont="1" applyFill="1" applyBorder="1" applyAlignment="1"/>
    <xf numFmtId="0" fontId="28" fillId="0" borderId="31" xfId="4" applyFont="1" applyFill="1" applyBorder="1" applyAlignment="1">
      <alignment horizontal="left" indent="1"/>
    </xf>
    <xf numFmtId="0" fontId="24" fillId="0" borderId="31" xfId="4" applyFont="1" applyFill="1" applyBorder="1" applyAlignment="1"/>
    <xf numFmtId="0" fontId="29" fillId="0" borderId="9" xfId="4" applyFont="1" applyFill="1" applyBorder="1" applyAlignment="1"/>
    <xf numFmtId="0" fontId="29" fillId="0" borderId="31" xfId="4" applyFont="1" applyFill="1" applyBorder="1" applyAlignment="1"/>
    <xf numFmtId="0" fontId="23" fillId="0" borderId="60" xfId="4" applyFont="1" applyFill="1" applyBorder="1" applyAlignment="1">
      <alignment horizontal="left" vertical="center"/>
    </xf>
    <xf numFmtId="20" fontId="5" fillId="0" borderId="0" xfId="0" applyNumberFormat="1" applyFont="1" applyFill="1"/>
    <xf numFmtId="49" fontId="13" fillId="0" borderId="20" xfId="0" quotePrefix="1" applyNumberFormat="1" applyFont="1" applyFill="1" applyBorder="1" applyAlignment="1">
      <alignment horizontal="center" vertical="center" shrinkToFit="1"/>
    </xf>
    <xf numFmtId="49" fontId="30" fillId="0" borderId="15" xfId="0" quotePrefix="1" applyNumberFormat="1" applyFont="1" applyFill="1" applyBorder="1" applyAlignment="1">
      <alignment horizontal="center" vertical="center" shrinkToFit="1"/>
    </xf>
    <xf numFmtId="3" fontId="31" fillId="0" borderId="22" xfId="0" applyNumberFormat="1" applyFont="1" applyFill="1" applyBorder="1" applyAlignment="1">
      <alignment vertical="center" shrinkToFit="1"/>
    </xf>
    <xf numFmtId="3" fontId="31" fillId="0" borderId="17" xfId="0" applyNumberFormat="1" applyFont="1" applyFill="1" applyBorder="1" applyAlignment="1">
      <alignment vertical="center" shrinkToFit="1"/>
    </xf>
    <xf numFmtId="3" fontId="31" fillId="0" borderId="27" xfId="0" applyNumberFormat="1" applyFont="1" applyFill="1" applyBorder="1" applyAlignment="1">
      <alignment vertical="center" shrinkToFit="1"/>
    </xf>
    <xf numFmtId="3" fontId="31" fillId="0" borderId="35" xfId="0" applyNumberFormat="1" applyFont="1" applyFill="1" applyBorder="1" applyAlignment="1">
      <alignment vertical="center" shrinkToFit="1"/>
    </xf>
    <xf numFmtId="179" fontId="31" fillId="0" borderId="15" xfId="0" applyNumberFormat="1" applyFont="1" applyFill="1" applyBorder="1" applyAlignment="1">
      <alignment vertical="center" shrinkToFit="1"/>
    </xf>
    <xf numFmtId="179" fontId="31" fillId="0" borderId="15" xfId="0" quotePrefix="1" applyNumberFormat="1" applyFont="1" applyFill="1" applyBorder="1" applyAlignment="1">
      <alignment vertical="center" shrinkToFit="1"/>
    </xf>
    <xf numFmtId="49" fontId="30" fillId="0" borderId="12" xfId="0" quotePrefix="1" applyNumberFormat="1" applyFont="1" applyFill="1" applyBorder="1" applyAlignment="1">
      <alignment horizontal="center" vertical="center" shrinkToFit="1"/>
    </xf>
    <xf numFmtId="3" fontId="31" fillId="0" borderId="23" xfId="0" applyNumberFormat="1" applyFont="1" applyFill="1" applyBorder="1" applyAlignment="1">
      <alignment vertical="center" shrinkToFit="1"/>
    </xf>
    <xf numFmtId="3" fontId="31" fillId="0" borderId="18" xfId="0" applyNumberFormat="1" applyFont="1" applyFill="1" applyBorder="1" applyAlignment="1">
      <alignment vertical="center" shrinkToFit="1"/>
    </xf>
    <xf numFmtId="3" fontId="31" fillId="0" borderId="28" xfId="0" applyNumberFormat="1" applyFont="1" applyFill="1" applyBorder="1" applyAlignment="1">
      <alignment vertical="center" shrinkToFit="1"/>
    </xf>
    <xf numFmtId="3" fontId="31" fillId="0" borderId="36" xfId="0" applyNumberFormat="1" applyFont="1" applyFill="1" applyBorder="1" applyAlignment="1">
      <alignment vertical="center" shrinkToFit="1"/>
    </xf>
    <xf numFmtId="179" fontId="31" fillId="0" borderId="12" xfId="0" applyNumberFormat="1" applyFont="1" applyFill="1" applyBorder="1" applyAlignment="1">
      <alignment vertical="center" shrinkToFit="1"/>
    </xf>
    <xf numFmtId="49" fontId="30" fillId="0" borderId="16" xfId="0" quotePrefix="1" applyNumberFormat="1" applyFont="1" applyFill="1" applyBorder="1" applyAlignment="1">
      <alignment horizontal="center" vertical="center" shrinkToFit="1"/>
    </xf>
    <xf numFmtId="3" fontId="31" fillId="0" borderId="24" xfId="0" applyNumberFormat="1" applyFont="1" applyFill="1" applyBorder="1" applyAlignment="1">
      <alignment vertical="center" shrinkToFit="1"/>
    </xf>
    <xf numFmtId="3" fontId="31" fillId="0" borderId="19" xfId="0" applyNumberFormat="1" applyFont="1" applyFill="1" applyBorder="1" applyAlignment="1">
      <alignment vertical="center" shrinkToFit="1"/>
    </xf>
    <xf numFmtId="3" fontId="31" fillId="0" borderId="29" xfId="0" applyNumberFormat="1" applyFont="1" applyFill="1" applyBorder="1" applyAlignment="1">
      <alignment vertical="center" shrinkToFit="1"/>
    </xf>
    <xf numFmtId="3" fontId="31" fillId="0" borderId="38" xfId="0" applyNumberFormat="1" applyFont="1" applyFill="1" applyBorder="1" applyAlignment="1">
      <alignment vertical="center" shrinkToFit="1"/>
    </xf>
    <xf numFmtId="179" fontId="31" fillId="0" borderId="16" xfId="0" applyNumberFormat="1" applyFont="1" applyFill="1" applyBorder="1" applyAlignment="1">
      <alignment vertical="center" shrinkToFit="1"/>
    </xf>
    <xf numFmtId="49" fontId="13" fillId="0" borderId="3" xfId="0" quotePrefix="1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vertical="center" shrinkToFit="1"/>
    </xf>
    <xf numFmtId="179" fontId="15" fillId="0" borderId="3" xfId="0" applyNumberFormat="1" applyFont="1" applyFill="1" applyBorder="1" applyAlignment="1">
      <alignment vertical="center" shrinkToFit="1"/>
    </xf>
    <xf numFmtId="0" fontId="9" fillId="0" borderId="3" xfId="0" applyFont="1" applyFill="1" applyBorder="1"/>
    <xf numFmtId="0" fontId="7" fillId="0" borderId="8" xfId="0" applyFont="1" applyFill="1" applyBorder="1"/>
    <xf numFmtId="0" fontId="3" fillId="0" borderId="20" xfId="6" quotePrefix="1" applyFont="1" applyBorder="1" applyAlignment="1">
      <alignment horizontal="center" vertical="center" shrinkToFit="1"/>
    </xf>
    <xf numFmtId="0" fontId="3" fillId="0" borderId="20" xfId="6" applyFont="1" applyBorder="1" applyAlignment="1">
      <alignment horizontal="center" vertical="center" shrinkToFit="1"/>
    </xf>
    <xf numFmtId="182" fontId="33" fillId="0" borderId="20" xfId="6" applyNumberFormat="1" applyFont="1" applyBorder="1" applyAlignment="1">
      <alignment horizontal="center" vertical="center" shrinkToFit="1"/>
    </xf>
    <xf numFmtId="179" fontId="33" fillId="0" borderId="20" xfId="6" applyNumberFormat="1" applyFont="1" applyBorder="1" applyAlignment="1">
      <alignment vertical="center" shrinkToFit="1"/>
    </xf>
    <xf numFmtId="183" fontId="33" fillId="0" borderId="20" xfId="6" applyNumberFormat="1" applyFont="1" applyBorder="1" applyAlignment="1">
      <alignment vertical="center" shrinkToFit="1"/>
    </xf>
    <xf numFmtId="0" fontId="23" fillId="0" borderId="0" xfId="5" applyFill="1" applyBorder="1"/>
    <xf numFmtId="0" fontId="34" fillId="0" borderId="0" xfId="4" applyFont="1" applyFill="1" applyBorder="1" applyAlignment="1"/>
    <xf numFmtId="0" fontId="23" fillId="0" borderId="31" xfId="5" applyFill="1" applyBorder="1"/>
    <xf numFmtId="0" fontId="23" fillId="0" borderId="9" xfId="5" applyFill="1" applyBorder="1"/>
    <xf numFmtId="0" fontId="34" fillId="0" borderId="0" xfId="4" applyFont="1" applyFill="1" applyBorder="1" applyAlignment="1">
      <alignment horizontal="left" indent="1"/>
    </xf>
    <xf numFmtId="0" fontId="23" fillId="0" borderId="0" xfId="5" applyFill="1" applyBorder="1" applyAlignment="1">
      <alignment vertical="center"/>
    </xf>
    <xf numFmtId="0" fontId="23" fillId="0" borderId="0" xfId="5" applyFill="1" applyBorder="1" applyAlignment="1">
      <alignment vertical="center" wrapText="1"/>
    </xf>
    <xf numFmtId="0" fontId="23" fillId="0" borderId="0" xfId="5" applyFill="1" applyBorder="1" applyAlignment="1">
      <alignment horizontal="center" vertical="center" wrapText="1"/>
    </xf>
    <xf numFmtId="0" fontId="25" fillId="0" borderId="0" xfId="4" applyFont="1" applyFill="1" applyBorder="1"/>
    <xf numFmtId="0" fontId="23" fillId="0" borderId="0" xfId="5" applyFill="1" applyBorder="1" applyAlignment="1">
      <alignment horizontal="center" vertical="center" textRotation="255"/>
    </xf>
    <xf numFmtId="20" fontId="35" fillId="0" borderId="0" xfId="4" applyNumberFormat="1" applyFont="1" applyFill="1" applyBorder="1" applyAlignment="1">
      <alignment horizontal="center" vertical="center"/>
    </xf>
    <xf numFmtId="180" fontId="35" fillId="0" borderId="0" xfId="5" applyNumberFormat="1" applyFont="1" applyFill="1" applyBorder="1" applyAlignment="1">
      <alignment vertical="center"/>
    </xf>
    <xf numFmtId="0" fontId="35" fillId="0" borderId="0" xfId="4" applyFont="1" applyFill="1" applyBorder="1" applyAlignment="1">
      <alignment horizontal="center" vertical="center"/>
    </xf>
    <xf numFmtId="181" fontId="35" fillId="0" borderId="0" xfId="5" applyNumberFormat="1" applyFont="1" applyFill="1" applyBorder="1" applyAlignment="1">
      <alignment horizontal="center" vertical="center"/>
    </xf>
    <xf numFmtId="0" fontId="23" fillId="0" borderId="0" xfId="5" applyFill="1" applyBorder="1" applyAlignment="1"/>
    <xf numFmtId="0" fontId="23" fillId="0" borderId="3" xfId="5" applyFill="1" applyBorder="1"/>
    <xf numFmtId="0" fontId="25" fillId="0" borderId="31" xfId="4" applyFont="1" applyFill="1" applyBorder="1"/>
    <xf numFmtId="0" fontId="21" fillId="0" borderId="47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78" fontId="15" fillId="0" borderId="3" xfId="0" applyNumberFormat="1" applyFont="1" applyFill="1" applyBorder="1" applyAlignment="1">
      <alignment horizontal="centerContinuous" vertical="center"/>
    </xf>
    <xf numFmtId="0" fontId="15" fillId="0" borderId="3" xfId="0" applyFont="1" applyFill="1" applyBorder="1" applyAlignment="1">
      <alignment horizontal="centerContinuous" vertical="center"/>
    </xf>
    <xf numFmtId="49" fontId="21" fillId="0" borderId="3" xfId="0" applyNumberFormat="1" applyFont="1" applyFill="1" applyBorder="1" applyAlignment="1">
      <alignment horizontal="right" vertical="center"/>
    </xf>
    <xf numFmtId="0" fontId="21" fillId="0" borderId="7" xfId="0" quotePrefix="1" applyFont="1" applyFill="1" applyBorder="1" applyAlignment="1">
      <alignment horizontal="center" vertical="center"/>
    </xf>
    <xf numFmtId="179" fontId="31" fillId="0" borderId="34" xfId="0" quotePrefix="1" applyNumberFormat="1" applyFont="1" applyFill="1" applyBorder="1" applyAlignment="1">
      <alignment vertical="center" shrinkToFit="1"/>
    </xf>
    <xf numFmtId="179" fontId="31" fillId="0" borderId="26" xfId="0" applyNumberFormat="1" applyFont="1" applyFill="1" applyBorder="1" applyAlignment="1">
      <alignment vertical="center" shrinkToFit="1"/>
    </xf>
    <xf numFmtId="179" fontId="31" fillId="0" borderId="37" xfId="0" applyNumberFormat="1" applyFont="1" applyFill="1" applyBorder="1" applyAlignment="1">
      <alignment vertical="center" shrinkToFit="1"/>
    </xf>
    <xf numFmtId="179" fontId="15" fillId="0" borderId="13" xfId="0" applyNumberFormat="1" applyFont="1" applyFill="1" applyBorder="1" applyAlignment="1">
      <alignment vertical="center" shrinkToFit="1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2" xfId="0" quotePrefix="1" applyNumberFormat="1" applyFont="1" applyFill="1" applyBorder="1" applyAlignment="1">
      <alignment horizontal="left" vertical="center"/>
    </xf>
    <xf numFmtId="49" fontId="30" fillId="0" borderId="35" xfId="0" quotePrefix="1" applyNumberFormat="1" applyFont="1" applyFill="1" applyBorder="1" applyAlignment="1">
      <alignment horizontal="center" vertical="center" shrinkToFit="1"/>
    </xf>
    <xf numFmtId="49" fontId="30" fillId="0" borderId="36" xfId="0" quotePrefix="1" applyNumberFormat="1" applyFont="1" applyFill="1" applyBorder="1" applyAlignment="1">
      <alignment horizontal="center" vertical="center" shrinkToFit="1"/>
    </xf>
    <xf numFmtId="49" fontId="30" fillId="0" borderId="38" xfId="0" quotePrefix="1" applyNumberFormat="1" applyFont="1" applyFill="1" applyBorder="1" applyAlignment="1">
      <alignment horizontal="center" vertical="center" shrinkToFit="1"/>
    </xf>
    <xf numFmtId="49" fontId="13" fillId="0" borderId="21" xfId="0" quotePrefix="1" applyNumberFormat="1" applyFont="1" applyFill="1" applyBorder="1" applyAlignment="1">
      <alignment horizontal="center" vertical="center" shrinkToFit="1"/>
    </xf>
    <xf numFmtId="49" fontId="13" fillId="0" borderId="21" xfId="0" quotePrefix="1" applyNumberFormat="1" applyFont="1" applyFill="1" applyBorder="1" applyAlignment="1">
      <alignment horizontal="center" vertical="center"/>
    </xf>
    <xf numFmtId="179" fontId="31" fillId="0" borderId="30" xfId="0" quotePrefix="1" applyNumberFormat="1" applyFont="1" applyFill="1" applyBorder="1" applyAlignment="1">
      <alignment vertical="center" shrinkToFit="1"/>
    </xf>
    <xf numFmtId="179" fontId="31" fillId="0" borderId="30" xfId="0" applyNumberFormat="1" applyFont="1" applyFill="1" applyBorder="1" applyAlignment="1">
      <alignment vertical="center" shrinkToFit="1"/>
    </xf>
    <xf numFmtId="179" fontId="15" fillId="0" borderId="30" xfId="0" applyNumberFormat="1" applyFont="1" applyFill="1" applyBorder="1" applyAlignment="1">
      <alignment vertical="center" shrinkToFit="1"/>
    </xf>
    <xf numFmtId="179" fontId="15" fillId="0" borderId="2" xfId="0" applyNumberFormat="1" applyFont="1" applyFill="1" applyBorder="1" applyAlignment="1">
      <alignment vertical="center" shrinkToFit="1"/>
    </xf>
    <xf numFmtId="49" fontId="13" fillId="0" borderId="39" xfId="0" quotePrefix="1" applyNumberFormat="1" applyFont="1" applyFill="1" applyBorder="1" applyAlignment="1">
      <alignment horizontal="center" vertical="center" shrinkToFit="1"/>
    </xf>
    <xf numFmtId="3" fontId="15" fillId="0" borderId="44" xfId="0" applyNumberFormat="1" applyFont="1" applyFill="1" applyBorder="1" applyAlignment="1">
      <alignment vertical="center" shrinkToFit="1"/>
    </xf>
    <xf numFmtId="3" fontId="15" fillId="0" borderId="45" xfId="0" applyNumberFormat="1" applyFont="1" applyFill="1" applyBorder="1" applyAlignment="1">
      <alignment vertical="center" shrinkToFit="1"/>
    </xf>
    <xf numFmtId="3" fontId="15" fillId="0" borderId="52" xfId="0" applyNumberFormat="1" applyFont="1" applyFill="1" applyBorder="1" applyAlignment="1">
      <alignment vertical="center" shrinkToFit="1"/>
    </xf>
    <xf numFmtId="3" fontId="15" fillId="0" borderId="4" xfId="0" applyNumberFormat="1" applyFont="1" applyFill="1" applyBorder="1" applyAlignment="1">
      <alignment vertical="center" shrinkToFit="1"/>
    </xf>
    <xf numFmtId="179" fontId="15" fillId="0" borderId="39" xfId="0" applyNumberFormat="1" applyFont="1" applyFill="1" applyBorder="1" applyAlignment="1">
      <alignment vertical="center" shrinkToFit="1"/>
    </xf>
    <xf numFmtId="179" fontId="15" fillId="0" borderId="5" xfId="0" applyNumberFormat="1" applyFont="1" applyFill="1" applyBorder="1" applyAlignment="1">
      <alignment vertical="center" shrinkToFit="1"/>
    </xf>
    <xf numFmtId="49" fontId="13" fillId="0" borderId="1" xfId="0" quotePrefix="1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vertical="center" shrinkToFit="1"/>
    </xf>
    <xf numFmtId="179" fontId="15" fillId="0" borderId="1" xfId="0" applyNumberFormat="1" applyFont="1" applyFill="1" applyBorder="1" applyAlignment="1">
      <alignment vertical="center" shrinkToFit="1"/>
    </xf>
    <xf numFmtId="3" fontId="5" fillId="0" borderId="0" xfId="0" applyNumberFormat="1" applyFont="1" applyFill="1"/>
    <xf numFmtId="0" fontId="21" fillId="0" borderId="46" xfId="0" applyFont="1" applyFill="1" applyBorder="1" applyAlignment="1">
      <alignment horizontal="center" vertical="center"/>
    </xf>
    <xf numFmtId="184" fontId="15" fillId="0" borderId="3" xfId="0" applyNumberFormat="1" applyFont="1" applyFill="1" applyBorder="1" applyAlignment="1">
      <alignment horizontal="left" vertical="center"/>
    </xf>
    <xf numFmtId="0" fontId="21" fillId="0" borderId="46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178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18" fillId="0" borderId="1" xfId="0" quotePrefix="1" applyFont="1" applyFill="1" applyBorder="1" applyAlignment="1">
      <alignment horizontal="left" vertical="center"/>
    </xf>
    <xf numFmtId="0" fontId="18" fillId="0" borderId="4" xfId="0" quotePrefix="1" applyFont="1" applyFill="1" applyBorder="1" applyAlignment="1">
      <alignment vertical="center"/>
    </xf>
    <xf numFmtId="0" fontId="7" fillId="0" borderId="4" xfId="0" applyFont="1" applyFill="1" applyBorder="1"/>
    <xf numFmtId="0" fontId="18" fillId="0" borderId="0" xfId="0" quotePrefix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9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2" xfId="0" quotePrefix="1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vertical="top"/>
    </xf>
    <xf numFmtId="0" fontId="11" fillId="0" borderId="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9" fillId="0" borderId="0" xfId="0" applyNumberFormat="1" applyFont="1" applyFill="1" applyBorder="1"/>
    <xf numFmtId="0" fontId="9" fillId="0" borderId="3" xfId="0" applyFont="1" applyBorder="1" applyAlignment="1">
      <alignment vertical="center"/>
    </xf>
    <xf numFmtId="49" fontId="9" fillId="0" borderId="3" xfId="0" applyNumberFormat="1" applyFont="1" applyFill="1" applyBorder="1" applyAlignment="1">
      <alignment vertical="center"/>
    </xf>
    <xf numFmtId="0" fontId="23" fillId="0" borderId="31" xfId="5" applyFill="1" applyBorder="1" applyAlignment="1">
      <alignment vertical="center" wrapText="1"/>
    </xf>
    <xf numFmtId="0" fontId="23" fillId="0" borderId="31" xfId="5" applyFill="1" applyBorder="1" applyAlignment="1">
      <alignment vertical="center"/>
    </xf>
    <xf numFmtId="0" fontId="15" fillId="0" borderId="0" xfId="0" applyNumberFormat="1" applyFont="1" applyBorder="1" applyAlignment="1">
      <alignment vertical="top"/>
    </xf>
    <xf numFmtId="49" fontId="24" fillId="0" borderId="55" xfId="4" applyNumberFormat="1" applyFont="1" applyFill="1" applyBorder="1" applyAlignment="1">
      <alignment vertical="center" textRotation="255"/>
    </xf>
    <xf numFmtId="49" fontId="24" fillId="0" borderId="0" xfId="4" applyNumberFormat="1" applyFont="1" applyFill="1" applyBorder="1" applyAlignment="1">
      <alignment vertical="center" textRotation="255"/>
    </xf>
    <xf numFmtId="49" fontId="24" fillId="0" borderId="41" xfId="4" applyNumberFormat="1" applyFont="1" applyFill="1" applyBorder="1" applyAlignment="1">
      <alignment vertical="center" textRotation="255"/>
    </xf>
    <xf numFmtId="0" fontId="23" fillId="0" borderId="9" xfId="5" applyFill="1" applyBorder="1" applyAlignment="1">
      <alignment vertical="center" wrapText="1"/>
    </xf>
    <xf numFmtId="0" fontId="25" fillId="0" borderId="43" xfId="4" applyFont="1" applyFill="1" applyBorder="1"/>
    <xf numFmtId="0" fontId="23" fillId="0" borderId="41" xfId="5" applyFill="1" applyBorder="1" applyAlignment="1">
      <alignment horizontal="center" vertical="center" textRotation="255"/>
    </xf>
    <xf numFmtId="0" fontId="25" fillId="0" borderId="11" xfId="4" applyFont="1" applyFill="1" applyBorder="1"/>
    <xf numFmtId="0" fontId="25" fillId="0" borderId="55" xfId="4" applyFont="1" applyFill="1" applyBorder="1"/>
    <xf numFmtId="0" fontId="24" fillId="0" borderId="0" xfId="5" applyFont="1" applyFill="1" applyBorder="1" applyAlignment="1"/>
    <xf numFmtId="49" fontId="21" fillId="0" borderId="39" xfId="0" applyNumberFormat="1" applyFont="1" applyFill="1" applyBorder="1" applyAlignment="1">
      <alignment horizontal="right" vertical="center"/>
    </xf>
    <xf numFmtId="0" fontId="15" fillId="0" borderId="30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8" fillId="0" borderId="4" xfId="0" quotePrefix="1" applyFont="1" applyFill="1" applyBorder="1" applyAlignment="1">
      <alignment horizontal="left" vertical="center"/>
    </xf>
    <xf numFmtId="0" fontId="18" fillId="0" borderId="5" xfId="0" quotePrefix="1" applyFont="1" applyFill="1" applyBorder="1" applyAlignment="1">
      <alignment horizontal="left" vertical="center"/>
    </xf>
    <xf numFmtId="0" fontId="7" fillId="0" borderId="1" xfId="0" applyFont="1" applyBorder="1"/>
    <xf numFmtId="0" fontId="7" fillId="0" borderId="4" xfId="0" applyFont="1" applyBorder="1"/>
    <xf numFmtId="0" fontId="9" fillId="0" borderId="0" xfId="0" applyNumberFormat="1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2" xfId="0" applyFont="1" applyBorder="1"/>
    <xf numFmtId="0" fontId="9" fillId="0" borderId="0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8" xfId="0" applyFont="1" applyBorder="1"/>
    <xf numFmtId="0" fontId="3" fillId="0" borderId="39" xfId="6" quotePrefix="1" applyFont="1" applyBorder="1" applyAlignment="1">
      <alignment horizontal="center" vertical="center" shrinkToFit="1"/>
    </xf>
    <xf numFmtId="183" fontId="33" fillId="0" borderId="39" xfId="6" applyNumberFormat="1" applyFont="1" applyBorder="1" applyAlignment="1">
      <alignment vertical="center" shrinkToFit="1"/>
    </xf>
    <xf numFmtId="0" fontId="3" fillId="0" borderId="1" xfId="6" applyFont="1" applyBorder="1" applyAlignment="1">
      <alignment horizontal="center" vertical="center" shrinkToFit="1"/>
    </xf>
    <xf numFmtId="179" fontId="33" fillId="0" borderId="1" xfId="6" applyNumberFormat="1" applyFont="1" applyBorder="1" applyAlignment="1">
      <alignment vertical="center" shrinkToFit="1"/>
    </xf>
    <xf numFmtId="0" fontId="37" fillId="0" borderId="0" xfId="2" applyFont="1">
      <alignment vertical="center"/>
    </xf>
    <xf numFmtId="0" fontId="17" fillId="0" borderId="0" xfId="2">
      <alignment vertical="center"/>
    </xf>
    <xf numFmtId="0" fontId="38" fillId="0" borderId="0" xfId="2" applyFont="1">
      <alignment vertical="center"/>
    </xf>
    <xf numFmtId="0" fontId="39" fillId="0" borderId="0" xfId="2" applyFont="1" applyAlignment="1">
      <alignment horizontal="right" vertical="center"/>
    </xf>
    <xf numFmtId="0" fontId="39" fillId="0" borderId="0" xfId="2" applyFont="1" applyAlignment="1">
      <alignment horizontal="left" vertical="center" indent="1"/>
    </xf>
    <xf numFmtId="0" fontId="17" fillId="0" borderId="55" xfId="2" applyBorder="1">
      <alignment vertical="center"/>
    </xf>
    <xf numFmtId="0" fontId="17" fillId="0" borderId="56" xfId="2" applyBorder="1">
      <alignment vertical="center"/>
    </xf>
    <xf numFmtId="0" fontId="17" fillId="0" borderId="0" xfId="2" applyBorder="1">
      <alignment vertical="center"/>
    </xf>
    <xf numFmtId="0" fontId="17" fillId="0" borderId="31" xfId="2" applyBorder="1">
      <alignment vertical="center"/>
    </xf>
    <xf numFmtId="0" fontId="17" fillId="0" borderId="41" xfId="2" applyBorder="1">
      <alignment vertical="center"/>
    </xf>
    <xf numFmtId="0" fontId="17" fillId="0" borderId="67" xfId="2" applyBorder="1">
      <alignment vertical="center"/>
    </xf>
    <xf numFmtId="0" fontId="29" fillId="0" borderId="0" xfId="2" applyFont="1">
      <alignment vertical="center"/>
    </xf>
    <xf numFmtId="0" fontId="0" fillId="0" borderId="0" xfId="2" applyFont="1">
      <alignment vertical="center"/>
    </xf>
    <xf numFmtId="186" fontId="17" fillId="0" borderId="20" xfId="2" applyNumberFormat="1" applyBorder="1" applyAlignment="1">
      <alignment horizontal="center" vertical="center"/>
    </xf>
    <xf numFmtId="186" fontId="17" fillId="0" borderId="20" xfId="2" quotePrefix="1" applyNumberFormat="1" applyBorder="1" applyAlignment="1">
      <alignment horizontal="center" vertical="center"/>
    </xf>
    <xf numFmtId="0" fontId="17" fillId="0" borderId="20" xfId="2" applyNumberFormat="1" applyBorder="1" applyAlignment="1">
      <alignment horizontal="center" vertical="center"/>
    </xf>
    <xf numFmtId="186" fontId="17" fillId="0" borderId="68" xfId="2" applyNumberFormat="1" applyBorder="1" applyAlignment="1">
      <alignment horizontal="center" vertical="center" shrinkToFit="1"/>
    </xf>
    <xf numFmtId="186" fontId="17" fillId="0" borderId="68" xfId="2" applyNumberFormat="1" applyBorder="1" applyAlignment="1">
      <alignment vertical="center"/>
    </xf>
    <xf numFmtId="186" fontId="17" fillId="0" borderId="69" xfId="2" applyNumberFormat="1" applyBorder="1" applyAlignment="1">
      <alignment horizontal="center" vertical="center" shrinkToFit="1"/>
    </xf>
    <xf numFmtId="186" fontId="17" fillId="0" borderId="69" xfId="2" applyNumberFormat="1" applyBorder="1" applyAlignment="1">
      <alignment vertical="center"/>
    </xf>
    <xf numFmtId="186" fontId="17" fillId="0" borderId="0" xfId="2" applyNumberFormat="1">
      <alignment vertical="center"/>
    </xf>
    <xf numFmtId="186" fontId="17" fillId="0" borderId="70" xfId="2" applyNumberFormat="1" applyBorder="1" applyAlignment="1">
      <alignment horizontal="center" vertical="center" shrinkToFit="1"/>
    </xf>
    <xf numFmtId="186" fontId="17" fillId="0" borderId="70" xfId="2" applyNumberFormat="1" applyBorder="1" applyAlignment="1">
      <alignment vertical="center"/>
    </xf>
    <xf numFmtId="186" fontId="17" fillId="0" borderId="20" xfId="2" applyNumberFormat="1" applyBorder="1" applyAlignment="1">
      <alignment horizontal="center" vertical="center" shrinkToFit="1"/>
    </xf>
    <xf numFmtId="186" fontId="17" fillId="0" borderId="20" xfId="2" applyNumberFormat="1" applyBorder="1" applyAlignment="1">
      <alignment vertical="center"/>
    </xf>
    <xf numFmtId="0" fontId="17" fillId="0" borderId="20" xfId="2" quotePrefix="1" applyNumberFormat="1" applyBorder="1" applyAlignment="1">
      <alignment horizontal="center" vertical="center"/>
    </xf>
    <xf numFmtId="0" fontId="3" fillId="0" borderId="0" xfId="0" applyFont="1"/>
    <xf numFmtId="0" fontId="40" fillId="0" borderId="0" xfId="0" applyFont="1"/>
    <xf numFmtId="0" fontId="41" fillId="0" borderId="11" xfId="0" quotePrefix="1" applyFont="1" applyBorder="1" applyAlignment="1">
      <alignment horizontal="left" vertical="center"/>
    </xf>
    <xf numFmtId="0" fontId="42" fillId="0" borderId="55" xfId="0" applyFont="1" applyBorder="1" applyAlignment="1">
      <alignment horizontal="centerContinuous" vertical="center"/>
    </xf>
    <xf numFmtId="0" fontId="43" fillId="0" borderId="55" xfId="0" applyFont="1" applyBorder="1" applyAlignment="1">
      <alignment horizontal="center" vertical="center"/>
    </xf>
    <xf numFmtId="0" fontId="43" fillId="0" borderId="55" xfId="0" quotePrefix="1" applyFont="1" applyBorder="1" applyAlignment="1">
      <alignment horizontal="left" vertical="center"/>
    </xf>
    <xf numFmtId="0" fontId="43" fillId="0" borderId="55" xfId="0" applyFont="1" applyBorder="1" applyAlignment="1">
      <alignment vertical="center"/>
    </xf>
    <xf numFmtId="0" fontId="44" fillId="0" borderId="71" xfId="0" applyFont="1" applyBorder="1" applyAlignment="1">
      <alignment horizontal="left" vertical="center"/>
    </xf>
    <xf numFmtId="0" fontId="42" fillId="0" borderId="55" xfId="0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43" fillId="0" borderId="0" xfId="0" applyFont="1"/>
    <xf numFmtId="0" fontId="33" fillId="0" borderId="0" xfId="0" applyFont="1"/>
    <xf numFmtId="0" fontId="15" fillId="0" borderId="9" xfId="0" applyFont="1" applyBorder="1" applyAlignment="1">
      <alignment vertical="center"/>
    </xf>
    <xf numFmtId="0" fontId="43" fillId="0" borderId="0" xfId="0" quotePrefix="1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quotePrefix="1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3" fillId="0" borderId="6" xfId="0" applyFont="1" applyBorder="1" applyAlignment="1">
      <alignment horizontal="center" vertical="center"/>
    </xf>
    <xf numFmtId="0" fontId="43" fillId="0" borderId="0" xfId="0" applyFont="1" applyBorder="1"/>
    <xf numFmtId="0" fontId="43" fillId="0" borderId="31" xfId="0" applyFont="1" applyBorder="1"/>
    <xf numFmtId="0" fontId="44" fillId="0" borderId="57" xfId="0" applyFont="1" applyBorder="1" applyAlignment="1">
      <alignment horizontal="centerContinuous" vertical="center"/>
    </xf>
    <xf numFmtId="0" fontId="43" fillId="0" borderId="14" xfId="0" applyFont="1" applyBorder="1" applyAlignment="1">
      <alignment horizontal="centerContinuous" vertical="center"/>
    </xf>
    <xf numFmtId="0" fontId="43" fillId="0" borderId="21" xfId="0" applyFont="1" applyBorder="1" applyAlignment="1">
      <alignment horizontal="centerContinuous" vertical="center"/>
    </xf>
    <xf numFmtId="0" fontId="6" fillId="0" borderId="9" xfId="0" applyFont="1" applyBorder="1"/>
    <xf numFmtId="0" fontId="42" fillId="0" borderId="2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0" fontId="43" fillId="0" borderId="0" xfId="0" applyFont="1" applyFill="1"/>
    <xf numFmtId="0" fontId="43" fillId="0" borderId="0" xfId="0" quotePrefix="1" applyFont="1" applyFill="1" applyBorder="1" applyAlignment="1">
      <alignment horizontal="left" vertical="center"/>
    </xf>
    <xf numFmtId="0" fontId="43" fillId="0" borderId="0" xfId="0" applyFont="1" applyFill="1" applyBorder="1"/>
    <xf numFmtId="0" fontId="43" fillId="0" borderId="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0" fillId="0" borderId="42" xfId="0" applyFont="1" applyBorder="1"/>
    <xf numFmtId="0" fontId="43" fillId="0" borderId="1" xfId="0" applyFont="1" applyBorder="1"/>
    <xf numFmtId="0" fontId="43" fillId="0" borderId="58" xfId="0" applyFont="1" applyBorder="1"/>
    <xf numFmtId="0" fontId="40" fillId="0" borderId="9" xfId="0" applyFont="1" applyBorder="1"/>
    <xf numFmtId="20" fontId="44" fillId="0" borderId="13" xfId="0" applyNumberFormat="1" applyFont="1" applyBorder="1" applyAlignment="1">
      <alignment horizontal="centerContinuous" vertical="center"/>
    </xf>
    <xf numFmtId="0" fontId="44" fillId="0" borderId="21" xfId="0" applyFont="1" applyBorder="1" applyAlignment="1">
      <alignment horizontal="centerContinuous"/>
    </xf>
    <xf numFmtId="187" fontId="44" fillId="0" borderId="14" xfId="0" applyNumberFormat="1" applyFont="1" applyBorder="1" applyAlignment="1">
      <alignment vertical="center"/>
    </xf>
    <xf numFmtId="187" fontId="44" fillId="0" borderId="14" xfId="0" applyNumberFormat="1" applyFont="1" applyBorder="1" applyAlignment="1">
      <alignment horizontal="centerContinuous" vertical="center"/>
    </xf>
    <xf numFmtId="187" fontId="44" fillId="0" borderId="21" xfId="0" applyNumberFormat="1" applyFont="1" applyBorder="1" applyAlignment="1">
      <alignment horizontal="centerContinuous" vertical="center"/>
    </xf>
    <xf numFmtId="187" fontId="44" fillId="0" borderId="72" xfId="0" applyNumberFormat="1" applyFont="1" applyFill="1" applyBorder="1" applyAlignment="1">
      <alignment horizontal="centerContinuous" vertical="center"/>
    </xf>
    <xf numFmtId="187" fontId="44" fillId="0" borderId="51" xfId="0" applyNumberFormat="1" applyFont="1" applyFill="1" applyBorder="1" applyAlignment="1">
      <alignment horizontal="centerContinuous" vertical="center"/>
    </xf>
    <xf numFmtId="187" fontId="44" fillId="0" borderId="73" xfId="0" applyNumberFormat="1" applyFont="1" applyFill="1" applyBorder="1" applyAlignment="1">
      <alignment horizontal="centerContinuous" vertical="center"/>
    </xf>
    <xf numFmtId="0" fontId="43" fillId="0" borderId="20" xfId="0" applyFont="1" applyBorder="1"/>
    <xf numFmtId="0" fontId="44" fillId="0" borderId="13" xfId="0" applyFont="1" applyBorder="1" applyAlignment="1">
      <alignment horizontal="left"/>
    </xf>
    <xf numFmtId="0" fontId="44" fillId="0" borderId="21" xfId="0" applyFont="1" applyBorder="1" applyAlignment="1">
      <alignment horizontal="right" vertical="top"/>
    </xf>
    <xf numFmtId="0" fontId="44" fillId="0" borderId="50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44" fillId="0" borderId="72" xfId="0" applyFont="1" applyBorder="1" applyAlignment="1">
      <alignment horizontal="center" vertical="center"/>
    </xf>
    <xf numFmtId="0" fontId="44" fillId="0" borderId="54" xfId="0" applyFont="1" applyBorder="1" applyAlignment="1">
      <alignment horizontal="center" vertical="center"/>
    </xf>
    <xf numFmtId="0" fontId="44" fillId="0" borderId="72" xfId="0" applyFont="1" applyFill="1" applyBorder="1" applyAlignment="1">
      <alignment horizontal="center" vertical="center"/>
    </xf>
    <xf numFmtId="0" fontId="44" fillId="0" borderId="51" xfId="0" applyFont="1" applyFill="1" applyBorder="1" applyAlignment="1">
      <alignment horizontal="center" vertical="center"/>
    </xf>
    <xf numFmtId="0" fontId="44" fillId="0" borderId="73" xfId="0" applyFont="1" applyFill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Continuous" vertical="center"/>
    </xf>
    <xf numFmtId="0" fontId="42" fillId="0" borderId="50" xfId="0" applyFont="1" applyFill="1" applyBorder="1" applyAlignment="1">
      <alignment horizontal="center" vertical="center"/>
    </xf>
    <xf numFmtId="0" fontId="42" fillId="0" borderId="51" xfId="0" applyFont="1" applyFill="1" applyBorder="1" applyAlignment="1">
      <alignment horizontal="center" vertical="center"/>
    </xf>
    <xf numFmtId="0" fontId="42" fillId="0" borderId="73" xfId="0" applyFont="1" applyFill="1" applyBorder="1" applyAlignment="1">
      <alignment horizontal="center" vertical="center"/>
    </xf>
    <xf numFmtId="0" fontId="42" fillId="0" borderId="72" xfId="0" applyFont="1" applyFill="1" applyBorder="1" applyAlignment="1">
      <alignment horizontal="center" vertical="center"/>
    </xf>
    <xf numFmtId="0" fontId="42" fillId="0" borderId="54" xfId="0" applyFont="1" applyFill="1" applyBorder="1" applyAlignment="1">
      <alignment horizontal="center" vertical="center"/>
    </xf>
    <xf numFmtId="0" fontId="42" fillId="0" borderId="74" xfId="0" applyFont="1" applyFill="1" applyBorder="1" applyAlignment="1">
      <alignment horizontal="center" vertical="center"/>
    </xf>
    <xf numFmtId="0" fontId="42" fillId="0" borderId="49" xfId="0" applyFont="1" applyFill="1" applyBorder="1" applyAlignment="1">
      <alignment horizontal="center" vertical="center"/>
    </xf>
    <xf numFmtId="0" fontId="43" fillId="0" borderId="49" xfId="0" applyFont="1" applyFill="1" applyBorder="1" applyAlignment="1">
      <alignment horizontal="center" vertical="center"/>
    </xf>
    <xf numFmtId="0" fontId="43" fillId="0" borderId="75" xfId="0" applyFont="1" applyFill="1" applyBorder="1" applyAlignment="1">
      <alignment horizontal="center" vertical="center"/>
    </xf>
    <xf numFmtId="0" fontId="43" fillId="0" borderId="30" xfId="0" applyFont="1" applyBorder="1"/>
    <xf numFmtId="0" fontId="40" fillId="0" borderId="0" xfId="0" applyFont="1" applyBorder="1"/>
    <xf numFmtId="0" fontId="43" fillId="0" borderId="7" xfId="0" applyFont="1" applyBorder="1" applyAlignment="1">
      <alignment horizontal="centerContinuous" vertical="center"/>
    </xf>
    <xf numFmtId="0" fontId="43" fillId="0" borderId="8" xfId="0" applyFont="1" applyBorder="1" applyAlignment="1">
      <alignment horizontal="centerContinuous" vertical="center"/>
    </xf>
    <xf numFmtId="0" fontId="43" fillId="0" borderId="51" xfId="0" applyFont="1" applyFill="1" applyBorder="1" applyAlignment="1">
      <alignment horizontal="center" vertical="center"/>
    </xf>
    <xf numFmtId="0" fontId="43" fillId="0" borderId="73" xfId="0" applyFont="1" applyFill="1" applyBorder="1" applyAlignment="1">
      <alignment horizontal="center" vertical="center"/>
    </xf>
    <xf numFmtId="0" fontId="43" fillId="0" borderId="72" xfId="0" applyFont="1" applyFill="1" applyBorder="1"/>
    <xf numFmtId="0" fontId="42" fillId="0" borderId="21" xfId="0" applyFont="1" applyFill="1" applyBorder="1" applyAlignment="1">
      <alignment horizontal="center" vertical="center"/>
    </xf>
    <xf numFmtId="0" fontId="43" fillId="0" borderId="51" xfId="0" applyFont="1" applyFill="1" applyBorder="1"/>
    <xf numFmtId="0" fontId="43" fillId="0" borderId="73" xfId="0" applyFont="1" applyFill="1" applyBorder="1"/>
    <xf numFmtId="0" fontId="43" fillId="0" borderId="13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50" xfId="0" applyFont="1" applyFill="1" applyBorder="1"/>
    <xf numFmtId="0" fontId="43" fillId="0" borderId="21" xfId="0" applyFont="1" applyFill="1" applyBorder="1"/>
    <xf numFmtId="0" fontId="43" fillId="0" borderId="54" xfId="0" applyFont="1" applyFill="1" applyBorder="1"/>
    <xf numFmtId="0" fontId="43" fillId="0" borderId="7" xfId="0" applyFont="1" applyBorder="1" applyAlignment="1">
      <alignment vertical="center"/>
    </xf>
    <xf numFmtId="0" fontId="43" fillId="0" borderId="8" xfId="0" applyFont="1" applyBorder="1" applyAlignment="1">
      <alignment vertical="center"/>
    </xf>
    <xf numFmtId="1" fontId="43" fillId="0" borderId="76" xfId="0" applyNumberFormat="1" applyFont="1" applyBorder="1" applyAlignment="1">
      <alignment vertical="center"/>
    </xf>
    <xf numFmtId="1" fontId="43" fillId="0" borderId="77" xfId="0" applyNumberFormat="1" applyFont="1" applyBorder="1" applyAlignment="1">
      <alignment vertical="center"/>
    </xf>
    <xf numFmtId="1" fontId="43" fillId="0" borderId="78" xfId="0" applyNumberFormat="1" applyFont="1" applyBorder="1" applyAlignment="1">
      <alignment vertical="center"/>
    </xf>
    <xf numFmtId="1" fontId="43" fillId="0" borderId="79" xfId="0" applyNumberFormat="1" applyFont="1" applyBorder="1" applyAlignment="1">
      <alignment vertical="center"/>
    </xf>
    <xf numFmtId="1" fontId="43" fillId="0" borderId="74" xfId="0" applyNumberFormat="1" applyFont="1" applyBorder="1" applyAlignment="1">
      <alignment vertical="center"/>
    </xf>
    <xf numFmtId="1" fontId="43" fillId="0" borderId="80" xfId="0" applyNumberFormat="1" applyFont="1" applyBorder="1" applyAlignment="1">
      <alignment vertical="center"/>
    </xf>
    <xf numFmtId="1" fontId="43" fillId="0" borderId="49" xfId="0" applyNumberFormat="1" applyFont="1" applyBorder="1" applyAlignment="1">
      <alignment vertical="center"/>
    </xf>
    <xf numFmtId="1" fontId="43" fillId="0" borderId="74" xfId="0" applyNumberFormat="1" applyFont="1" applyFill="1" applyBorder="1" applyAlignment="1">
      <alignment vertical="center"/>
    </xf>
    <xf numFmtId="1" fontId="43" fillId="0" borderId="49" xfId="0" applyNumberFormat="1" applyFont="1" applyFill="1" applyBorder="1" applyAlignment="1">
      <alignment vertical="center"/>
    </xf>
    <xf numFmtId="1" fontId="43" fillId="0" borderId="75" xfId="0" applyNumberFormat="1" applyFont="1" applyFill="1" applyBorder="1" applyAlignment="1">
      <alignment vertical="center"/>
    </xf>
    <xf numFmtId="1" fontId="43" fillId="0" borderId="81" xfId="0" applyNumberFormat="1" applyFont="1" applyBorder="1" applyAlignment="1">
      <alignment vertical="center"/>
    </xf>
    <xf numFmtId="0" fontId="43" fillId="0" borderId="82" xfId="0" applyFont="1" applyBorder="1" applyAlignment="1">
      <alignment vertical="center"/>
    </xf>
    <xf numFmtId="0" fontId="43" fillId="0" borderId="82" xfId="0" applyFont="1" applyFill="1" applyBorder="1"/>
    <xf numFmtId="0" fontId="43" fillId="0" borderId="82" xfId="0" applyFont="1" applyBorder="1"/>
    <xf numFmtId="1" fontId="43" fillId="0" borderId="50" xfId="0" applyNumberFormat="1" applyFont="1" applyBorder="1" applyAlignment="1">
      <alignment vertical="center"/>
    </xf>
    <xf numFmtId="1" fontId="43" fillId="0" borderId="51" xfId="0" applyNumberFormat="1" applyFont="1" applyBorder="1" applyAlignment="1">
      <alignment vertical="center"/>
    </xf>
    <xf numFmtId="1" fontId="43" fillId="0" borderId="73" xfId="0" applyNumberFormat="1" applyFont="1" applyBorder="1" applyAlignment="1">
      <alignment vertical="center"/>
    </xf>
    <xf numFmtId="1" fontId="43" fillId="0" borderId="14" xfId="0" applyNumberFormat="1" applyFont="1" applyBorder="1" applyAlignment="1">
      <alignment vertical="center"/>
    </xf>
    <xf numFmtId="1" fontId="43" fillId="0" borderId="72" xfId="0" applyNumberFormat="1" applyFont="1" applyBorder="1" applyAlignment="1">
      <alignment vertical="center"/>
    </xf>
    <xf numFmtId="1" fontId="43" fillId="0" borderId="54" xfId="0" applyNumberFormat="1" applyFont="1" applyBorder="1" applyAlignment="1">
      <alignment vertical="center"/>
    </xf>
    <xf numFmtId="1" fontId="43" fillId="0" borderId="72" xfId="0" applyNumberFormat="1" applyFont="1" applyFill="1" applyBorder="1" applyAlignment="1">
      <alignment vertical="center"/>
    </xf>
    <xf numFmtId="1" fontId="43" fillId="0" borderId="51" xfId="0" applyNumberFormat="1" applyFont="1" applyFill="1" applyBorder="1" applyAlignment="1">
      <alignment vertical="center"/>
    </xf>
    <xf numFmtId="1" fontId="43" fillId="0" borderId="73" xfId="0" applyNumberFormat="1" applyFont="1" applyFill="1" applyBorder="1" applyAlignment="1">
      <alignment vertical="center"/>
    </xf>
    <xf numFmtId="1" fontId="43" fillId="0" borderId="30" xfId="0" applyNumberFormat="1" applyFont="1" applyBorder="1" applyAlignment="1">
      <alignment vertical="center"/>
    </xf>
    <xf numFmtId="1" fontId="43" fillId="0" borderId="20" xfId="0" applyNumberFormat="1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43" fillId="0" borderId="31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3" fillId="0" borderId="39" xfId="0" quotePrefix="1" applyFont="1" applyBorder="1" applyAlignment="1">
      <alignment horizontal="center" vertical="center"/>
    </xf>
    <xf numFmtId="188" fontId="43" fillId="0" borderId="13" xfId="0" applyNumberFormat="1" applyFont="1" applyBorder="1" applyAlignment="1">
      <alignment horizontal="centerContinuous" vertical="center"/>
    </xf>
    <xf numFmtId="188" fontId="43" fillId="0" borderId="14" xfId="0" applyNumberFormat="1" applyFont="1" applyBorder="1" applyAlignment="1">
      <alignment horizontal="centerContinuous" vertical="center"/>
    </xf>
    <xf numFmtId="188" fontId="43" fillId="0" borderId="21" xfId="0" applyNumberFormat="1" applyFont="1" applyBorder="1" applyAlignment="1">
      <alignment horizontal="centerContinuous" vertical="center"/>
    </xf>
    <xf numFmtId="188" fontId="43" fillId="0" borderId="0" xfId="0" applyNumberFormat="1" applyFont="1" applyBorder="1" applyAlignment="1">
      <alignment horizontal="centerContinuous" vertical="center"/>
    </xf>
    <xf numFmtId="0" fontId="43" fillId="0" borderId="30" xfId="0" applyFont="1" applyBorder="1" applyAlignment="1">
      <alignment horizontal="center" vertical="center"/>
    </xf>
    <xf numFmtId="176" fontId="43" fillId="0" borderId="6" xfId="0" applyNumberFormat="1" applyFont="1" applyFill="1" applyBorder="1" applyAlignment="1">
      <alignment vertical="center"/>
    </xf>
    <xf numFmtId="176" fontId="43" fillId="0" borderId="0" xfId="0" applyNumberFormat="1" applyFont="1" applyFill="1" applyBorder="1" applyAlignment="1">
      <alignment vertical="center"/>
    </xf>
    <xf numFmtId="176" fontId="43" fillId="0" borderId="2" xfId="0" applyNumberFormat="1" applyFont="1" applyFill="1" applyBorder="1" applyAlignment="1">
      <alignment vertical="center"/>
    </xf>
    <xf numFmtId="0" fontId="43" fillId="0" borderId="33" xfId="0" applyFont="1" applyBorder="1" applyAlignment="1">
      <alignment horizontal="center" vertical="center"/>
    </xf>
    <xf numFmtId="0" fontId="43" fillId="0" borderId="7" xfId="0" applyFont="1" applyBorder="1"/>
    <xf numFmtId="0" fontId="43" fillId="0" borderId="3" xfId="0" applyFont="1" applyBorder="1"/>
    <xf numFmtId="0" fontId="43" fillId="0" borderId="8" xfId="0" applyFont="1" applyBorder="1"/>
    <xf numFmtId="0" fontId="40" fillId="0" borderId="43" xfId="0" applyFont="1" applyBorder="1"/>
    <xf numFmtId="176" fontId="43" fillId="0" borderId="41" xfId="0" applyNumberFormat="1" applyFont="1" applyFill="1" applyBorder="1" applyAlignment="1">
      <alignment vertical="center"/>
    </xf>
    <xf numFmtId="0" fontId="43" fillId="0" borderId="41" xfId="0" applyFont="1" applyBorder="1"/>
    <xf numFmtId="0" fontId="43" fillId="0" borderId="67" xfId="0" applyFont="1" applyBorder="1"/>
    <xf numFmtId="1" fontId="43" fillId="0" borderId="48" xfId="0" applyNumberFormat="1" applyFont="1" applyBorder="1" applyAlignment="1">
      <alignment vertical="center"/>
    </xf>
    <xf numFmtId="1" fontId="43" fillId="0" borderId="75" xfId="0" applyNumberFormat="1" applyFont="1" applyBorder="1" applyAlignment="1">
      <alignment vertical="center"/>
    </xf>
    <xf numFmtId="0" fontId="23" fillId="0" borderId="11" xfId="4" applyFont="1" applyBorder="1" applyAlignment="1">
      <alignment horizontal="left" vertical="center"/>
    </xf>
    <xf numFmtId="0" fontId="24" fillId="0" borderId="55" xfId="4" applyFont="1" applyBorder="1" applyAlignment="1">
      <alignment horizontal="left" vertical="center"/>
    </xf>
    <xf numFmtId="0" fontId="4" fillId="0" borderId="55" xfId="4" applyFont="1" applyBorder="1" applyAlignment="1">
      <alignment horizontal="center" vertical="center"/>
    </xf>
    <xf numFmtId="0" fontId="36" fillId="0" borderId="55" xfId="4" applyFont="1" applyBorder="1" applyAlignment="1">
      <alignment horizontal="center" vertical="center" textRotation="255"/>
    </xf>
    <xf numFmtId="0" fontId="23" fillId="0" borderId="55" xfId="4" applyFont="1" applyBorder="1" applyAlignment="1">
      <alignment vertical="center"/>
    </xf>
    <xf numFmtId="0" fontId="23" fillId="0" borderId="56" xfId="4" applyFont="1" applyBorder="1"/>
    <xf numFmtId="0" fontId="23" fillId="0" borderId="0" xfId="4" applyFont="1"/>
    <xf numFmtId="0" fontId="4" fillId="0" borderId="9" xfId="4" applyFont="1" applyBorder="1" applyAlignment="1">
      <alignment horizontal="left" vertical="center"/>
    </xf>
    <xf numFmtId="0" fontId="22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36" fillId="0" borderId="0" xfId="4" applyFont="1" applyBorder="1" applyAlignment="1">
      <alignment horizontal="center" vertical="center" textRotation="255"/>
    </xf>
    <xf numFmtId="0" fontId="23" fillId="0" borderId="0" xfId="4" applyFont="1" applyBorder="1" applyAlignment="1">
      <alignment vertical="center"/>
    </xf>
    <xf numFmtId="0" fontId="23" fillId="0" borderId="31" xfId="4" applyFont="1" applyBorder="1"/>
    <xf numFmtId="0" fontId="23" fillId="0" borderId="9" xfId="4" applyFont="1" applyBorder="1" applyAlignment="1">
      <alignment vertical="center"/>
    </xf>
    <xf numFmtId="0" fontId="24" fillId="0" borderId="0" xfId="4" quotePrefix="1" applyFont="1" applyBorder="1" applyAlignment="1">
      <alignment horizontal="left" vertical="center"/>
    </xf>
    <xf numFmtId="0" fontId="23" fillId="0" borderId="31" xfId="4" applyFont="1" applyBorder="1" applyAlignment="1">
      <alignment horizontal="left" indent="1"/>
    </xf>
    <xf numFmtId="0" fontId="23" fillId="0" borderId="0" xfId="4" applyFont="1" applyAlignment="1">
      <alignment horizontal="left" indent="1"/>
    </xf>
    <xf numFmtId="0" fontId="24" fillId="0" borderId="0" xfId="4" applyFont="1" applyBorder="1" applyAlignment="1">
      <alignment vertical="center"/>
    </xf>
    <xf numFmtId="0" fontId="23" fillId="0" borderId="0" xfId="4" applyFont="1" applyBorder="1" applyAlignment="1">
      <alignment horizontal="left" vertical="center" indent="1"/>
    </xf>
    <xf numFmtId="0" fontId="45" fillId="0" borderId="0" xfId="7" applyFont="1" applyBorder="1" applyAlignment="1">
      <alignment vertical="center"/>
    </xf>
    <xf numFmtId="0" fontId="25" fillId="0" borderId="31" xfId="4" applyFont="1" applyBorder="1"/>
    <xf numFmtId="0" fontId="25" fillId="0" borderId="0" xfId="4" applyFont="1"/>
    <xf numFmtId="0" fontId="4" fillId="0" borderId="0" xfId="4" applyFont="1" applyBorder="1" applyAlignment="1">
      <alignment horizontal="center" vertical="center" textRotation="255"/>
    </xf>
    <xf numFmtId="0" fontId="25" fillId="0" borderId="9" xfId="4" applyFont="1" applyBorder="1" applyAlignment="1">
      <alignment vertical="center"/>
    </xf>
    <xf numFmtId="0" fontId="35" fillId="0" borderId="0" xfId="4" applyFont="1" applyBorder="1" applyAlignment="1">
      <alignment vertical="center"/>
    </xf>
    <xf numFmtId="0" fontId="35" fillId="0" borderId="0" xfId="4" applyFont="1" applyBorder="1" applyAlignment="1">
      <alignment horizontal="right" vertical="center"/>
    </xf>
    <xf numFmtId="49" fontId="35" fillId="0" borderId="0" xfId="4" applyNumberFormat="1" applyFont="1" applyBorder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35" fillId="0" borderId="0" xfId="4" quotePrefix="1" applyFont="1" applyBorder="1" applyAlignment="1">
      <alignment horizontal="center" vertical="center"/>
    </xf>
    <xf numFmtId="0" fontId="35" fillId="0" borderId="0" xfId="4" applyFont="1" applyBorder="1" applyAlignment="1">
      <alignment horizontal="center" vertical="center"/>
    </xf>
    <xf numFmtId="0" fontId="35" fillId="0" borderId="0" xfId="7" applyFont="1" applyBorder="1" applyAlignment="1">
      <alignment horizontal="distributed" vertical="center"/>
    </xf>
    <xf numFmtId="0" fontId="40" fillId="0" borderId="0" xfId="4" applyFont="1" applyBorder="1" applyAlignment="1">
      <alignment horizontal="center" vertical="center"/>
    </xf>
    <xf numFmtId="0" fontId="35" fillId="0" borderId="0" xfId="4" applyFont="1" applyBorder="1" applyAlignment="1">
      <alignment horizontal="distributed" vertical="center"/>
    </xf>
    <xf numFmtId="20" fontId="35" fillId="0" borderId="0" xfId="4" quotePrefix="1" applyNumberFormat="1" applyFont="1" applyBorder="1" applyAlignment="1">
      <alignment horizontal="center" vertical="center"/>
    </xf>
    <xf numFmtId="183" fontId="35" fillId="0" borderId="0" xfId="4" applyNumberFormat="1" applyFont="1" applyBorder="1" applyAlignment="1">
      <alignment vertical="center"/>
    </xf>
    <xf numFmtId="180" fontId="35" fillId="0" borderId="0" xfId="7" applyNumberFormat="1" applyFont="1" applyBorder="1" applyAlignment="1">
      <alignment vertical="center"/>
    </xf>
    <xf numFmtId="20" fontId="35" fillId="0" borderId="0" xfId="4" applyNumberFormat="1" applyFont="1" applyBorder="1" applyAlignment="1">
      <alignment horizontal="center" vertical="center"/>
    </xf>
    <xf numFmtId="0" fontId="20" fillId="0" borderId="9" xfId="4" applyBorder="1" applyAlignment="1">
      <alignment vertical="center"/>
    </xf>
    <xf numFmtId="0" fontId="40" fillId="0" borderId="0" xfId="4" applyFont="1" applyBorder="1" applyAlignment="1">
      <alignment vertical="center"/>
    </xf>
    <xf numFmtId="0" fontId="40" fillId="0" borderId="0" xfId="4" applyFont="1" applyAlignment="1">
      <alignment vertical="center"/>
    </xf>
    <xf numFmtId="0" fontId="23" fillId="0" borderId="0" xfId="4" applyFont="1" applyBorder="1" applyAlignment="1">
      <alignment horizontal="center" vertical="center"/>
    </xf>
    <xf numFmtId="0" fontId="35" fillId="0" borderId="60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0" fillId="0" borderId="0" xfId="4"/>
    <xf numFmtId="186" fontId="17" fillId="0" borderId="39" xfId="2" applyNumberFormat="1" applyBorder="1" applyAlignment="1">
      <alignment horizontal="center" vertical="center" textRotation="255"/>
    </xf>
    <xf numFmtId="186" fontId="17" fillId="0" borderId="30" xfId="2" applyNumberFormat="1" applyBorder="1" applyAlignment="1">
      <alignment horizontal="center" vertical="center" textRotation="255"/>
    </xf>
    <xf numFmtId="186" fontId="17" fillId="0" borderId="33" xfId="2" applyNumberFormat="1" applyBorder="1" applyAlignment="1">
      <alignment horizontal="center" vertical="center" textRotation="255"/>
    </xf>
    <xf numFmtId="0" fontId="29" fillId="0" borderId="64" xfId="2" applyFont="1" applyBorder="1" applyAlignment="1">
      <alignment vertical="center" textRotation="255"/>
    </xf>
    <xf numFmtId="0" fontId="29" fillId="0" borderId="65" xfId="2" applyFont="1" applyBorder="1" applyAlignment="1">
      <alignment vertical="center" textRotation="255"/>
    </xf>
    <xf numFmtId="0" fontId="29" fillId="0" borderId="66" xfId="2" applyFont="1" applyBorder="1" applyAlignment="1">
      <alignment vertical="center" textRotation="255"/>
    </xf>
    <xf numFmtId="186" fontId="17" fillId="0" borderId="39" xfId="2" applyNumberFormat="1" applyBorder="1" applyAlignment="1">
      <alignment horizontal="center" vertical="center"/>
    </xf>
    <xf numFmtId="186" fontId="17" fillId="0" borderId="30" xfId="2" applyNumberFormat="1" applyBorder="1" applyAlignment="1">
      <alignment horizontal="center" vertical="center"/>
    </xf>
    <xf numFmtId="186" fontId="17" fillId="0" borderId="33" xfId="2" applyNumberFormat="1" applyBorder="1" applyAlignment="1">
      <alignment horizontal="center" vertical="center"/>
    </xf>
    <xf numFmtId="0" fontId="0" fillId="0" borderId="2" xfId="2" applyFont="1" applyBorder="1" applyAlignment="1">
      <alignment horizontal="right" vertical="center" textRotation="255"/>
    </xf>
    <xf numFmtId="0" fontId="17" fillId="0" borderId="2" xfId="2" applyBorder="1" applyAlignment="1">
      <alignment horizontal="right" vertical="center" textRotation="255"/>
    </xf>
    <xf numFmtId="0" fontId="24" fillId="0" borderId="0" xfId="4" applyFont="1" applyFill="1" applyBorder="1" applyAlignment="1">
      <alignment horizontal="center" vertical="center" wrapText="1"/>
    </xf>
    <xf numFmtId="0" fontId="24" fillId="0" borderId="0" xfId="5" applyFont="1" applyFill="1" applyBorder="1" applyAlignment="1">
      <alignment horizontal="center" vertical="center" wrapText="1"/>
    </xf>
    <xf numFmtId="0" fontId="24" fillId="0" borderId="3" xfId="5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top" wrapText="1"/>
    </xf>
    <xf numFmtId="0" fontId="26" fillId="0" borderId="10" xfId="4" applyFont="1" applyFill="1" applyBorder="1" applyAlignment="1">
      <alignment horizontal="center" vertical="center"/>
    </xf>
    <xf numFmtId="0" fontId="26" fillId="0" borderId="62" xfId="4" applyFont="1" applyFill="1" applyBorder="1" applyAlignment="1">
      <alignment horizontal="center" vertical="center"/>
    </xf>
    <xf numFmtId="0" fontId="26" fillId="0" borderId="25" xfId="4" applyFont="1" applyFill="1" applyBorder="1" applyAlignment="1">
      <alignment horizontal="center" vertical="center"/>
    </xf>
    <xf numFmtId="0" fontId="23" fillId="0" borderId="14" xfId="5" applyFill="1" applyBorder="1" applyAlignment="1">
      <alignment horizontal="center" vertical="center"/>
    </xf>
    <xf numFmtId="0" fontId="23" fillId="0" borderId="14" xfId="4" applyFont="1" applyFill="1" applyBorder="1" applyAlignment="1">
      <alignment horizontal="center" vertical="center"/>
    </xf>
    <xf numFmtId="0" fontId="23" fillId="0" borderId="60" xfId="4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63" xfId="0" quotePrefix="1" applyFont="1" applyFill="1" applyBorder="1" applyAlignment="1">
      <alignment horizontal="center" vertical="center"/>
    </xf>
    <xf numFmtId="0" fontId="21" fillId="0" borderId="32" xfId="0" quotePrefix="1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185" fontId="15" fillId="0" borderId="13" xfId="0" applyNumberFormat="1" applyFont="1" applyFill="1" applyBorder="1" applyAlignment="1">
      <alignment horizontal="center" vertical="center"/>
    </xf>
    <xf numFmtId="185" fontId="15" fillId="0" borderId="14" xfId="0" applyNumberFormat="1" applyFont="1" applyFill="1" applyBorder="1" applyAlignment="1">
      <alignment horizontal="center" vertical="center"/>
    </xf>
    <xf numFmtId="185" fontId="15" fillId="0" borderId="21" xfId="0" applyNumberFormat="1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45" xfId="0" quotePrefix="1" applyFont="1" applyFill="1" applyBorder="1" applyAlignment="1">
      <alignment horizontal="center" vertical="center"/>
    </xf>
    <xf numFmtId="0" fontId="21" fillId="0" borderId="47" xfId="0" quotePrefix="1" applyFont="1" applyFill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187" fontId="44" fillId="0" borderId="13" xfId="0" applyNumberFormat="1" applyFont="1" applyBorder="1" applyAlignment="1">
      <alignment horizontal="center" vertical="center"/>
    </xf>
    <xf numFmtId="187" fontId="44" fillId="0" borderId="14" xfId="0" applyNumberFormat="1" applyFont="1" applyBorder="1" applyAlignment="1">
      <alignment horizontal="center" vertical="center"/>
    </xf>
    <xf numFmtId="187" fontId="44" fillId="0" borderId="21" xfId="0" applyNumberFormat="1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0" fillId="0" borderId="0" xfId="4" applyFont="1" applyBorder="1" applyAlignment="1">
      <alignment horizontal="right" vertical="center"/>
    </xf>
    <xf numFmtId="0" fontId="40" fillId="0" borderId="0" xfId="4" applyFont="1" applyAlignment="1">
      <alignment horizontal="right" vertical="center"/>
    </xf>
    <xf numFmtId="0" fontId="35" fillId="0" borderId="59" xfId="4" applyFont="1" applyBorder="1" applyAlignment="1">
      <alignment horizontal="center" vertical="center"/>
    </xf>
    <xf numFmtId="0" fontId="35" fillId="0" borderId="60" xfId="4" applyFont="1" applyBorder="1" applyAlignment="1">
      <alignment horizontal="center" vertical="center"/>
    </xf>
    <xf numFmtId="0" fontId="26" fillId="0" borderId="10" xfId="4" applyFont="1" applyBorder="1" applyAlignment="1">
      <alignment horizontal="center" vertical="center" wrapText="1"/>
    </xf>
    <xf numFmtId="0" fontId="26" fillId="0" borderId="62" xfId="4" quotePrefix="1" applyFont="1" applyBorder="1" applyAlignment="1">
      <alignment horizontal="center" vertical="center" wrapText="1"/>
    </xf>
    <xf numFmtId="0" fontId="26" fillId="0" borderId="25" xfId="4" quotePrefix="1" applyFont="1" applyBorder="1" applyAlignment="1">
      <alignment horizontal="center" vertical="center" wrapText="1"/>
    </xf>
  </cellXfs>
  <cellStyles count="12">
    <cellStyle name="パーセント" xfId="3" builtinId="5"/>
    <cellStyle name="標準" xfId="0" builtinId="0"/>
    <cellStyle name="標準 2" xfId="1"/>
    <cellStyle name="標準 2 2" xfId="7"/>
    <cellStyle name="標準 3" xfId="2"/>
    <cellStyle name="標準 3 2" xfId="8"/>
    <cellStyle name="標準 4" xfId="5"/>
    <cellStyle name="標準 5" xfId="11"/>
    <cellStyle name="標準 6" xfId="9"/>
    <cellStyle name="標準_№7" xfId="4"/>
    <cellStyle name="標準_図１" xfId="6"/>
    <cellStyle name="未定義" xfId="10"/>
  </cellStyles>
  <dxfs count="24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'No.3Ａ（時間変動）'!$C$23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'No.3Ａ（時間変動）'!$D$23:$O$23</c:f>
              <c:numCache>
                <c:formatCode>#,##0;"▲ "#,##0</c:formatCode>
                <c:ptCount val="12"/>
                <c:pt idx="0">
                  <c:v>991</c:v>
                </c:pt>
                <c:pt idx="1">
                  <c:v>949</c:v>
                </c:pt>
                <c:pt idx="2">
                  <c:v>793</c:v>
                </c:pt>
                <c:pt idx="3">
                  <c:v>777</c:v>
                </c:pt>
                <c:pt idx="4">
                  <c:v>743</c:v>
                </c:pt>
                <c:pt idx="5">
                  <c:v>724</c:v>
                </c:pt>
                <c:pt idx="6">
                  <c:v>769</c:v>
                </c:pt>
                <c:pt idx="7">
                  <c:v>733</c:v>
                </c:pt>
                <c:pt idx="8">
                  <c:v>736</c:v>
                </c:pt>
                <c:pt idx="9">
                  <c:v>676</c:v>
                </c:pt>
                <c:pt idx="10">
                  <c:v>607</c:v>
                </c:pt>
                <c:pt idx="11">
                  <c:v>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82-4697-A9DD-BD2ED6911197}"/>
            </c:ext>
          </c:extLst>
        </c:ser>
        <c:ser>
          <c:idx val="1"/>
          <c:order val="1"/>
          <c:tx>
            <c:strRef>
              <c:f>'No.3Ａ（時間変動）'!$C$22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'No.3Ａ（時間変動）'!$D$22:$O$22</c:f>
              <c:numCache>
                <c:formatCode>#,##0;"▲ "#,##0</c:formatCode>
                <c:ptCount val="12"/>
                <c:pt idx="0">
                  <c:v>166</c:v>
                </c:pt>
                <c:pt idx="1">
                  <c:v>190</c:v>
                </c:pt>
                <c:pt idx="2">
                  <c:v>255</c:v>
                </c:pt>
                <c:pt idx="3">
                  <c:v>252</c:v>
                </c:pt>
                <c:pt idx="4">
                  <c:v>235</c:v>
                </c:pt>
                <c:pt idx="5">
                  <c:v>258</c:v>
                </c:pt>
                <c:pt idx="6">
                  <c:v>231</c:v>
                </c:pt>
                <c:pt idx="7">
                  <c:v>223</c:v>
                </c:pt>
                <c:pt idx="8">
                  <c:v>248</c:v>
                </c:pt>
                <c:pt idx="9">
                  <c:v>151</c:v>
                </c:pt>
                <c:pt idx="10">
                  <c:v>138</c:v>
                </c:pt>
                <c:pt idx="1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82-4697-A9DD-BD2ED6911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1536640"/>
        <c:axId val="141542912"/>
      </c:barChart>
      <c:lineChart>
        <c:grouping val="stacked"/>
        <c:varyColors val="0"/>
        <c:ser>
          <c:idx val="2"/>
          <c:order val="2"/>
          <c:tx>
            <c:strRef>
              <c:f>'No.3Ａ（時間変動）'!$C$25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'No.3Ａ（時間変動）'!$D$25:$O$25</c:f>
              <c:numCache>
                <c:formatCode>0.0</c:formatCode>
                <c:ptCount val="12"/>
                <c:pt idx="0">
                  <c:v>14.3</c:v>
                </c:pt>
                <c:pt idx="1">
                  <c:v>16.7</c:v>
                </c:pt>
                <c:pt idx="2">
                  <c:v>24.3</c:v>
                </c:pt>
                <c:pt idx="3">
                  <c:v>24.5</c:v>
                </c:pt>
                <c:pt idx="4">
                  <c:v>24</c:v>
                </c:pt>
                <c:pt idx="5">
                  <c:v>26.3</c:v>
                </c:pt>
                <c:pt idx="6">
                  <c:v>23.1</c:v>
                </c:pt>
                <c:pt idx="7">
                  <c:v>23.3</c:v>
                </c:pt>
                <c:pt idx="8">
                  <c:v>25.2</c:v>
                </c:pt>
                <c:pt idx="9">
                  <c:v>18.3</c:v>
                </c:pt>
                <c:pt idx="10">
                  <c:v>18.5</c:v>
                </c:pt>
                <c:pt idx="11">
                  <c:v>17.899999999999999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82-4697-A9DD-BD2ED6911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44832"/>
        <c:axId val="141894784"/>
      </c:lineChart>
      <c:catAx>
        <c:axId val="14153664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1542912"/>
        <c:crosses val="autoZero"/>
        <c:auto val="0"/>
        <c:lblAlgn val="ctr"/>
        <c:lblOffset val="100"/>
        <c:tickMarkSkip val="1"/>
        <c:noMultiLvlLbl val="0"/>
      </c:catAx>
      <c:valAx>
        <c:axId val="14154291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536640"/>
        <c:crosses val="autoZero"/>
        <c:crossBetween val="between"/>
        <c:majorUnit val="500"/>
      </c:valAx>
      <c:catAx>
        <c:axId val="14154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894784"/>
        <c:crosses val="autoZero"/>
        <c:auto val="0"/>
        <c:lblAlgn val="ctr"/>
        <c:lblOffset val="100"/>
        <c:noMultiLvlLbl val="0"/>
      </c:catAx>
      <c:valAx>
        <c:axId val="1418947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54483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'No.3（歩行者時間変動）'!$C$23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'No.3（歩行者時間変動）'!$D$23:$O$23</c:f>
              <c:numCache>
                <c:formatCode>#,##0;"▲ "#,##0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13</c:v>
                </c:pt>
                <c:pt idx="9">
                  <c:v>4</c:v>
                </c:pt>
                <c:pt idx="10">
                  <c:v>19</c:v>
                </c:pt>
                <c:pt idx="1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'No.3（歩行者時間変動）'!$C$22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'No.3（歩行者時間変動）'!$D$22:$O$22</c:f>
              <c:numCache>
                <c:formatCode>#,##0;"▲ "#,##0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38</c:v>
                </c:pt>
                <c:pt idx="4">
                  <c:v>34</c:v>
                </c:pt>
                <c:pt idx="5">
                  <c:v>28</c:v>
                </c:pt>
                <c:pt idx="6">
                  <c:v>29</c:v>
                </c:pt>
                <c:pt idx="7">
                  <c:v>40</c:v>
                </c:pt>
                <c:pt idx="8">
                  <c:v>30</c:v>
                </c:pt>
                <c:pt idx="9">
                  <c:v>46</c:v>
                </c:pt>
                <c:pt idx="10">
                  <c:v>86</c:v>
                </c:pt>
                <c:pt idx="11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5448960"/>
        <c:axId val="145450496"/>
      </c:barChart>
      <c:catAx>
        <c:axId val="14544896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5450496"/>
        <c:crosses val="autoZero"/>
        <c:auto val="0"/>
        <c:lblAlgn val="ctr"/>
        <c:lblOffset val="100"/>
        <c:tickMarkSkip val="1"/>
        <c:noMultiLvlLbl val="0"/>
      </c:catAx>
      <c:valAx>
        <c:axId val="145450496"/>
        <c:scaling>
          <c:orientation val="minMax"/>
          <c:max val="3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700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44896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'No.3（歩行者時間変動）'!$C$38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'No.3（歩行者時間変動）'!$D$38:$O$38</c:f>
              <c:numCache>
                <c:formatCode>#,##0;"▲ "#,##0</c:formatCode>
                <c:ptCount val="12"/>
                <c:pt idx="0">
                  <c:v>26</c:v>
                </c:pt>
                <c:pt idx="1">
                  <c:v>32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1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'No.3（歩行者時間変動）'!$C$37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'No.3（歩行者時間変動）'!$D$37:$O$37</c:f>
              <c:numCache>
                <c:formatCode>#,##0;"▲ "#,##0</c:formatCode>
                <c:ptCount val="12"/>
                <c:pt idx="0">
                  <c:v>112</c:v>
                </c:pt>
                <c:pt idx="1">
                  <c:v>131</c:v>
                </c:pt>
                <c:pt idx="2">
                  <c:v>41</c:v>
                </c:pt>
                <c:pt idx="3">
                  <c:v>29</c:v>
                </c:pt>
                <c:pt idx="4">
                  <c:v>25</c:v>
                </c:pt>
                <c:pt idx="5">
                  <c:v>36</c:v>
                </c:pt>
                <c:pt idx="6">
                  <c:v>32</c:v>
                </c:pt>
                <c:pt idx="7">
                  <c:v>20</c:v>
                </c:pt>
                <c:pt idx="8">
                  <c:v>22</c:v>
                </c:pt>
                <c:pt idx="9">
                  <c:v>39</c:v>
                </c:pt>
                <c:pt idx="10">
                  <c:v>18</c:v>
                </c:pt>
                <c:pt idx="11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6561664"/>
        <c:axId val="146567552"/>
      </c:barChart>
      <c:catAx>
        <c:axId val="14656166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6567552"/>
        <c:crosses val="autoZero"/>
        <c:auto val="0"/>
        <c:lblAlgn val="ctr"/>
        <c:lblOffset val="100"/>
        <c:tickMarkSkip val="1"/>
        <c:noMultiLvlLbl val="0"/>
      </c:catAx>
      <c:valAx>
        <c:axId val="146567552"/>
        <c:scaling>
          <c:orientation val="minMax"/>
          <c:max val="3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ja-JP" sz="700" b="0" i="0" baseline="0">
                    <a:effectLst/>
                  </a:rPr>
                  <a:t>歩行者・自転車交通量［人台］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56166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'No.3（歩行者時間変動）'!$C$53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'No.3（歩行者時間変動）'!$D$53:$O$53</c:f>
              <c:numCache>
                <c:formatCode>#,##0;"▲ "#,##0</c:formatCode>
                <c:ptCount val="12"/>
                <c:pt idx="0">
                  <c:v>28</c:v>
                </c:pt>
                <c:pt idx="1">
                  <c:v>36</c:v>
                </c:pt>
                <c:pt idx="2">
                  <c:v>13</c:v>
                </c:pt>
                <c:pt idx="3">
                  <c:v>19</c:v>
                </c:pt>
                <c:pt idx="4">
                  <c:v>21</c:v>
                </c:pt>
                <c:pt idx="5">
                  <c:v>16</c:v>
                </c:pt>
                <c:pt idx="6">
                  <c:v>18</c:v>
                </c:pt>
                <c:pt idx="7">
                  <c:v>9</c:v>
                </c:pt>
                <c:pt idx="8">
                  <c:v>20</c:v>
                </c:pt>
                <c:pt idx="9">
                  <c:v>12</c:v>
                </c:pt>
                <c:pt idx="10">
                  <c:v>20</c:v>
                </c:pt>
                <c:pt idx="11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'No.3（歩行者時間変動）'!$C$52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'No.3（歩行者時間変動）'!$D$52:$O$52</c:f>
              <c:numCache>
                <c:formatCode>#,##0;"▲ "#,##0</c:formatCode>
                <c:ptCount val="12"/>
                <c:pt idx="0">
                  <c:v>122</c:v>
                </c:pt>
                <c:pt idx="1">
                  <c:v>143</c:v>
                </c:pt>
                <c:pt idx="2">
                  <c:v>51</c:v>
                </c:pt>
                <c:pt idx="3">
                  <c:v>67</c:v>
                </c:pt>
                <c:pt idx="4">
                  <c:v>59</c:v>
                </c:pt>
                <c:pt idx="5">
                  <c:v>64</c:v>
                </c:pt>
                <c:pt idx="6">
                  <c:v>61</c:v>
                </c:pt>
                <c:pt idx="7">
                  <c:v>60</c:v>
                </c:pt>
                <c:pt idx="8">
                  <c:v>52</c:v>
                </c:pt>
                <c:pt idx="9">
                  <c:v>85</c:v>
                </c:pt>
                <c:pt idx="10">
                  <c:v>104</c:v>
                </c:pt>
                <c:pt idx="11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6597376"/>
        <c:axId val="146598912"/>
      </c:barChart>
      <c:catAx>
        <c:axId val="14659737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6598912"/>
        <c:crosses val="autoZero"/>
        <c:auto val="0"/>
        <c:lblAlgn val="ctr"/>
        <c:lblOffset val="100"/>
        <c:tickMarkSkip val="1"/>
        <c:noMultiLvlLbl val="0"/>
      </c:catAx>
      <c:valAx>
        <c:axId val="146598912"/>
        <c:scaling>
          <c:orientation val="minMax"/>
          <c:max val="3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59737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'No.3Ａ（時間変動）'!$C$38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'No.3Ａ（時間変動）'!$D$38:$O$38</c:f>
              <c:numCache>
                <c:formatCode>#,##0;"▲ "#,##0</c:formatCode>
                <c:ptCount val="12"/>
                <c:pt idx="0">
                  <c:v>373</c:v>
                </c:pt>
                <c:pt idx="1">
                  <c:v>469</c:v>
                </c:pt>
                <c:pt idx="2">
                  <c:v>467</c:v>
                </c:pt>
                <c:pt idx="3">
                  <c:v>647</c:v>
                </c:pt>
                <c:pt idx="4">
                  <c:v>732</c:v>
                </c:pt>
                <c:pt idx="5">
                  <c:v>707</c:v>
                </c:pt>
                <c:pt idx="6">
                  <c:v>805</c:v>
                </c:pt>
                <c:pt idx="7">
                  <c:v>842</c:v>
                </c:pt>
                <c:pt idx="8">
                  <c:v>910</c:v>
                </c:pt>
                <c:pt idx="9">
                  <c:v>966</c:v>
                </c:pt>
                <c:pt idx="10">
                  <c:v>1084</c:v>
                </c:pt>
                <c:pt idx="11">
                  <c:v>1064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5F4-ABF0-B6BBCFE4981A}"/>
            </c:ext>
          </c:extLst>
        </c:ser>
        <c:ser>
          <c:idx val="1"/>
          <c:order val="1"/>
          <c:tx>
            <c:strRef>
              <c:f>'No.3Ａ（時間変動）'!$C$37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'No.3Ａ（時間変動）'!$D$37:$O$37</c:f>
              <c:numCache>
                <c:formatCode>#,##0;"▲ "#,##0</c:formatCode>
                <c:ptCount val="12"/>
                <c:pt idx="0">
                  <c:v>194</c:v>
                </c:pt>
                <c:pt idx="1">
                  <c:v>280</c:v>
                </c:pt>
                <c:pt idx="2">
                  <c:v>307</c:v>
                </c:pt>
                <c:pt idx="3">
                  <c:v>340</c:v>
                </c:pt>
                <c:pt idx="4">
                  <c:v>284</c:v>
                </c:pt>
                <c:pt idx="5">
                  <c:v>262</c:v>
                </c:pt>
                <c:pt idx="6">
                  <c:v>282</c:v>
                </c:pt>
                <c:pt idx="7">
                  <c:v>254</c:v>
                </c:pt>
                <c:pt idx="8">
                  <c:v>207</c:v>
                </c:pt>
                <c:pt idx="9">
                  <c:v>188</c:v>
                </c:pt>
                <c:pt idx="10">
                  <c:v>103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5F4-ABF0-B6BBCFE49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1934976"/>
        <c:axId val="141936896"/>
      </c:barChart>
      <c:lineChart>
        <c:grouping val="stacked"/>
        <c:varyColors val="0"/>
        <c:ser>
          <c:idx val="2"/>
          <c:order val="2"/>
          <c:tx>
            <c:strRef>
              <c:f>'No.3Ａ（時間変動）'!$C$40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'No.3Ａ（時間変動）'!$D$40:$O$40</c:f>
              <c:numCache>
                <c:formatCode>0.0</c:formatCode>
                <c:ptCount val="12"/>
                <c:pt idx="0">
                  <c:v>34.200000000000003</c:v>
                </c:pt>
                <c:pt idx="1">
                  <c:v>37.4</c:v>
                </c:pt>
                <c:pt idx="2">
                  <c:v>39.700000000000003</c:v>
                </c:pt>
                <c:pt idx="3">
                  <c:v>34.4</c:v>
                </c:pt>
                <c:pt idx="4">
                  <c:v>28</c:v>
                </c:pt>
                <c:pt idx="5">
                  <c:v>27</c:v>
                </c:pt>
                <c:pt idx="6">
                  <c:v>25.9</c:v>
                </c:pt>
                <c:pt idx="7">
                  <c:v>23.2</c:v>
                </c:pt>
                <c:pt idx="8">
                  <c:v>18.5</c:v>
                </c:pt>
                <c:pt idx="9">
                  <c:v>16.3</c:v>
                </c:pt>
                <c:pt idx="10">
                  <c:v>8.6999999999999993</c:v>
                </c:pt>
                <c:pt idx="11">
                  <c:v>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25-45F4-ABF0-B6BBCFE49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39072"/>
        <c:axId val="141940608"/>
      </c:lineChart>
      <c:catAx>
        <c:axId val="14193497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1936896"/>
        <c:crosses val="autoZero"/>
        <c:auto val="0"/>
        <c:lblAlgn val="ctr"/>
        <c:lblOffset val="100"/>
        <c:tickMarkSkip val="1"/>
        <c:noMultiLvlLbl val="0"/>
      </c:catAx>
      <c:valAx>
        <c:axId val="14193689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934976"/>
        <c:crosses val="autoZero"/>
        <c:crossBetween val="between"/>
        <c:majorUnit val="500"/>
      </c:valAx>
      <c:catAx>
        <c:axId val="14193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940608"/>
        <c:crosses val="autoZero"/>
        <c:auto val="0"/>
        <c:lblAlgn val="ctr"/>
        <c:lblOffset val="100"/>
        <c:noMultiLvlLbl val="0"/>
      </c:catAx>
      <c:valAx>
        <c:axId val="14194060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93907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'No.3Ａ（時間変動）'!$C$53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'No.3Ａ（時間変動）'!$D$53:$O$53</c:f>
              <c:numCache>
                <c:formatCode>#,##0;"▲ "#,##0</c:formatCode>
                <c:ptCount val="12"/>
                <c:pt idx="0">
                  <c:v>1364</c:v>
                </c:pt>
                <c:pt idx="1">
                  <c:v>1418</c:v>
                </c:pt>
                <c:pt idx="2">
                  <c:v>1260</c:v>
                </c:pt>
                <c:pt idx="3">
                  <c:v>1424</c:v>
                </c:pt>
                <c:pt idx="4">
                  <c:v>1475</c:v>
                </c:pt>
                <c:pt idx="5">
                  <c:v>1431</c:v>
                </c:pt>
                <c:pt idx="6">
                  <c:v>1574</c:v>
                </c:pt>
                <c:pt idx="7">
                  <c:v>1575</c:v>
                </c:pt>
                <c:pt idx="8">
                  <c:v>1646</c:v>
                </c:pt>
                <c:pt idx="9">
                  <c:v>1642</c:v>
                </c:pt>
                <c:pt idx="10">
                  <c:v>1691</c:v>
                </c:pt>
                <c:pt idx="11">
                  <c:v>1599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3E-4AF4-B491-D0F60E558A54}"/>
            </c:ext>
          </c:extLst>
        </c:ser>
        <c:ser>
          <c:idx val="1"/>
          <c:order val="1"/>
          <c:tx>
            <c:strRef>
              <c:f>'No.3Ａ（時間変動）'!$C$52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'No.3Ａ（時間変動）'!$D$52:$O$52</c:f>
              <c:numCache>
                <c:formatCode>#,##0;"▲ "#,##0</c:formatCode>
                <c:ptCount val="12"/>
                <c:pt idx="0">
                  <c:v>360</c:v>
                </c:pt>
                <c:pt idx="1">
                  <c:v>470</c:v>
                </c:pt>
                <c:pt idx="2">
                  <c:v>562</c:v>
                </c:pt>
                <c:pt idx="3">
                  <c:v>592</c:v>
                </c:pt>
                <c:pt idx="4">
                  <c:v>519</c:v>
                </c:pt>
                <c:pt idx="5">
                  <c:v>520</c:v>
                </c:pt>
                <c:pt idx="6">
                  <c:v>513</c:v>
                </c:pt>
                <c:pt idx="7">
                  <c:v>477</c:v>
                </c:pt>
                <c:pt idx="8">
                  <c:v>455</c:v>
                </c:pt>
                <c:pt idx="9">
                  <c:v>339</c:v>
                </c:pt>
                <c:pt idx="10">
                  <c:v>241</c:v>
                </c:pt>
                <c:pt idx="11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3E-4AF4-B491-D0F60E55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2107776"/>
        <c:axId val="142109696"/>
      </c:barChart>
      <c:lineChart>
        <c:grouping val="stacked"/>
        <c:varyColors val="0"/>
        <c:ser>
          <c:idx val="2"/>
          <c:order val="2"/>
          <c:tx>
            <c:strRef>
              <c:f>'No.3Ａ（時間変動）'!$C$55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'No.3Ａ（時間変動）'!$D$55:$O$55</c:f>
              <c:numCache>
                <c:formatCode>0.0</c:formatCode>
                <c:ptCount val="12"/>
                <c:pt idx="0">
                  <c:v>20.9</c:v>
                </c:pt>
                <c:pt idx="1">
                  <c:v>24.9</c:v>
                </c:pt>
                <c:pt idx="2">
                  <c:v>30.8</c:v>
                </c:pt>
                <c:pt idx="3">
                  <c:v>29.4</c:v>
                </c:pt>
                <c:pt idx="4">
                  <c:v>26</c:v>
                </c:pt>
                <c:pt idx="5">
                  <c:v>26.7</c:v>
                </c:pt>
                <c:pt idx="6">
                  <c:v>24.6</c:v>
                </c:pt>
                <c:pt idx="7">
                  <c:v>23.2</c:v>
                </c:pt>
                <c:pt idx="8">
                  <c:v>21.7</c:v>
                </c:pt>
                <c:pt idx="9">
                  <c:v>17.100000000000001</c:v>
                </c:pt>
                <c:pt idx="10">
                  <c:v>12.5</c:v>
                </c:pt>
                <c:pt idx="11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A3E-4AF4-B491-D0F60E55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24160"/>
        <c:axId val="142125696"/>
      </c:lineChart>
      <c:catAx>
        <c:axId val="14210777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2109696"/>
        <c:crosses val="autoZero"/>
        <c:auto val="0"/>
        <c:lblAlgn val="ctr"/>
        <c:lblOffset val="100"/>
        <c:tickMarkSkip val="1"/>
        <c:noMultiLvlLbl val="0"/>
      </c:catAx>
      <c:valAx>
        <c:axId val="14210969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107776"/>
        <c:crosses val="autoZero"/>
        <c:crossBetween val="between"/>
        <c:majorUnit val="500"/>
      </c:valAx>
      <c:catAx>
        <c:axId val="14212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125696"/>
        <c:crosses val="autoZero"/>
        <c:auto val="0"/>
        <c:lblAlgn val="ctr"/>
        <c:lblOffset val="100"/>
        <c:noMultiLvlLbl val="0"/>
      </c:catAx>
      <c:valAx>
        <c:axId val="1421256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12416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'No.3Ｂ（時間変動）'!$C$23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'No.3Ｂ（時間変動）'!$D$23:$O$23</c:f>
              <c:numCache>
                <c:formatCode>#,##0;"▲ "#,##0</c:formatCode>
                <c:ptCount val="12"/>
                <c:pt idx="0">
                  <c:v>97</c:v>
                </c:pt>
                <c:pt idx="1">
                  <c:v>100</c:v>
                </c:pt>
                <c:pt idx="2">
                  <c:v>108</c:v>
                </c:pt>
                <c:pt idx="3">
                  <c:v>200</c:v>
                </c:pt>
                <c:pt idx="4">
                  <c:v>297</c:v>
                </c:pt>
                <c:pt idx="5">
                  <c:v>301</c:v>
                </c:pt>
                <c:pt idx="6">
                  <c:v>292</c:v>
                </c:pt>
                <c:pt idx="7">
                  <c:v>261</c:v>
                </c:pt>
                <c:pt idx="8">
                  <c:v>288</c:v>
                </c:pt>
                <c:pt idx="9">
                  <c:v>286</c:v>
                </c:pt>
                <c:pt idx="10">
                  <c:v>285</c:v>
                </c:pt>
                <c:pt idx="11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32-4EA4-AC86-74B24A024BCA}"/>
            </c:ext>
          </c:extLst>
        </c:ser>
        <c:ser>
          <c:idx val="1"/>
          <c:order val="1"/>
          <c:tx>
            <c:strRef>
              <c:f>'No.3Ｂ（時間変動）'!$C$22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'No.3Ｂ（時間変動）'!$D$22:$O$22</c:f>
              <c:numCache>
                <c:formatCode>#,##0;"▲ "#,##0</c:formatCode>
                <c:ptCount val="12"/>
                <c:pt idx="0">
                  <c:v>64</c:v>
                </c:pt>
                <c:pt idx="1">
                  <c:v>108</c:v>
                </c:pt>
                <c:pt idx="2">
                  <c:v>53</c:v>
                </c:pt>
                <c:pt idx="3">
                  <c:v>49</c:v>
                </c:pt>
                <c:pt idx="4">
                  <c:v>36</c:v>
                </c:pt>
                <c:pt idx="5">
                  <c:v>33</c:v>
                </c:pt>
                <c:pt idx="6">
                  <c:v>55</c:v>
                </c:pt>
                <c:pt idx="7">
                  <c:v>57</c:v>
                </c:pt>
                <c:pt idx="8">
                  <c:v>27</c:v>
                </c:pt>
                <c:pt idx="9">
                  <c:v>21</c:v>
                </c:pt>
                <c:pt idx="10">
                  <c:v>10</c:v>
                </c:pt>
                <c:pt idx="11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32-4EA4-AC86-74B24A02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2403968"/>
        <c:axId val="112405888"/>
      </c:barChart>
      <c:lineChart>
        <c:grouping val="stacked"/>
        <c:varyColors val="0"/>
        <c:ser>
          <c:idx val="2"/>
          <c:order val="2"/>
          <c:tx>
            <c:strRef>
              <c:f>'No.3Ｂ（時間変動）'!$C$25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'No.3Ｂ（時間変動）'!$D$25:$O$25</c:f>
              <c:numCache>
                <c:formatCode>0.0</c:formatCode>
                <c:ptCount val="12"/>
                <c:pt idx="0">
                  <c:v>39.799999999999997</c:v>
                </c:pt>
                <c:pt idx="1">
                  <c:v>51.9</c:v>
                </c:pt>
                <c:pt idx="2">
                  <c:v>32.9</c:v>
                </c:pt>
                <c:pt idx="3">
                  <c:v>19.7</c:v>
                </c:pt>
                <c:pt idx="4">
                  <c:v>10.8</c:v>
                </c:pt>
                <c:pt idx="5">
                  <c:v>9.9</c:v>
                </c:pt>
                <c:pt idx="6">
                  <c:v>15.9</c:v>
                </c:pt>
                <c:pt idx="7">
                  <c:v>17.899999999999999</c:v>
                </c:pt>
                <c:pt idx="8">
                  <c:v>8.6</c:v>
                </c:pt>
                <c:pt idx="9">
                  <c:v>6.8</c:v>
                </c:pt>
                <c:pt idx="10">
                  <c:v>3.4</c:v>
                </c:pt>
                <c:pt idx="11">
                  <c:v>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32-4EA4-AC86-74B24A02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2160"/>
        <c:axId val="112413696"/>
      </c:lineChart>
      <c:catAx>
        <c:axId val="112403968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12405888"/>
        <c:crosses val="autoZero"/>
        <c:auto val="0"/>
        <c:lblAlgn val="ctr"/>
        <c:lblOffset val="100"/>
        <c:tickMarkSkip val="1"/>
        <c:noMultiLvlLbl val="0"/>
      </c:catAx>
      <c:valAx>
        <c:axId val="112405888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403968"/>
        <c:crosses val="autoZero"/>
        <c:crossBetween val="between"/>
        <c:majorUnit val="500"/>
      </c:valAx>
      <c:catAx>
        <c:axId val="11241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413696"/>
        <c:crosses val="autoZero"/>
        <c:auto val="0"/>
        <c:lblAlgn val="ctr"/>
        <c:lblOffset val="100"/>
        <c:noMultiLvlLbl val="0"/>
      </c:catAx>
      <c:valAx>
        <c:axId val="1124136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41216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'No.3Ｂ（時間変動）'!$C$38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'No.3Ｂ（時間変動）'!$D$38:$O$38</c:f>
              <c:numCache>
                <c:formatCode>#,##0;"▲ "#,##0</c:formatCode>
                <c:ptCount val="12"/>
                <c:pt idx="0">
                  <c:v>301</c:v>
                </c:pt>
                <c:pt idx="1">
                  <c:v>297</c:v>
                </c:pt>
                <c:pt idx="2">
                  <c:v>274</c:v>
                </c:pt>
                <c:pt idx="3">
                  <c:v>361</c:v>
                </c:pt>
                <c:pt idx="4">
                  <c:v>343</c:v>
                </c:pt>
                <c:pt idx="5">
                  <c:v>304</c:v>
                </c:pt>
                <c:pt idx="6">
                  <c:v>342</c:v>
                </c:pt>
                <c:pt idx="7">
                  <c:v>351</c:v>
                </c:pt>
                <c:pt idx="8">
                  <c:v>349</c:v>
                </c:pt>
                <c:pt idx="9">
                  <c:v>349</c:v>
                </c:pt>
                <c:pt idx="10">
                  <c:v>292</c:v>
                </c:pt>
                <c:pt idx="11">
                  <c:v>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37-4C48-98C4-FC3AFB30BE3F}"/>
            </c:ext>
          </c:extLst>
        </c:ser>
        <c:ser>
          <c:idx val="1"/>
          <c:order val="1"/>
          <c:tx>
            <c:strRef>
              <c:f>'No.3Ｂ（時間変動）'!$C$37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'No.3Ｂ（時間変動）'!$D$37:$O$37</c:f>
              <c:numCache>
                <c:formatCode>#,##0;"▲ "#,##0</c:formatCode>
                <c:ptCount val="12"/>
                <c:pt idx="0">
                  <c:v>42</c:v>
                </c:pt>
                <c:pt idx="1">
                  <c:v>36</c:v>
                </c:pt>
                <c:pt idx="2">
                  <c:v>35</c:v>
                </c:pt>
                <c:pt idx="3">
                  <c:v>59</c:v>
                </c:pt>
                <c:pt idx="4">
                  <c:v>70</c:v>
                </c:pt>
                <c:pt idx="5">
                  <c:v>59</c:v>
                </c:pt>
                <c:pt idx="6">
                  <c:v>51</c:v>
                </c:pt>
                <c:pt idx="7">
                  <c:v>49</c:v>
                </c:pt>
                <c:pt idx="8">
                  <c:v>51</c:v>
                </c:pt>
                <c:pt idx="9">
                  <c:v>44</c:v>
                </c:pt>
                <c:pt idx="10">
                  <c:v>43</c:v>
                </c:pt>
                <c:pt idx="11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37-4C48-98C4-FC3AFB30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2457984"/>
        <c:axId val="112525696"/>
      </c:barChart>
      <c:lineChart>
        <c:grouping val="stacked"/>
        <c:varyColors val="0"/>
        <c:ser>
          <c:idx val="2"/>
          <c:order val="2"/>
          <c:tx>
            <c:strRef>
              <c:f>'No.3Ｂ（時間変動）'!$C$40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'No.3Ｂ（時間変動）'!$D$40:$O$40</c:f>
              <c:numCache>
                <c:formatCode>0.0</c:formatCode>
                <c:ptCount val="12"/>
                <c:pt idx="0">
                  <c:v>12.2</c:v>
                </c:pt>
                <c:pt idx="1">
                  <c:v>10.8</c:v>
                </c:pt>
                <c:pt idx="2">
                  <c:v>11.3</c:v>
                </c:pt>
                <c:pt idx="3">
                  <c:v>14</c:v>
                </c:pt>
                <c:pt idx="4">
                  <c:v>16.899999999999999</c:v>
                </c:pt>
                <c:pt idx="5">
                  <c:v>16.3</c:v>
                </c:pt>
                <c:pt idx="6">
                  <c:v>13</c:v>
                </c:pt>
                <c:pt idx="7">
                  <c:v>12.3</c:v>
                </c:pt>
                <c:pt idx="8">
                  <c:v>12.8</c:v>
                </c:pt>
                <c:pt idx="9">
                  <c:v>11.2</c:v>
                </c:pt>
                <c:pt idx="10">
                  <c:v>12.8</c:v>
                </c:pt>
                <c:pt idx="11">
                  <c:v>13.7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237-4C48-98C4-FC3AFB30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27616"/>
        <c:axId val="112533504"/>
      </c:lineChart>
      <c:catAx>
        <c:axId val="11245798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12525696"/>
        <c:crosses val="autoZero"/>
        <c:auto val="0"/>
        <c:lblAlgn val="ctr"/>
        <c:lblOffset val="100"/>
        <c:tickMarkSkip val="1"/>
        <c:noMultiLvlLbl val="0"/>
      </c:catAx>
      <c:valAx>
        <c:axId val="11252569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457984"/>
        <c:crosses val="autoZero"/>
        <c:crossBetween val="between"/>
        <c:majorUnit val="500"/>
      </c:valAx>
      <c:catAx>
        <c:axId val="11252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533504"/>
        <c:crosses val="autoZero"/>
        <c:auto val="0"/>
        <c:lblAlgn val="ctr"/>
        <c:lblOffset val="100"/>
        <c:noMultiLvlLbl val="0"/>
      </c:catAx>
      <c:valAx>
        <c:axId val="1125335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527616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'No.3Ｂ（時間変動）'!$C$53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'No.3Ｂ（時間変動）'!$D$53:$O$53</c:f>
              <c:numCache>
                <c:formatCode>#,##0;"▲ "#,##0</c:formatCode>
                <c:ptCount val="12"/>
                <c:pt idx="0">
                  <c:v>398</c:v>
                </c:pt>
                <c:pt idx="1">
                  <c:v>397</c:v>
                </c:pt>
                <c:pt idx="2">
                  <c:v>382</c:v>
                </c:pt>
                <c:pt idx="3">
                  <c:v>561</c:v>
                </c:pt>
                <c:pt idx="4">
                  <c:v>640</c:v>
                </c:pt>
                <c:pt idx="5">
                  <c:v>605</c:v>
                </c:pt>
                <c:pt idx="6">
                  <c:v>634</c:v>
                </c:pt>
                <c:pt idx="7">
                  <c:v>612</c:v>
                </c:pt>
                <c:pt idx="8">
                  <c:v>637</c:v>
                </c:pt>
                <c:pt idx="9">
                  <c:v>635</c:v>
                </c:pt>
                <c:pt idx="10">
                  <c:v>577</c:v>
                </c:pt>
                <c:pt idx="11">
                  <c:v>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9A-40F2-A8C1-BF7DED10B2A6}"/>
            </c:ext>
          </c:extLst>
        </c:ser>
        <c:ser>
          <c:idx val="1"/>
          <c:order val="1"/>
          <c:tx>
            <c:strRef>
              <c:f>'No.3Ｂ（時間変動）'!$C$52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'No.3Ｂ（時間変動）'!$D$52:$O$52</c:f>
              <c:numCache>
                <c:formatCode>#,##0;"▲ "#,##0</c:formatCode>
                <c:ptCount val="12"/>
                <c:pt idx="0">
                  <c:v>106</c:v>
                </c:pt>
                <c:pt idx="1">
                  <c:v>144</c:v>
                </c:pt>
                <c:pt idx="2">
                  <c:v>88</c:v>
                </c:pt>
                <c:pt idx="3">
                  <c:v>108</c:v>
                </c:pt>
                <c:pt idx="4">
                  <c:v>106</c:v>
                </c:pt>
                <c:pt idx="5">
                  <c:v>92</c:v>
                </c:pt>
                <c:pt idx="6">
                  <c:v>106</c:v>
                </c:pt>
                <c:pt idx="7">
                  <c:v>106</c:v>
                </c:pt>
                <c:pt idx="8">
                  <c:v>78</c:v>
                </c:pt>
                <c:pt idx="9">
                  <c:v>65</c:v>
                </c:pt>
                <c:pt idx="10">
                  <c:v>53</c:v>
                </c:pt>
                <c:pt idx="11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9A-40F2-A8C1-BF7DED10B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2577536"/>
        <c:axId val="112592000"/>
      </c:barChart>
      <c:lineChart>
        <c:grouping val="stacked"/>
        <c:varyColors val="0"/>
        <c:ser>
          <c:idx val="2"/>
          <c:order val="2"/>
          <c:tx>
            <c:strRef>
              <c:f>'No.3Ｂ（時間変動）'!$C$55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'No.3Ｂ（時間変動）'!$D$55:$O$55</c:f>
              <c:numCache>
                <c:formatCode>0.0</c:formatCode>
                <c:ptCount val="12"/>
                <c:pt idx="0">
                  <c:v>21</c:v>
                </c:pt>
                <c:pt idx="1">
                  <c:v>26.6</c:v>
                </c:pt>
                <c:pt idx="2">
                  <c:v>18.7</c:v>
                </c:pt>
                <c:pt idx="3">
                  <c:v>16.100000000000001</c:v>
                </c:pt>
                <c:pt idx="4">
                  <c:v>14.2</c:v>
                </c:pt>
                <c:pt idx="5">
                  <c:v>13.2</c:v>
                </c:pt>
                <c:pt idx="6">
                  <c:v>14.3</c:v>
                </c:pt>
                <c:pt idx="7">
                  <c:v>14.8</c:v>
                </c:pt>
                <c:pt idx="8">
                  <c:v>10.9</c:v>
                </c:pt>
                <c:pt idx="9">
                  <c:v>9.3000000000000007</c:v>
                </c:pt>
                <c:pt idx="10">
                  <c:v>8.4</c:v>
                </c:pt>
                <c:pt idx="11">
                  <c:v>10.1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D9A-40F2-A8C1-BF7DED10B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93920"/>
        <c:axId val="112595712"/>
      </c:lineChart>
      <c:catAx>
        <c:axId val="11257753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12592000"/>
        <c:crosses val="autoZero"/>
        <c:auto val="0"/>
        <c:lblAlgn val="ctr"/>
        <c:lblOffset val="100"/>
        <c:tickMarkSkip val="1"/>
        <c:noMultiLvlLbl val="0"/>
      </c:catAx>
      <c:valAx>
        <c:axId val="11259200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577536"/>
        <c:crosses val="autoZero"/>
        <c:crossBetween val="between"/>
        <c:majorUnit val="500"/>
      </c:valAx>
      <c:catAx>
        <c:axId val="11259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595712"/>
        <c:crosses val="autoZero"/>
        <c:auto val="0"/>
        <c:lblAlgn val="ctr"/>
        <c:lblOffset val="100"/>
        <c:noMultiLvlLbl val="0"/>
      </c:catAx>
      <c:valAx>
        <c:axId val="1125957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59392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'No.3Ｃ（時間変動）'!$C$23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'No.3Ｃ（時間変動）'!$D$23:$O$23</c:f>
              <c:numCache>
                <c:formatCode>#,##0;"▲ "#,##0</c:formatCode>
                <c:ptCount val="12"/>
                <c:pt idx="0">
                  <c:v>401</c:v>
                </c:pt>
                <c:pt idx="1">
                  <c:v>493</c:v>
                </c:pt>
                <c:pt idx="2">
                  <c:v>466</c:v>
                </c:pt>
                <c:pt idx="3">
                  <c:v>589</c:v>
                </c:pt>
                <c:pt idx="4">
                  <c:v>613</c:v>
                </c:pt>
                <c:pt idx="5">
                  <c:v>566</c:v>
                </c:pt>
                <c:pt idx="6">
                  <c:v>684</c:v>
                </c:pt>
                <c:pt idx="7">
                  <c:v>742</c:v>
                </c:pt>
                <c:pt idx="8">
                  <c:v>786</c:v>
                </c:pt>
                <c:pt idx="9">
                  <c:v>834</c:v>
                </c:pt>
                <c:pt idx="10">
                  <c:v>933</c:v>
                </c:pt>
                <c:pt idx="11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81-45F4-B399-B79BFC0B1B96}"/>
            </c:ext>
          </c:extLst>
        </c:ser>
        <c:ser>
          <c:idx val="1"/>
          <c:order val="1"/>
          <c:tx>
            <c:strRef>
              <c:f>'No.3Ｃ（時間変動）'!$C$22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'No.3Ｃ（時間変動）'!$D$22:$O$22</c:f>
              <c:numCache>
                <c:formatCode>#,##0;"▲ "#,##0</c:formatCode>
                <c:ptCount val="12"/>
                <c:pt idx="0">
                  <c:v>165</c:v>
                </c:pt>
                <c:pt idx="1">
                  <c:v>214</c:v>
                </c:pt>
                <c:pt idx="2">
                  <c:v>286</c:v>
                </c:pt>
                <c:pt idx="3">
                  <c:v>327</c:v>
                </c:pt>
                <c:pt idx="4">
                  <c:v>288</c:v>
                </c:pt>
                <c:pt idx="5">
                  <c:v>249</c:v>
                </c:pt>
                <c:pt idx="6">
                  <c:v>247</c:v>
                </c:pt>
                <c:pt idx="7">
                  <c:v>231</c:v>
                </c:pt>
                <c:pt idx="8">
                  <c:v>204</c:v>
                </c:pt>
                <c:pt idx="9">
                  <c:v>191</c:v>
                </c:pt>
                <c:pt idx="10">
                  <c:v>106</c:v>
                </c:pt>
                <c:pt idx="11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81-45F4-B399-B79BFC0B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3232384"/>
        <c:axId val="143238656"/>
      </c:barChart>
      <c:lineChart>
        <c:grouping val="stacked"/>
        <c:varyColors val="0"/>
        <c:ser>
          <c:idx val="2"/>
          <c:order val="2"/>
          <c:tx>
            <c:strRef>
              <c:f>'No.3Ｃ（時間変動）'!$C$25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'No.3Ｃ（時間変動）'!$D$25:$O$25</c:f>
              <c:numCache>
                <c:formatCode>0.0</c:formatCode>
                <c:ptCount val="12"/>
                <c:pt idx="0">
                  <c:v>29.2</c:v>
                </c:pt>
                <c:pt idx="1">
                  <c:v>30.3</c:v>
                </c:pt>
                <c:pt idx="2">
                  <c:v>38</c:v>
                </c:pt>
                <c:pt idx="3">
                  <c:v>35.700000000000003</c:v>
                </c:pt>
                <c:pt idx="4">
                  <c:v>32</c:v>
                </c:pt>
                <c:pt idx="5">
                  <c:v>30.6</c:v>
                </c:pt>
                <c:pt idx="6">
                  <c:v>26.5</c:v>
                </c:pt>
                <c:pt idx="7">
                  <c:v>23.7</c:v>
                </c:pt>
                <c:pt idx="8">
                  <c:v>20.6</c:v>
                </c:pt>
                <c:pt idx="9">
                  <c:v>18.600000000000001</c:v>
                </c:pt>
                <c:pt idx="10">
                  <c:v>10.199999999999999</c:v>
                </c:pt>
                <c:pt idx="11">
                  <c:v>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581-45F4-B399-B79BFC0B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40576"/>
        <c:axId val="143258752"/>
      </c:lineChart>
      <c:catAx>
        <c:axId val="14323238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3238656"/>
        <c:crosses val="autoZero"/>
        <c:auto val="0"/>
        <c:lblAlgn val="ctr"/>
        <c:lblOffset val="100"/>
        <c:tickMarkSkip val="1"/>
        <c:noMultiLvlLbl val="0"/>
      </c:catAx>
      <c:valAx>
        <c:axId val="14323865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32384"/>
        <c:crosses val="autoZero"/>
        <c:crossBetween val="between"/>
        <c:majorUnit val="500"/>
      </c:valAx>
      <c:catAx>
        <c:axId val="14324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258752"/>
        <c:crosses val="autoZero"/>
        <c:auto val="0"/>
        <c:lblAlgn val="ctr"/>
        <c:lblOffset val="100"/>
        <c:noMultiLvlLbl val="0"/>
      </c:catAx>
      <c:valAx>
        <c:axId val="1432587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40576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'No.3Ｃ（時間変動）'!$C$38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'No.3Ｃ（時間変動）'!$D$38:$O$38</c:f>
              <c:numCache>
                <c:formatCode>#,##0;"▲ "#,##0</c:formatCode>
                <c:ptCount val="12"/>
                <c:pt idx="0">
                  <c:v>815</c:v>
                </c:pt>
                <c:pt idx="1">
                  <c:v>776</c:v>
                </c:pt>
                <c:pt idx="2">
                  <c:v>626</c:v>
                </c:pt>
                <c:pt idx="3">
                  <c:v>558</c:v>
                </c:pt>
                <c:pt idx="4">
                  <c:v>578</c:v>
                </c:pt>
                <c:pt idx="5">
                  <c:v>580</c:v>
                </c:pt>
                <c:pt idx="6">
                  <c:v>598</c:v>
                </c:pt>
                <c:pt idx="7">
                  <c:v>543</c:v>
                </c:pt>
                <c:pt idx="8">
                  <c:v>551</c:v>
                </c:pt>
                <c:pt idx="9">
                  <c:v>481</c:v>
                </c:pt>
                <c:pt idx="10">
                  <c:v>449</c:v>
                </c:pt>
                <c:pt idx="11">
                  <c:v>422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EB-44A6-A248-63137E076DB3}"/>
            </c:ext>
          </c:extLst>
        </c:ser>
        <c:ser>
          <c:idx val="1"/>
          <c:order val="1"/>
          <c:tx>
            <c:strRef>
              <c:f>'No.3Ｃ（時間変動）'!$C$37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'No.3Ｃ（時間変動）'!$D$37:$O$37</c:f>
              <c:numCache>
                <c:formatCode>#,##0;"▲ "#,##0</c:formatCode>
                <c:ptCount val="12"/>
                <c:pt idx="0">
                  <c:v>159</c:v>
                </c:pt>
                <c:pt idx="1">
                  <c:v>196</c:v>
                </c:pt>
                <c:pt idx="2">
                  <c:v>252</c:v>
                </c:pt>
                <c:pt idx="3">
                  <c:v>229</c:v>
                </c:pt>
                <c:pt idx="4">
                  <c:v>205</c:v>
                </c:pt>
                <c:pt idx="5">
                  <c:v>219</c:v>
                </c:pt>
                <c:pt idx="6">
                  <c:v>200</c:v>
                </c:pt>
                <c:pt idx="7">
                  <c:v>208</c:v>
                </c:pt>
                <c:pt idx="8">
                  <c:v>221</c:v>
                </c:pt>
                <c:pt idx="9">
                  <c:v>131</c:v>
                </c:pt>
                <c:pt idx="10">
                  <c:v>108</c:v>
                </c:pt>
                <c:pt idx="11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EB-44A6-A248-63137E076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01093760"/>
        <c:axId val="101095680"/>
      </c:barChart>
      <c:lineChart>
        <c:grouping val="stacked"/>
        <c:varyColors val="0"/>
        <c:ser>
          <c:idx val="2"/>
          <c:order val="2"/>
          <c:tx>
            <c:strRef>
              <c:f>'No.3Ｃ（時間変動）'!$C$40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'No.3Ｃ（時間変動）'!$D$40:$O$40</c:f>
              <c:numCache>
                <c:formatCode>0.0</c:formatCode>
                <c:ptCount val="12"/>
                <c:pt idx="0">
                  <c:v>16.3</c:v>
                </c:pt>
                <c:pt idx="1">
                  <c:v>20.2</c:v>
                </c:pt>
                <c:pt idx="2">
                  <c:v>28.7</c:v>
                </c:pt>
                <c:pt idx="3">
                  <c:v>29.1</c:v>
                </c:pt>
                <c:pt idx="4">
                  <c:v>26.2</c:v>
                </c:pt>
                <c:pt idx="5">
                  <c:v>27.4</c:v>
                </c:pt>
                <c:pt idx="6">
                  <c:v>25.1</c:v>
                </c:pt>
                <c:pt idx="7">
                  <c:v>27.7</c:v>
                </c:pt>
                <c:pt idx="8">
                  <c:v>28.6</c:v>
                </c:pt>
                <c:pt idx="9">
                  <c:v>21.4</c:v>
                </c:pt>
                <c:pt idx="10">
                  <c:v>19.399999999999999</c:v>
                </c:pt>
                <c:pt idx="11">
                  <c:v>17.7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EB-44A6-A248-63137E076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1952"/>
        <c:axId val="101103488"/>
      </c:lineChart>
      <c:catAx>
        <c:axId val="10109376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01095680"/>
        <c:crosses val="autoZero"/>
        <c:auto val="0"/>
        <c:lblAlgn val="ctr"/>
        <c:lblOffset val="100"/>
        <c:tickMarkSkip val="1"/>
        <c:noMultiLvlLbl val="0"/>
      </c:catAx>
      <c:valAx>
        <c:axId val="10109568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093760"/>
        <c:crosses val="autoZero"/>
        <c:crossBetween val="between"/>
        <c:majorUnit val="500"/>
      </c:valAx>
      <c:catAx>
        <c:axId val="10110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03488"/>
        <c:crosses val="autoZero"/>
        <c:auto val="0"/>
        <c:lblAlgn val="ctr"/>
        <c:lblOffset val="100"/>
        <c:noMultiLvlLbl val="0"/>
      </c:catAx>
      <c:valAx>
        <c:axId val="1011034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10195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'No.3Ｃ（時間変動）'!$C$53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'No.3Ｃ（時間変動）'!$D$53:$O$53</c:f>
              <c:numCache>
                <c:formatCode>#,##0;"▲ "#,##0</c:formatCode>
                <c:ptCount val="12"/>
                <c:pt idx="0">
                  <c:v>1216</c:v>
                </c:pt>
                <c:pt idx="1">
                  <c:v>1269</c:v>
                </c:pt>
                <c:pt idx="2">
                  <c:v>1092</c:v>
                </c:pt>
                <c:pt idx="3">
                  <c:v>1147</c:v>
                </c:pt>
                <c:pt idx="4">
                  <c:v>1191</c:v>
                </c:pt>
                <c:pt idx="5">
                  <c:v>1146</c:v>
                </c:pt>
                <c:pt idx="6">
                  <c:v>1282</c:v>
                </c:pt>
                <c:pt idx="7">
                  <c:v>1285</c:v>
                </c:pt>
                <c:pt idx="8">
                  <c:v>1337</c:v>
                </c:pt>
                <c:pt idx="9">
                  <c:v>1315</c:v>
                </c:pt>
                <c:pt idx="10">
                  <c:v>1382</c:v>
                </c:pt>
                <c:pt idx="11">
                  <c:v>1321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E5-42CB-B79C-FDFBA340E745}"/>
            </c:ext>
          </c:extLst>
        </c:ser>
        <c:ser>
          <c:idx val="1"/>
          <c:order val="1"/>
          <c:tx>
            <c:strRef>
              <c:f>'No.3Ｃ（時間変動）'!$C$52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'No.3Ｃ（時間変動）'!$D$52:$O$52</c:f>
              <c:numCache>
                <c:formatCode>#,##0;"▲ "#,##0</c:formatCode>
                <c:ptCount val="12"/>
                <c:pt idx="0">
                  <c:v>324</c:v>
                </c:pt>
                <c:pt idx="1">
                  <c:v>410</c:v>
                </c:pt>
                <c:pt idx="2">
                  <c:v>538</c:v>
                </c:pt>
                <c:pt idx="3">
                  <c:v>556</c:v>
                </c:pt>
                <c:pt idx="4">
                  <c:v>493</c:v>
                </c:pt>
                <c:pt idx="5">
                  <c:v>468</c:v>
                </c:pt>
                <c:pt idx="6">
                  <c:v>447</c:v>
                </c:pt>
                <c:pt idx="7">
                  <c:v>439</c:v>
                </c:pt>
                <c:pt idx="8">
                  <c:v>425</c:v>
                </c:pt>
                <c:pt idx="9">
                  <c:v>322</c:v>
                </c:pt>
                <c:pt idx="10">
                  <c:v>214</c:v>
                </c:pt>
                <c:pt idx="11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E5-42CB-B79C-FDFBA340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1875200"/>
        <c:axId val="111877120"/>
      </c:barChart>
      <c:lineChart>
        <c:grouping val="stacked"/>
        <c:varyColors val="0"/>
        <c:ser>
          <c:idx val="2"/>
          <c:order val="2"/>
          <c:tx>
            <c:strRef>
              <c:f>'No.3Ｃ（時間変動）'!$C$55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'No.3Ｃ（時間変動）'!$D$55:$O$55</c:f>
              <c:numCache>
                <c:formatCode>0.0</c:formatCode>
                <c:ptCount val="12"/>
                <c:pt idx="0">
                  <c:v>21</c:v>
                </c:pt>
                <c:pt idx="1">
                  <c:v>24.4</c:v>
                </c:pt>
                <c:pt idx="2">
                  <c:v>33</c:v>
                </c:pt>
                <c:pt idx="3">
                  <c:v>32.6</c:v>
                </c:pt>
                <c:pt idx="4">
                  <c:v>29.3</c:v>
                </c:pt>
                <c:pt idx="5">
                  <c:v>29</c:v>
                </c:pt>
                <c:pt idx="6">
                  <c:v>25.9</c:v>
                </c:pt>
                <c:pt idx="7">
                  <c:v>25.5</c:v>
                </c:pt>
                <c:pt idx="8">
                  <c:v>24.1</c:v>
                </c:pt>
                <c:pt idx="9">
                  <c:v>19.7</c:v>
                </c:pt>
                <c:pt idx="10">
                  <c:v>13.4</c:v>
                </c:pt>
                <c:pt idx="11">
                  <c:v>12.2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BE5-42CB-B79C-FDFBA340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87488"/>
        <c:axId val="111889024"/>
      </c:lineChart>
      <c:catAx>
        <c:axId val="11187520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11877120"/>
        <c:crosses val="autoZero"/>
        <c:auto val="0"/>
        <c:lblAlgn val="ctr"/>
        <c:lblOffset val="100"/>
        <c:tickMarkSkip val="1"/>
        <c:noMultiLvlLbl val="0"/>
      </c:catAx>
      <c:valAx>
        <c:axId val="11187712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875200"/>
        <c:crosses val="autoZero"/>
        <c:crossBetween val="between"/>
        <c:majorUnit val="500"/>
      </c:valAx>
      <c:catAx>
        <c:axId val="11188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889024"/>
        <c:crosses val="autoZero"/>
        <c:auto val="0"/>
        <c:lblAlgn val="ctr"/>
        <c:lblOffset val="100"/>
        <c:noMultiLvlLbl val="0"/>
      </c:catAx>
      <c:valAx>
        <c:axId val="1118890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88748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5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155861</xdr:colOff>
      <xdr:row>0</xdr:row>
      <xdr:rowOff>121226</xdr:rowOff>
    </xdr:from>
    <xdr:to>
      <xdr:col>9</xdr:col>
      <xdr:colOff>571499</xdr:colOff>
      <xdr:row>58</xdr:row>
      <xdr:rowOff>52300</xdr:rowOff>
    </xdr:to>
    <xdr:pic>
      <xdr:nvPicPr>
        <xdr:cNvPr id="8" name="図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1" y="121226"/>
          <a:ext cx="6580911" cy="99756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1DD132C9-419E-48C8-8EF2-E1FAE0FC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0A43136B-27CF-44CD-96B8-9D3283FA7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272D755C-D3B0-4F4B-9113-D047DFAB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82B359DF-BE41-4974-B4E8-7DD108D26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697FAD47-F1FF-416C-9890-CA0D218A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B983D11A-C056-4D84-8BC5-7D4033806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A2742118-CBFC-4A8C-B4FC-5EB8B93E6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877DB5EC-8517-405A-9E12-3DC1299A1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58CF273D-73E5-4AFC-A59B-B04CF93BC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14" name="グラフ 1">
          <a:extLst>
            <a:ext uri="{FF2B5EF4-FFF2-40B4-BE49-F238E27FC236}">
              <a16:creationId xmlns="" xmlns:a16="http://schemas.microsoft.com/office/drawing/2014/main" id="{37A47072-7998-41C1-848B-D10D9994A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15" name="グラフ 1">
          <a:extLst>
            <a:ext uri="{FF2B5EF4-FFF2-40B4-BE49-F238E27FC236}">
              <a16:creationId xmlns="" xmlns:a16="http://schemas.microsoft.com/office/drawing/2014/main" id="{53206CF2-C06E-4D65-A3B1-3A8FAE6E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16" name="グラフ 1">
          <a:extLst>
            <a:ext uri="{FF2B5EF4-FFF2-40B4-BE49-F238E27FC236}">
              <a16:creationId xmlns="" xmlns:a16="http://schemas.microsoft.com/office/drawing/2014/main" id="{7792C65D-7D89-45A6-9FE4-6CB0EFCE4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17" name="グループ化 14">
          <a:extLst>
            <a:ext uri="{FF2B5EF4-FFF2-40B4-BE49-F238E27FC236}">
              <a16:creationId xmlns="" xmlns:a16="http://schemas.microsoft.com/office/drawing/2014/main" id="{EC337B9F-3676-4E9A-AFAE-75D8EDE5CDA5}"/>
            </a:ext>
          </a:extLst>
        </xdr:cNvPr>
        <xdr:cNvGrpSpPr>
          <a:grpSpLocks/>
        </xdr:cNvGrpSpPr>
      </xdr:nvGrpSpPr>
      <xdr:grpSpPr bwMode="auto">
        <a:xfrm>
          <a:off x="1009650" y="2647950"/>
          <a:ext cx="2326298" cy="460131"/>
          <a:chOff x="541611" y="2449239"/>
          <a:chExt cx="2305908" cy="457200"/>
        </a:xfrm>
      </xdr:grpSpPr>
      <xdr:sp macro="" textlink="">
        <xdr:nvSpPr>
          <xdr:cNvPr id="18" name="Rectangle 130">
            <a:extLst>
              <a:ext uri="{FF2B5EF4-FFF2-40B4-BE49-F238E27FC236}">
                <a16:creationId xmlns="" xmlns:a16="http://schemas.microsoft.com/office/drawing/2014/main" id="{BD8D5B84-32C4-44BA-9DC9-1FC33BF1A0AE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" name="Text Box 131">
            <a:extLst>
              <a:ext uri="{FF2B5EF4-FFF2-40B4-BE49-F238E27FC236}">
                <a16:creationId xmlns="" xmlns:a16="http://schemas.microsoft.com/office/drawing/2014/main" id="{16D2149A-91EF-4D13-9069-061C5D3285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20" name="Text Box 137">
            <a:extLst>
              <a:ext uri="{FF2B5EF4-FFF2-40B4-BE49-F238E27FC236}">
                <a16:creationId xmlns="" xmlns:a16="http://schemas.microsoft.com/office/drawing/2014/main" id="{F31A89C5-664D-40C1-AD9C-1143EBA69A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21" name="Oval 138">
            <a:extLst>
              <a:ext uri="{FF2B5EF4-FFF2-40B4-BE49-F238E27FC236}">
                <a16:creationId xmlns="" xmlns:a16="http://schemas.microsoft.com/office/drawing/2014/main" id="{8DA5D361-7906-43D0-ADF7-C867B1D7BDF2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2" name="Line 139">
            <a:extLst>
              <a:ext uri="{FF2B5EF4-FFF2-40B4-BE49-F238E27FC236}">
                <a16:creationId xmlns="" xmlns:a16="http://schemas.microsoft.com/office/drawing/2014/main" id="{3AAF5A08-FBE6-40F8-A30E-94746DE65F49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144">
            <a:extLst>
              <a:ext uri="{FF2B5EF4-FFF2-40B4-BE49-F238E27FC236}">
                <a16:creationId xmlns="" xmlns:a16="http://schemas.microsoft.com/office/drawing/2014/main" id="{737C068E-A1A6-4AC8-ABD9-1FE8C9DC949E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4" name="Text Box 145">
            <a:extLst>
              <a:ext uri="{FF2B5EF4-FFF2-40B4-BE49-F238E27FC236}">
                <a16:creationId xmlns="" xmlns:a16="http://schemas.microsoft.com/office/drawing/2014/main" id="{B945ED93-6168-4D96-829F-81502C40C2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0</xdr:colOff>
      <xdr:row>2</xdr:row>
      <xdr:rowOff>0</xdr:rowOff>
    </xdr:from>
    <xdr:to>
      <xdr:col>14</xdr:col>
      <xdr:colOff>469378</xdr:colOff>
      <xdr:row>10</xdr:row>
      <xdr:rowOff>592875</xdr:rowOff>
    </xdr:to>
    <xdr:pic>
      <xdr:nvPicPr>
        <xdr:cNvPr id="27" name="図 26">
          <a:extLst>
            <a:ext uri="{FF2B5EF4-FFF2-40B4-BE49-F238E27FC236}">
              <a16:creationId xmlns="" xmlns:a16="http://schemas.microsoft.com/office/drawing/2014/main" id="{62D8D525-54DC-4994-8E9D-51B5F1FF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419100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8</xdr:row>
      <xdr:rowOff>38100</xdr:rowOff>
    </xdr:from>
    <xdr:to>
      <xdr:col>5</xdr:col>
      <xdr:colOff>659878</xdr:colOff>
      <xdr:row>24</xdr:row>
      <xdr:rowOff>30900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C07ED20C-3194-4964-A1D7-DCB247DC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28775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CCFE0DF1-8B13-4252-8039-80B32CFEA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15" name="グラフ 1">
          <a:extLst>
            <a:ext uri="{FF2B5EF4-FFF2-40B4-BE49-F238E27FC236}">
              <a16:creationId xmlns="" xmlns:a16="http://schemas.microsoft.com/office/drawing/2014/main" id="{5DD11204-DAB2-492B-BAAB-55AE20037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16" name="グラフ 1">
          <a:extLst>
            <a:ext uri="{FF2B5EF4-FFF2-40B4-BE49-F238E27FC236}">
              <a16:creationId xmlns="" xmlns:a16="http://schemas.microsoft.com/office/drawing/2014/main" id="{A5AF40D2-E97A-4602-AD5B-9454B5EEC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17" name="グループ化 14">
          <a:extLst>
            <a:ext uri="{FF2B5EF4-FFF2-40B4-BE49-F238E27FC236}">
              <a16:creationId xmlns="" xmlns:a16="http://schemas.microsoft.com/office/drawing/2014/main" id="{3395FCF4-8B5C-4E8E-8DA5-09EC0456B937}"/>
            </a:ext>
          </a:extLst>
        </xdr:cNvPr>
        <xdr:cNvGrpSpPr>
          <a:grpSpLocks/>
        </xdr:cNvGrpSpPr>
      </xdr:nvGrpSpPr>
      <xdr:grpSpPr bwMode="auto">
        <a:xfrm>
          <a:off x="1009650" y="2647950"/>
          <a:ext cx="2326298" cy="460131"/>
          <a:chOff x="541611" y="2449239"/>
          <a:chExt cx="2305908" cy="457200"/>
        </a:xfrm>
      </xdr:grpSpPr>
      <xdr:sp macro="" textlink="">
        <xdr:nvSpPr>
          <xdr:cNvPr id="18" name="Rectangle 130">
            <a:extLst>
              <a:ext uri="{FF2B5EF4-FFF2-40B4-BE49-F238E27FC236}">
                <a16:creationId xmlns="" xmlns:a16="http://schemas.microsoft.com/office/drawing/2014/main" id="{D3F918D0-161F-4AEF-9299-68A774023C00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" name="Text Box 131">
            <a:extLst>
              <a:ext uri="{FF2B5EF4-FFF2-40B4-BE49-F238E27FC236}">
                <a16:creationId xmlns="" xmlns:a16="http://schemas.microsoft.com/office/drawing/2014/main" id="{4658684D-299A-4DFA-9F07-FC4F86EE39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20" name="Text Box 137">
            <a:extLst>
              <a:ext uri="{FF2B5EF4-FFF2-40B4-BE49-F238E27FC236}">
                <a16:creationId xmlns="" xmlns:a16="http://schemas.microsoft.com/office/drawing/2014/main" id="{42306A54-F6CB-4D83-AC5E-221E08028B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21" name="Oval 138">
            <a:extLst>
              <a:ext uri="{FF2B5EF4-FFF2-40B4-BE49-F238E27FC236}">
                <a16:creationId xmlns="" xmlns:a16="http://schemas.microsoft.com/office/drawing/2014/main" id="{98C85AD9-7DD7-4548-A1BA-CA008672E080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2" name="Line 139">
            <a:extLst>
              <a:ext uri="{FF2B5EF4-FFF2-40B4-BE49-F238E27FC236}">
                <a16:creationId xmlns="" xmlns:a16="http://schemas.microsoft.com/office/drawing/2014/main" id="{65427DD0-BC49-458E-B5E2-B4688D960588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144">
            <a:extLst>
              <a:ext uri="{FF2B5EF4-FFF2-40B4-BE49-F238E27FC236}">
                <a16:creationId xmlns="" xmlns:a16="http://schemas.microsoft.com/office/drawing/2014/main" id="{08C047CE-B354-4291-AC4E-DD41FE54BD5C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4" name="Text Box 145">
            <a:extLst>
              <a:ext uri="{FF2B5EF4-FFF2-40B4-BE49-F238E27FC236}">
                <a16:creationId xmlns="" xmlns:a16="http://schemas.microsoft.com/office/drawing/2014/main" id="{35CFDD7E-D580-4812-ABD5-C3A1B435CC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0</xdr:colOff>
      <xdr:row>2</xdr:row>
      <xdr:rowOff>0</xdr:rowOff>
    </xdr:from>
    <xdr:to>
      <xdr:col>14</xdr:col>
      <xdr:colOff>469378</xdr:colOff>
      <xdr:row>10</xdr:row>
      <xdr:rowOff>592875</xdr:rowOff>
    </xdr:to>
    <xdr:pic>
      <xdr:nvPicPr>
        <xdr:cNvPr id="26" name="図 25">
          <a:extLst>
            <a:ext uri="{FF2B5EF4-FFF2-40B4-BE49-F238E27FC236}">
              <a16:creationId xmlns="" xmlns:a16="http://schemas.microsoft.com/office/drawing/2014/main" id="{6E90BA5D-FBE8-471C-85A8-1C195092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419100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47035ED9-0D79-4C1A-89F3-FE901A186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="" xmlns:a16="http://schemas.microsoft.com/office/drawing/2014/main" id="{C3612127-70EF-435A-B31F-6ECF2EAA3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C44B22B4-96A4-4FC5-BDDD-3B499A933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FC83E698-FFA4-41F6-B867-17C9F30646B3}"/>
            </a:ext>
          </a:extLst>
        </xdr:cNvPr>
        <xdr:cNvGrpSpPr>
          <a:grpSpLocks/>
        </xdr:cNvGrpSpPr>
      </xdr:nvGrpSpPr>
      <xdr:grpSpPr bwMode="auto">
        <a:xfrm>
          <a:off x="1009650" y="2647950"/>
          <a:ext cx="2326298" cy="460131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458111AA-A968-46AE-BAFF-AC6C1D6A1B67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1E7ACE7E-F571-4BB3-8687-E907075516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0822B767-3712-4A86-A407-8D42C38B10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26E5972E-371C-46A5-AE09-A54059D0037F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87A1D7CD-7644-422D-AD13-59DA162C968D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B6BF0A53-514C-4B9E-88E9-FDDB1A017B4B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3B8DA688-F932-40A5-A901-93D5366308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0</xdr:colOff>
      <xdr:row>2</xdr:row>
      <xdr:rowOff>0</xdr:rowOff>
    </xdr:from>
    <xdr:to>
      <xdr:col>14</xdr:col>
      <xdr:colOff>469378</xdr:colOff>
      <xdr:row>10</xdr:row>
      <xdr:rowOff>592875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DC3F07EA-BC1A-4ABA-ABB4-DB96595E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419100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171450</xdr:colOff>
      <xdr:row>1</xdr:row>
      <xdr:rowOff>57150</xdr:rowOff>
    </xdr:from>
    <xdr:to>
      <xdr:col>19</xdr:col>
      <xdr:colOff>276225</xdr:colOff>
      <xdr:row>10</xdr:row>
      <xdr:rowOff>254410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09"/>
        <a:stretch/>
      </xdr:blipFill>
      <xdr:spPr bwMode="auto">
        <a:xfrm>
          <a:off x="3943350" y="200025"/>
          <a:ext cx="2743200" cy="295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168520</xdr:colOff>
      <xdr:row>12</xdr:row>
      <xdr:rowOff>19050</xdr:rowOff>
    </xdr:from>
    <xdr:to>
      <xdr:col>15</xdr:col>
      <xdr:colOff>498231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B00-0000C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129383</xdr:colOff>
      <xdr:row>10</xdr:row>
      <xdr:rowOff>245987</xdr:rowOff>
    </xdr:from>
    <xdr:to>
      <xdr:col>2</xdr:col>
      <xdr:colOff>369899</xdr:colOff>
      <xdr:row>10</xdr:row>
      <xdr:rowOff>389778</xdr:rowOff>
    </xdr:to>
    <xdr:sp macro="" textlink="">
      <xdr:nvSpPr>
        <xdr:cNvPr id="3" name="Rectangle 130">
          <a:extLst>
            <a:ext uri="{FF2B5EF4-FFF2-40B4-BE49-F238E27FC236}">
              <a16:creationId xmlns:a16="http://schemas.microsoft.com/office/drawing/2014/main" xmlns="" id="{00000000-0008-0000-0B00-0000CD1C0000}"/>
            </a:ext>
          </a:extLst>
        </xdr:cNvPr>
        <xdr:cNvSpPr>
          <a:spLocks noChangeArrowheads="1"/>
        </xdr:cNvSpPr>
      </xdr:nvSpPr>
      <xdr:spPr bwMode="auto">
        <a:xfrm>
          <a:off x="338933" y="2808212"/>
          <a:ext cx="240516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409480</xdr:colOff>
      <xdr:row>10</xdr:row>
      <xdr:rowOff>226815</xdr:rowOff>
    </xdr:from>
    <xdr:to>
      <xdr:col>4</xdr:col>
      <xdr:colOff>110623</xdr:colOff>
      <xdr:row>10</xdr:row>
      <xdr:rowOff>408950</xdr:rowOff>
    </xdr:to>
    <xdr:sp macro="" textlink="">
      <xdr:nvSpPr>
        <xdr:cNvPr id="4" name="Text Box 131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19030" y="2789040"/>
          <a:ext cx="691743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自転車</a:t>
          </a:r>
          <a:endParaRPr lang="ja-JP" altLang="en-US" sz="900"/>
        </a:p>
      </xdr:txBody>
    </xdr:sp>
    <xdr:clientData/>
  </xdr:twoCellAnchor>
  <xdr:twoCellAnchor>
    <xdr:from>
      <xdr:col>3</xdr:col>
      <xdr:colOff>485534</xdr:colOff>
      <xdr:row>10</xdr:row>
      <xdr:rowOff>245987</xdr:rowOff>
    </xdr:from>
    <xdr:to>
      <xdr:col>4</xdr:col>
      <xdr:colOff>229093</xdr:colOff>
      <xdr:row>10</xdr:row>
      <xdr:rowOff>389778</xdr:rowOff>
    </xdr:to>
    <xdr:sp macro="" textlink="">
      <xdr:nvSpPr>
        <xdr:cNvPr id="5" name="Rectangle 144">
          <a:extLst>
            <a:ext uri="{FF2B5EF4-FFF2-40B4-BE49-F238E27FC236}">
              <a16:creationId xmlns:a16="http://schemas.microsoft.com/office/drawing/2014/main" xmlns="" id="{00000000-0008-0000-0B00-0000D21C0000}"/>
            </a:ext>
          </a:extLst>
        </xdr:cNvPr>
        <xdr:cNvSpPr>
          <a:spLocks noChangeArrowheads="1"/>
        </xdr:cNvSpPr>
      </xdr:nvSpPr>
      <xdr:spPr bwMode="auto">
        <a:xfrm>
          <a:off x="1190384" y="2808212"/>
          <a:ext cx="238859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268674</xdr:colOff>
      <xdr:row>10</xdr:row>
      <xdr:rowOff>226815</xdr:rowOff>
    </xdr:from>
    <xdr:to>
      <xdr:col>5</xdr:col>
      <xdr:colOff>466774</xdr:colOff>
      <xdr:row>10</xdr:row>
      <xdr:rowOff>408950</xdr:rowOff>
    </xdr:to>
    <xdr:sp macro="" textlink="">
      <xdr:nvSpPr>
        <xdr:cNvPr id="6" name="Text Box 145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468824" y="2789040"/>
          <a:ext cx="693400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歩行者</a:t>
          </a:r>
          <a:endParaRPr lang="ja-JP" altLang="en-US" sz="900"/>
        </a:p>
      </xdr:txBody>
    </xdr:sp>
    <xdr:clientData/>
  </xdr:twoCellAnchor>
  <xdr:twoCellAnchor>
    <xdr:from>
      <xdr:col>2</xdr:col>
      <xdr:colOff>168520</xdr:colOff>
      <xdr:row>27</xdr:row>
      <xdr:rowOff>29306</xdr:rowOff>
    </xdr:from>
    <xdr:to>
      <xdr:col>15</xdr:col>
      <xdr:colOff>498231</xdr:colOff>
      <xdr:row>34</xdr:row>
      <xdr:rowOff>162657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175847</xdr:colOff>
      <xdr:row>42</xdr:row>
      <xdr:rowOff>7326</xdr:rowOff>
    </xdr:from>
    <xdr:to>
      <xdr:col>15</xdr:col>
      <xdr:colOff>505558</xdr:colOff>
      <xdr:row>49</xdr:row>
      <xdr:rowOff>140677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397584</xdr:colOff>
      <xdr:row>1</xdr:row>
      <xdr:rowOff>57980</xdr:rowOff>
    </xdr:from>
    <xdr:to>
      <xdr:col>15</xdr:col>
      <xdr:colOff>248742</xdr:colOff>
      <xdr:row>10</xdr:row>
      <xdr:rowOff>720587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09"/>
        <a:stretch/>
      </xdr:blipFill>
      <xdr:spPr bwMode="auto">
        <a:xfrm>
          <a:off x="4074234" y="200855"/>
          <a:ext cx="2822958" cy="3081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86155</xdr:rowOff>
    </xdr:from>
    <xdr:to>
      <xdr:col>8</xdr:col>
      <xdr:colOff>680</xdr:colOff>
      <xdr:row>14</xdr:row>
      <xdr:rowOff>136406</xdr:rowOff>
    </xdr:to>
    <xdr:grpSp>
      <xdr:nvGrpSpPr>
        <xdr:cNvPr id="2" name="Group 13">
          <a:extLst>
            <a:ext uri="{FF2B5EF4-FFF2-40B4-BE49-F238E27FC236}">
              <a16:creationId xmlns="" xmlns:a16="http://schemas.microsoft.com/office/drawing/2014/main" id="{23A6B347-383E-4E76-8F78-4D97A8935850}"/>
            </a:ext>
          </a:extLst>
        </xdr:cNvPr>
        <xdr:cNvGrpSpPr>
          <a:grpSpLocks/>
        </xdr:cNvGrpSpPr>
      </xdr:nvGrpSpPr>
      <xdr:grpSpPr bwMode="auto">
        <a:xfrm>
          <a:off x="1504950" y="2419780"/>
          <a:ext cx="248330" cy="50251"/>
          <a:chOff x="34" y="285"/>
          <a:chExt cx="33" cy="9"/>
        </a:xfrm>
      </xdr:grpSpPr>
      <xdr:cxnSp macro="">
        <xdr:nvCxnSpPr>
          <xdr:cNvPr id="3" name="直線コネクタ 63">
            <a:extLst>
              <a:ext uri="{FF2B5EF4-FFF2-40B4-BE49-F238E27FC236}">
                <a16:creationId xmlns="" xmlns:a16="http://schemas.microsoft.com/office/drawing/2014/main" id="{EEF3F289-0410-4170-A0D6-44FDDE707DC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" name="直線コネクタ 3">
            <a:extLst>
              <a:ext uri="{FF2B5EF4-FFF2-40B4-BE49-F238E27FC236}">
                <a16:creationId xmlns="" xmlns:a16="http://schemas.microsoft.com/office/drawing/2014/main" id="{D8A2E592-D7F2-4880-92F0-68E3478FF20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12</xdr:row>
      <xdr:rowOff>86155</xdr:rowOff>
    </xdr:from>
    <xdr:to>
      <xdr:col>8</xdr:col>
      <xdr:colOff>680</xdr:colOff>
      <xdr:row>12</xdr:row>
      <xdr:rowOff>136406</xdr:rowOff>
    </xdr:to>
    <xdr:grpSp>
      <xdr:nvGrpSpPr>
        <xdr:cNvPr id="5" name="Group 13">
          <a:extLst>
            <a:ext uri="{FF2B5EF4-FFF2-40B4-BE49-F238E27FC236}">
              <a16:creationId xmlns="" xmlns:a16="http://schemas.microsoft.com/office/drawing/2014/main" id="{AD5BBE39-EC3F-4ECD-B15E-FD07F4C82B2E}"/>
            </a:ext>
          </a:extLst>
        </xdr:cNvPr>
        <xdr:cNvGrpSpPr>
          <a:grpSpLocks/>
        </xdr:cNvGrpSpPr>
      </xdr:nvGrpSpPr>
      <xdr:grpSpPr bwMode="auto">
        <a:xfrm>
          <a:off x="1504950" y="2114980"/>
          <a:ext cx="248330" cy="50251"/>
          <a:chOff x="34" y="285"/>
          <a:chExt cx="33" cy="9"/>
        </a:xfrm>
      </xdr:grpSpPr>
      <xdr:cxnSp macro="">
        <xdr:nvCxnSpPr>
          <xdr:cNvPr id="6" name="直線コネクタ 63">
            <a:extLst>
              <a:ext uri="{FF2B5EF4-FFF2-40B4-BE49-F238E27FC236}">
                <a16:creationId xmlns="" xmlns:a16="http://schemas.microsoft.com/office/drawing/2014/main" id="{998D3EF6-8CA4-4C17-B540-1D23491CFAF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" name="直線コネクタ 3">
            <a:extLst>
              <a:ext uri="{FF2B5EF4-FFF2-40B4-BE49-F238E27FC236}">
                <a16:creationId xmlns="" xmlns:a16="http://schemas.microsoft.com/office/drawing/2014/main" id="{9E9A312B-DDAD-4DB7-80B6-CAE8CA6B322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16</xdr:row>
      <xdr:rowOff>86155</xdr:rowOff>
    </xdr:from>
    <xdr:to>
      <xdr:col>8</xdr:col>
      <xdr:colOff>680</xdr:colOff>
      <xdr:row>16</xdr:row>
      <xdr:rowOff>136406</xdr:rowOff>
    </xdr:to>
    <xdr:grpSp>
      <xdr:nvGrpSpPr>
        <xdr:cNvPr id="8" name="Group 13">
          <a:extLst>
            <a:ext uri="{FF2B5EF4-FFF2-40B4-BE49-F238E27FC236}">
              <a16:creationId xmlns="" xmlns:a16="http://schemas.microsoft.com/office/drawing/2014/main" id="{D8FBADA9-487F-428C-A750-F901CF9F16E6}"/>
            </a:ext>
          </a:extLst>
        </xdr:cNvPr>
        <xdr:cNvGrpSpPr>
          <a:grpSpLocks/>
        </xdr:cNvGrpSpPr>
      </xdr:nvGrpSpPr>
      <xdr:grpSpPr bwMode="auto">
        <a:xfrm>
          <a:off x="1504950" y="2724580"/>
          <a:ext cx="248330" cy="50251"/>
          <a:chOff x="34" y="285"/>
          <a:chExt cx="33" cy="9"/>
        </a:xfrm>
      </xdr:grpSpPr>
      <xdr:cxnSp macro="">
        <xdr:nvCxnSpPr>
          <xdr:cNvPr id="9" name="直線コネクタ 63">
            <a:extLst>
              <a:ext uri="{FF2B5EF4-FFF2-40B4-BE49-F238E27FC236}">
                <a16:creationId xmlns="" xmlns:a16="http://schemas.microsoft.com/office/drawing/2014/main" id="{AFA934D4-041D-4600-8B6E-F89F43978DC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" name="直線コネクタ 3">
            <a:extLst>
              <a:ext uri="{FF2B5EF4-FFF2-40B4-BE49-F238E27FC236}">
                <a16:creationId xmlns="" xmlns:a16="http://schemas.microsoft.com/office/drawing/2014/main" id="{6176397D-CAED-40BC-9379-AFF8EA286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6</xdr:row>
      <xdr:rowOff>86155</xdr:rowOff>
    </xdr:from>
    <xdr:to>
      <xdr:col>8</xdr:col>
      <xdr:colOff>0</xdr:colOff>
      <xdr:row>6</xdr:row>
      <xdr:rowOff>136406</xdr:rowOff>
    </xdr:to>
    <xdr:grpSp>
      <xdr:nvGrpSpPr>
        <xdr:cNvPr id="11" name="Group 13">
          <a:extLst>
            <a:ext uri="{FF2B5EF4-FFF2-40B4-BE49-F238E27FC236}">
              <a16:creationId xmlns="" xmlns:a16="http://schemas.microsoft.com/office/drawing/2014/main" id="{5C98570B-E2FF-4939-9F63-10233AAEDA5A}"/>
            </a:ext>
          </a:extLst>
        </xdr:cNvPr>
        <xdr:cNvGrpSpPr>
          <a:grpSpLocks/>
        </xdr:cNvGrpSpPr>
      </xdr:nvGrpSpPr>
      <xdr:grpSpPr bwMode="auto">
        <a:xfrm>
          <a:off x="1504950" y="1200580"/>
          <a:ext cx="247650" cy="50251"/>
          <a:chOff x="34" y="285"/>
          <a:chExt cx="33" cy="9"/>
        </a:xfrm>
      </xdr:grpSpPr>
      <xdr:cxnSp macro="">
        <xdr:nvCxnSpPr>
          <xdr:cNvPr id="12" name="直線コネクタ 63">
            <a:extLst>
              <a:ext uri="{FF2B5EF4-FFF2-40B4-BE49-F238E27FC236}">
                <a16:creationId xmlns="" xmlns:a16="http://schemas.microsoft.com/office/drawing/2014/main" id="{E57F71EE-E854-44CA-BEBB-43C8A75FE5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3" name="直線コネクタ 3">
            <a:extLst>
              <a:ext uri="{FF2B5EF4-FFF2-40B4-BE49-F238E27FC236}">
                <a16:creationId xmlns="" xmlns:a16="http://schemas.microsoft.com/office/drawing/2014/main" id="{CEDDD45B-EED7-4992-86F6-B8143284BFC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8</xdr:row>
      <xdr:rowOff>86155</xdr:rowOff>
    </xdr:from>
    <xdr:to>
      <xdr:col>8</xdr:col>
      <xdr:colOff>0</xdr:colOff>
      <xdr:row>8</xdr:row>
      <xdr:rowOff>136406</xdr:rowOff>
    </xdr:to>
    <xdr:grpSp>
      <xdr:nvGrpSpPr>
        <xdr:cNvPr id="14" name="Group 13">
          <a:extLst>
            <a:ext uri="{FF2B5EF4-FFF2-40B4-BE49-F238E27FC236}">
              <a16:creationId xmlns="" xmlns:a16="http://schemas.microsoft.com/office/drawing/2014/main" id="{1A0A0CBE-42D4-489E-B075-60D6A31CBBE1}"/>
            </a:ext>
          </a:extLst>
        </xdr:cNvPr>
        <xdr:cNvGrpSpPr>
          <a:grpSpLocks/>
        </xdr:cNvGrpSpPr>
      </xdr:nvGrpSpPr>
      <xdr:grpSpPr bwMode="auto">
        <a:xfrm>
          <a:off x="1504950" y="1505380"/>
          <a:ext cx="247650" cy="50251"/>
          <a:chOff x="34" y="285"/>
          <a:chExt cx="33" cy="9"/>
        </a:xfrm>
      </xdr:grpSpPr>
      <xdr:cxnSp macro="">
        <xdr:nvCxnSpPr>
          <xdr:cNvPr id="15" name="直線コネクタ 63">
            <a:extLst>
              <a:ext uri="{FF2B5EF4-FFF2-40B4-BE49-F238E27FC236}">
                <a16:creationId xmlns="" xmlns:a16="http://schemas.microsoft.com/office/drawing/2014/main" id="{C0434B72-F81E-42B6-97AF-A9BC1395A18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" name="直線コネクタ 3">
            <a:extLst>
              <a:ext uri="{FF2B5EF4-FFF2-40B4-BE49-F238E27FC236}">
                <a16:creationId xmlns="" xmlns:a16="http://schemas.microsoft.com/office/drawing/2014/main" id="{F5013463-0C21-4EC8-8BE4-4EC91E1BD0F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10</xdr:row>
      <xdr:rowOff>86155</xdr:rowOff>
    </xdr:from>
    <xdr:to>
      <xdr:col>8</xdr:col>
      <xdr:colOff>0</xdr:colOff>
      <xdr:row>10</xdr:row>
      <xdr:rowOff>136406</xdr:rowOff>
    </xdr:to>
    <xdr:grpSp>
      <xdr:nvGrpSpPr>
        <xdr:cNvPr id="17" name="Group 13">
          <a:extLst>
            <a:ext uri="{FF2B5EF4-FFF2-40B4-BE49-F238E27FC236}">
              <a16:creationId xmlns="" xmlns:a16="http://schemas.microsoft.com/office/drawing/2014/main" id="{8DB74485-5B5D-40D7-8439-CE2CFFD384B5}"/>
            </a:ext>
          </a:extLst>
        </xdr:cNvPr>
        <xdr:cNvGrpSpPr>
          <a:grpSpLocks/>
        </xdr:cNvGrpSpPr>
      </xdr:nvGrpSpPr>
      <xdr:grpSpPr bwMode="auto">
        <a:xfrm>
          <a:off x="1504950" y="1810180"/>
          <a:ext cx="247650" cy="50251"/>
          <a:chOff x="34" y="285"/>
          <a:chExt cx="33" cy="9"/>
        </a:xfrm>
      </xdr:grpSpPr>
      <xdr:cxnSp macro="">
        <xdr:nvCxnSpPr>
          <xdr:cNvPr id="18" name="直線コネクタ 63">
            <a:extLst>
              <a:ext uri="{FF2B5EF4-FFF2-40B4-BE49-F238E27FC236}">
                <a16:creationId xmlns="" xmlns:a16="http://schemas.microsoft.com/office/drawing/2014/main" id="{047F813C-1BF6-4161-A46E-5CFBB0DF783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9" name="直線コネクタ 3">
            <a:extLst>
              <a:ext uri="{FF2B5EF4-FFF2-40B4-BE49-F238E27FC236}">
                <a16:creationId xmlns="" xmlns:a16="http://schemas.microsoft.com/office/drawing/2014/main" id="{DECD8EF2-5079-4EEA-932A-D1D4C79242D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2</xdr:col>
      <xdr:colOff>38100</xdr:colOff>
      <xdr:row>8</xdr:row>
      <xdr:rowOff>0</xdr:rowOff>
    </xdr:from>
    <xdr:to>
      <xdr:col>2</xdr:col>
      <xdr:colOff>219075</xdr:colOff>
      <xdr:row>9</xdr:row>
      <xdr:rowOff>0</xdr:rowOff>
    </xdr:to>
    <xdr:grpSp>
      <xdr:nvGrpSpPr>
        <xdr:cNvPr id="20" name="Group 27">
          <a:extLst>
            <a:ext uri="{FF2B5EF4-FFF2-40B4-BE49-F238E27FC236}">
              <a16:creationId xmlns="" xmlns:a16="http://schemas.microsoft.com/office/drawing/2014/main" id="{22BAE29C-903A-42D7-BD41-35E3282BD44B}"/>
            </a:ext>
          </a:extLst>
        </xdr:cNvPr>
        <xdr:cNvGrpSpPr>
          <a:grpSpLocks/>
        </xdr:cNvGrpSpPr>
      </xdr:nvGrpSpPr>
      <xdr:grpSpPr bwMode="auto">
        <a:xfrm>
          <a:off x="304800" y="1419225"/>
          <a:ext cx="180975" cy="228600"/>
          <a:chOff x="40" y="209"/>
          <a:chExt cx="21" cy="26"/>
        </a:xfrm>
      </xdr:grpSpPr>
      <xdr:sp macro="" textlink="">
        <xdr:nvSpPr>
          <xdr:cNvPr id="21" name="Line 15">
            <a:extLst>
              <a:ext uri="{FF2B5EF4-FFF2-40B4-BE49-F238E27FC236}">
                <a16:creationId xmlns="" xmlns:a16="http://schemas.microsoft.com/office/drawing/2014/main" id="{001E68B4-20F3-4168-A7B5-900BD41ED5FF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16">
            <a:extLst>
              <a:ext uri="{FF2B5EF4-FFF2-40B4-BE49-F238E27FC236}">
                <a16:creationId xmlns="" xmlns:a16="http://schemas.microsoft.com/office/drawing/2014/main" id="{671B9675-C93E-4C16-804A-7A9AAE1167C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17">
            <a:extLst>
              <a:ext uri="{FF2B5EF4-FFF2-40B4-BE49-F238E27FC236}">
                <a16:creationId xmlns="" xmlns:a16="http://schemas.microsoft.com/office/drawing/2014/main" id="{EC82A9B4-7E21-4587-B6D8-A2B9C19036BC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18">
            <a:extLst>
              <a:ext uri="{FF2B5EF4-FFF2-40B4-BE49-F238E27FC236}">
                <a16:creationId xmlns="" xmlns:a16="http://schemas.microsoft.com/office/drawing/2014/main" id="{B63BBB20-C6B8-4140-860B-791252AD6462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9525</xdr:colOff>
      <xdr:row>10</xdr:row>
      <xdr:rowOff>9525</xdr:rowOff>
    </xdr:from>
    <xdr:to>
      <xdr:col>2</xdr:col>
      <xdr:colOff>238125</xdr:colOff>
      <xdr:row>10</xdr:row>
      <xdr:rowOff>219075</xdr:rowOff>
    </xdr:to>
    <xdr:grpSp>
      <xdr:nvGrpSpPr>
        <xdr:cNvPr id="25" name="グループ化 3">
          <a:extLst>
            <a:ext uri="{FF2B5EF4-FFF2-40B4-BE49-F238E27FC236}">
              <a16:creationId xmlns="" xmlns:a16="http://schemas.microsoft.com/office/drawing/2014/main" id="{877AC636-570F-43B4-B7E7-ED50A7063918}"/>
            </a:ext>
          </a:extLst>
        </xdr:cNvPr>
        <xdr:cNvGrpSpPr>
          <a:grpSpLocks/>
        </xdr:cNvGrpSpPr>
      </xdr:nvGrpSpPr>
      <xdr:grpSpPr bwMode="auto">
        <a:xfrm>
          <a:off x="276225" y="1733550"/>
          <a:ext cx="228600" cy="209550"/>
          <a:chOff x="280765" y="2203371"/>
          <a:chExt cx="229670" cy="144000"/>
        </a:xfrm>
      </xdr:grpSpPr>
      <xdr:cxnSp macro="">
        <xdr:nvCxnSpPr>
          <xdr:cNvPr id="26" name="直線コネクタ 25">
            <a:extLst>
              <a:ext uri="{FF2B5EF4-FFF2-40B4-BE49-F238E27FC236}">
                <a16:creationId xmlns="" xmlns:a16="http://schemas.microsoft.com/office/drawing/2014/main" id="{6FFC9130-7419-474B-85ED-E2817DF5582D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7" name="グループ化 1">
            <a:extLst>
              <a:ext uri="{FF2B5EF4-FFF2-40B4-BE49-F238E27FC236}">
                <a16:creationId xmlns="" xmlns:a16="http://schemas.microsoft.com/office/drawing/2014/main" id="{4DF0CD45-847D-41D1-8B16-9D5F25ABC813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29" name="直線コネクタ 28">
              <a:extLst>
                <a:ext uri="{FF2B5EF4-FFF2-40B4-BE49-F238E27FC236}">
                  <a16:creationId xmlns="" xmlns:a16="http://schemas.microsoft.com/office/drawing/2014/main" id="{7E0AB8B1-ECD3-4ACA-8EE4-AA8AE0F51AD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直線コネクタ 29">
              <a:extLst>
                <a:ext uri="{FF2B5EF4-FFF2-40B4-BE49-F238E27FC236}">
                  <a16:creationId xmlns="" xmlns:a16="http://schemas.microsoft.com/office/drawing/2014/main" id="{D23510B5-A74F-43A4-8E3B-C8EEA960016B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直線コネクタ 30">
              <a:extLst>
                <a:ext uri="{FF2B5EF4-FFF2-40B4-BE49-F238E27FC236}">
                  <a16:creationId xmlns="" xmlns:a16="http://schemas.microsoft.com/office/drawing/2014/main" id="{CA4D5709-394C-4238-BB38-8EEDEFC897EC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直線コネクタ 31">
              <a:extLst>
                <a:ext uri="{FF2B5EF4-FFF2-40B4-BE49-F238E27FC236}">
                  <a16:creationId xmlns="" xmlns:a16="http://schemas.microsoft.com/office/drawing/2014/main" id="{AADBF370-9665-4D1A-AFFE-5E99F8740136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="" xmlns:a16="http://schemas.microsoft.com/office/drawing/2014/main" id="{FC6E93E3-29EB-46D2-9BD6-03C18A6888B1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直線コネクタ 33">
              <a:extLst>
                <a:ext uri="{FF2B5EF4-FFF2-40B4-BE49-F238E27FC236}">
                  <a16:creationId xmlns="" xmlns:a16="http://schemas.microsoft.com/office/drawing/2014/main" id="{6D3AC020-1A04-4658-855F-430AB8C884C1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直線コネクタ 34">
              <a:extLst>
                <a:ext uri="{FF2B5EF4-FFF2-40B4-BE49-F238E27FC236}">
                  <a16:creationId xmlns="" xmlns:a16="http://schemas.microsoft.com/office/drawing/2014/main" id="{1837630D-9F87-4C95-9E73-1668B1C67DFD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8" name="直線コネクタ 27">
            <a:extLst>
              <a:ext uri="{FF2B5EF4-FFF2-40B4-BE49-F238E27FC236}">
                <a16:creationId xmlns="" xmlns:a16="http://schemas.microsoft.com/office/drawing/2014/main" id="{0369725B-3DC0-4459-B1BB-F7F92257E9B5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6</xdr:row>
      <xdr:rowOff>114300</xdr:rowOff>
    </xdr:from>
    <xdr:to>
      <xdr:col>2</xdr:col>
      <xdr:colOff>247650</xdr:colOff>
      <xdr:row>6</xdr:row>
      <xdr:rowOff>114300</xdr:rowOff>
    </xdr:to>
    <xdr:sp macro="" textlink="">
      <xdr:nvSpPr>
        <xdr:cNvPr id="36" name="Line 18">
          <a:extLst>
            <a:ext uri="{FF2B5EF4-FFF2-40B4-BE49-F238E27FC236}">
              <a16:creationId xmlns="" xmlns:a16="http://schemas.microsoft.com/office/drawing/2014/main" id="{BCFC163A-66DA-4E67-BFDA-A30C67725E69}"/>
            </a:ext>
          </a:extLst>
        </xdr:cNvPr>
        <xdr:cNvSpPr>
          <a:spLocks noChangeShapeType="1"/>
        </xdr:cNvSpPr>
      </xdr:nvSpPr>
      <xdr:spPr bwMode="auto">
        <a:xfrm rot="5400000">
          <a:off x="390525" y="110490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8</xdr:row>
      <xdr:rowOff>28575</xdr:rowOff>
    </xdr:from>
    <xdr:to>
      <xdr:col>7</xdr:col>
      <xdr:colOff>209550</xdr:colOff>
      <xdr:row>8</xdr:row>
      <xdr:rowOff>190500</xdr:rowOff>
    </xdr:to>
    <xdr:grpSp>
      <xdr:nvGrpSpPr>
        <xdr:cNvPr id="37" name="グループ化 96">
          <a:extLst>
            <a:ext uri="{FF2B5EF4-FFF2-40B4-BE49-F238E27FC236}">
              <a16:creationId xmlns="" xmlns:a16="http://schemas.microsoft.com/office/drawing/2014/main" id="{3050850F-715B-4649-858F-E74531BD853E}"/>
            </a:ext>
          </a:extLst>
        </xdr:cNvPr>
        <xdr:cNvGrpSpPr>
          <a:grpSpLocks/>
        </xdr:cNvGrpSpPr>
      </xdr:nvGrpSpPr>
      <xdr:grpSpPr bwMode="auto">
        <a:xfrm rot="10800000">
          <a:off x="1552575" y="1447800"/>
          <a:ext cx="161925" cy="161925"/>
          <a:chOff x="1554882" y="1585911"/>
          <a:chExt cx="162000" cy="162000"/>
        </a:xfrm>
      </xdr:grpSpPr>
      <xdr:sp macro="" textlink="">
        <xdr:nvSpPr>
          <xdr:cNvPr id="38" name="Oval 29">
            <a:extLst>
              <a:ext uri="{FF2B5EF4-FFF2-40B4-BE49-F238E27FC236}">
                <a16:creationId xmlns="" xmlns:a16="http://schemas.microsoft.com/office/drawing/2014/main" id="{E67D3B8B-7A79-4502-96B3-D73638BDC338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39" name="Line 30">
            <a:extLst>
              <a:ext uri="{FF2B5EF4-FFF2-40B4-BE49-F238E27FC236}">
                <a16:creationId xmlns="" xmlns:a16="http://schemas.microsoft.com/office/drawing/2014/main" id="{0FA5E528-83F2-4AE2-86E3-F66F653DB59F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47625</xdr:colOff>
      <xdr:row>10</xdr:row>
      <xdr:rowOff>28575</xdr:rowOff>
    </xdr:from>
    <xdr:to>
      <xdr:col>7</xdr:col>
      <xdr:colOff>209550</xdr:colOff>
      <xdr:row>10</xdr:row>
      <xdr:rowOff>190500</xdr:rowOff>
    </xdr:to>
    <xdr:grpSp>
      <xdr:nvGrpSpPr>
        <xdr:cNvPr id="40" name="グループ化 102">
          <a:extLst>
            <a:ext uri="{FF2B5EF4-FFF2-40B4-BE49-F238E27FC236}">
              <a16:creationId xmlns="" xmlns:a16="http://schemas.microsoft.com/office/drawing/2014/main" id="{02A36F8B-3158-483F-84DD-E382FF2FA581}"/>
            </a:ext>
          </a:extLst>
        </xdr:cNvPr>
        <xdr:cNvGrpSpPr>
          <a:grpSpLocks/>
        </xdr:cNvGrpSpPr>
      </xdr:nvGrpSpPr>
      <xdr:grpSpPr bwMode="auto">
        <a:xfrm rot="-5400000">
          <a:off x="1552575" y="1752600"/>
          <a:ext cx="161925" cy="161925"/>
          <a:chOff x="1554882" y="1585911"/>
          <a:chExt cx="162000" cy="162000"/>
        </a:xfrm>
      </xdr:grpSpPr>
      <xdr:sp macro="" textlink="">
        <xdr:nvSpPr>
          <xdr:cNvPr id="41" name="Oval 29">
            <a:extLst>
              <a:ext uri="{FF2B5EF4-FFF2-40B4-BE49-F238E27FC236}">
                <a16:creationId xmlns="" xmlns:a16="http://schemas.microsoft.com/office/drawing/2014/main" id="{4C5B927E-2D72-4BD8-B184-EE60779DE7EF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42" name="Line 30">
            <a:extLst>
              <a:ext uri="{FF2B5EF4-FFF2-40B4-BE49-F238E27FC236}">
                <a16:creationId xmlns="" xmlns:a16="http://schemas.microsoft.com/office/drawing/2014/main" id="{3BC6B822-6753-4626-85E0-61364010EC22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12</xdr:row>
      <xdr:rowOff>57150</xdr:rowOff>
    </xdr:from>
    <xdr:to>
      <xdr:col>7</xdr:col>
      <xdr:colOff>123825</xdr:colOff>
      <xdr:row>12</xdr:row>
      <xdr:rowOff>171450</xdr:rowOff>
    </xdr:to>
    <xdr:sp macro="" textlink="">
      <xdr:nvSpPr>
        <xdr:cNvPr id="43" name="Oval 29">
          <a:extLst>
            <a:ext uri="{FF2B5EF4-FFF2-40B4-BE49-F238E27FC236}">
              <a16:creationId xmlns="" xmlns:a16="http://schemas.microsoft.com/office/drawing/2014/main" id="{1B4AA75B-E564-48DA-B860-906B264795D3}"/>
            </a:ext>
          </a:extLst>
        </xdr:cNvPr>
        <xdr:cNvSpPr>
          <a:spLocks noChangeArrowheads="1"/>
        </xdr:cNvSpPr>
      </xdr:nvSpPr>
      <xdr:spPr bwMode="auto">
        <a:xfrm>
          <a:off x="1514475" y="2085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24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12</xdr:row>
      <xdr:rowOff>57150</xdr:rowOff>
    </xdr:from>
    <xdr:to>
      <xdr:col>7</xdr:col>
      <xdr:colOff>66675</xdr:colOff>
      <xdr:row>12</xdr:row>
      <xdr:rowOff>161925</xdr:rowOff>
    </xdr:to>
    <xdr:sp macro="" textlink="">
      <xdr:nvSpPr>
        <xdr:cNvPr id="44" name="Line 30">
          <a:extLst>
            <a:ext uri="{FF2B5EF4-FFF2-40B4-BE49-F238E27FC236}">
              <a16:creationId xmlns="" xmlns:a16="http://schemas.microsoft.com/office/drawing/2014/main" id="{86EB65AE-3105-4227-A509-934D038A41BA}"/>
            </a:ext>
          </a:extLst>
        </xdr:cNvPr>
        <xdr:cNvSpPr>
          <a:spLocks noChangeShapeType="1"/>
        </xdr:cNvSpPr>
      </xdr:nvSpPr>
      <xdr:spPr bwMode="auto">
        <a:xfrm flipV="1">
          <a:off x="1571625" y="2085975"/>
          <a:ext cx="0" cy="104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12</xdr:row>
      <xdr:rowOff>57150</xdr:rowOff>
    </xdr:from>
    <xdr:to>
      <xdr:col>7</xdr:col>
      <xdr:colOff>238125</xdr:colOff>
      <xdr:row>12</xdr:row>
      <xdr:rowOff>171450</xdr:rowOff>
    </xdr:to>
    <xdr:sp macro="" textlink="">
      <xdr:nvSpPr>
        <xdr:cNvPr id="45" name="Oval 29">
          <a:extLst>
            <a:ext uri="{FF2B5EF4-FFF2-40B4-BE49-F238E27FC236}">
              <a16:creationId xmlns="" xmlns:a16="http://schemas.microsoft.com/office/drawing/2014/main" id="{C0FF2F90-477B-4898-9157-655E3B3AE069}"/>
            </a:ext>
          </a:extLst>
        </xdr:cNvPr>
        <xdr:cNvSpPr>
          <a:spLocks noChangeArrowheads="1"/>
        </xdr:cNvSpPr>
      </xdr:nvSpPr>
      <xdr:spPr bwMode="auto">
        <a:xfrm rot="5400000">
          <a:off x="1628775" y="2085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24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12</xdr:row>
      <xdr:rowOff>104775</xdr:rowOff>
    </xdr:from>
    <xdr:to>
      <xdr:col>7</xdr:col>
      <xdr:colOff>238125</xdr:colOff>
      <xdr:row>12</xdr:row>
      <xdr:rowOff>104775</xdr:rowOff>
    </xdr:to>
    <xdr:sp macro="" textlink="">
      <xdr:nvSpPr>
        <xdr:cNvPr id="46" name="Line 30">
          <a:extLst>
            <a:ext uri="{FF2B5EF4-FFF2-40B4-BE49-F238E27FC236}">
              <a16:creationId xmlns="" xmlns:a16="http://schemas.microsoft.com/office/drawing/2014/main" id="{6A8DEB3A-1C8D-4DCB-A423-3ECD09BE4406}"/>
            </a:ext>
          </a:extLst>
        </xdr:cNvPr>
        <xdr:cNvSpPr>
          <a:spLocks noChangeShapeType="1"/>
        </xdr:cNvSpPr>
      </xdr:nvSpPr>
      <xdr:spPr bwMode="auto">
        <a:xfrm rot="5400000" flipV="1">
          <a:off x="1690688" y="2081212"/>
          <a:ext cx="0" cy="104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127227</xdr:colOff>
      <xdr:row>14</xdr:row>
      <xdr:rowOff>57150</xdr:rowOff>
    </xdr:from>
    <xdr:to>
      <xdr:col>7</xdr:col>
      <xdr:colOff>241527</xdr:colOff>
      <xdr:row>14</xdr:row>
      <xdr:rowOff>171450</xdr:rowOff>
    </xdr:to>
    <xdr:grpSp>
      <xdr:nvGrpSpPr>
        <xdr:cNvPr id="47" name="グループ化 121">
          <a:extLst>
            <a:ext uri="{FF2B5EF4-FFF2-40B4-BE49-F238E27FC236}">
              <a16:creationId xmlns="" xmlns:a16="http://schemas.microsoft.com/office/drawing/2014/main" id="{5199377B-7AF1-44A2-BEB4-2AEE233208AB}"/>
            </a:ext>
          </a:extLst>
        </xdr:cNvPr>
        <xdr:cNvGrpSpPr>
          <a:grpSpLocks/>
        </xdr:cNvGrpSpPr>
      </xdr:nvGrpSpPr>
      <xdr:grpSpPr bwMode="auto">
        <a:xfrm>
          <a:off x="1632177" y="2390775"/>
          <a:ext cx="114300" cy="114300"/>
          <a:chOff x="1514401" y="2536030"/>
          <a:chExt cx="118746" cy="119211"/>
        </a:xfrm>
      </xdr:grpSpPr>
      <xdr:sp macro="" textlink="">
        <xdr:nvSpPr>
          <xdr:cNvPr id="48" name="Oval 29">
            <a:extLst>
              <a:ext uri="{FF2B5EF4-FFF2-40B4-BE49-F238E27FC236}">
                <a16:creationId xmlns="" xmlns:a16="http://schemas.microsoft.com/office/drawing/2014/main" id="{6E05125D-FFAE-4DA9-9171-7AD0B6614898}"/>
              </a:ext>
            </a:extLst>
          </xdr:cNvPr>
          <xdr:cNvSpPr>
            <a:spLocks noChangeArrowheads="1"/>
          </xdr:cNvSpPr>
        </xdr:nvSpPr>
        <xdr:spPr bwMode="auto">
          <a:xfrm>
            <a:off x="1514401" y="2536032"/>
            <a:ext cx="118746" cy="11874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49" name="Line 30">
            <a:extLst>
              <a:ext uri="{FF2B5EF4-FFF2-40B4-BE49-F238E27FC236}">
                <a16:creationId xmlns="" xmlns:a16="http://schemas.microsoft.com/office/drawing/2014/main" id="{F25148EB-1BA3-4407-9333-0E76626C7DE9}"/>
              </a:ext>
            </a:extLst>
          </xdr:cNvPr>
          <xdr:cNvSpPr>
            <a:spLocks noChangeShapeType="1"/>
          </xdr:cNvSpPr>
        </xdr:nvSpPr>
        <xdr:spPr bwMode="auto">
          <a:xfrm flipV="1">
            <a:off x="1571701" y="2536030"/>
            <a:ext cx="0" cy="119211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3403</xdr:colOff>
      <xdr:row>14</xdr:row>
      <xdr:rowOff>57150</xdr:rowOff>
    </xdr:from>
    <xdr:to>
      <xdr:col>7</xdr:col>
      <xdr:colOff>117703</xdr:colOff>
      <xdr:row>14</xdr:row>
      <xdr:rowOff>171450</xdr:rowOff>
    </xdr:to>
    <xdr:grpSp>
      <xdr:nvGrpSpPr>
        <xdr:cNvPr id="50" name="グループ化 124">
          <a:extLst>
            <a:ext uri="{FF2B5EF4-FFF2-40B4-BE49-F238E27FC236}">
              <a16:creationId xmlns="" xmlns:a16="http://schemas.microsoft.com/office/drawing/2014/main" id="{F87D45C7-3C94-4F7F-AD00-33558A5D031C}"/>
            </a:ext>
          </a:extLst>
        </xdr:cNvPr>
        <xdr:cNvGrpSpPr>
          <a:grpSpLocks/>
        </xdr:cNvGrpSpPr>
      </xdr:nvGrpSpPr>
      <xdr:grpSpPr bwMode="auto">
        <a:xfrm rot="-5400000">
          <a:off x="1508353" y="2390775"/>
          <a:ext cx="114300" cy="114300"/>
          <a:chOff x="1514402" y="2536031"/>
          <a:chExt cx="108000" cy="108001"/>
        </a:xfrm>
      </xdr:grpSpPr>
      <xdr:sp macro="" textlink="">
        <xdr:nvSpPr>
          <xdr:cNvPr id="51" name="Oval 29">
            <a:extLst>
              <a:ext uri="{FF2B5EF4-FFF2-40B4-BE49-F238E27FC236}">
                <a16:creationId xmlns="" xmlns:a16="http://schemas.microsoft.com/office/drawing/2014/main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52" name="Line 30">
            <a:extLst>
              <a:ext uri="{FF2B5EF4-FFF2-40B4-BE49-F238E27FC236}">
                <a16:creationId xmlns="" xmlns:a16="http://schemas.microsoft.com/office/drawing/2014/main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38100</xdr:colOff>
      <xdr:row>6</xdr:row>
      <xdr:rowOff>28575</xdr:rowOff>
    </xdr:from>
    <xdr:to>
      <xdr:col>7</xdr:col>
      <xdr:colOff>200025</xdr:colOff>
      <xdr:row>6</xdr:row>
      <xdr:rowOff>190500</xdr:rowOff>
    </xdr:to>
    <xdr:grpSp>
      <xdr:nvGrpSpPr>
        <xdr:cNvPr id="53" name="グループ化 71">
          <a:extLst>
            <a:ext uri="{FF2B5EF4-FFF2-40B4-BE49-F238E27FC236}">
              <a16:creationId xmlns="" xmlns:a16="http://schemas.microsoft.com/office/drawing/2014/main" id="{7C99CB2C-3910-4519-99DF-AB9E5BB27D19}"/>
            </a:ext>
          </a:extLst>
        </xdr:cNvPr>
        <xdr:cNvGrpSpPr>
          <a:grpSpLocks/>
        </xdr:cNvGrpSpPr>
      </xdr:nvGrpSpPr>
      <xdr:grpSpPr bwMode="auto">
        <a:xfrm>
          <a:off x="1543050" y="1143000"/>
          <a:ext cx="161925" cy="161925"/>
          <a:chOff x="1554882" y="1585911"/>
          <a:chExt cx="162000" cy="162000"/>
        </a:xfrm>
      </xdr:grpSpPr>
      <xdr:sp macro="" textlink="">
        <xdr:nvSpPr>
          <xdr:cNvPr id="54" name="Oval 29">
            <a:extLst>
              <a:ext uri="{FF2B5EF4-FFF2-40B4-BE49-F238E27FC236}">
                <a16:creationId xmlns="" xmlns:a16="http://schemas.microsoft.com/office/drawing/2014/main" id="{CB624367-1948-4C75-A5E7-3B2B22A0E2E2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55" name="Line 30">
            <a:extLst>
              <a:ext uri="{FF2B5EF4-FFF2-40B4-BE49-F238E27FC236}">
                <a16:creationId xmlns="" xmlns:a16="http://schemas.microsoft.com/office/drawing/2014/main" id="{E15F8FD4-8A43-43B3-8ADE-92FAE480CCD0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12</xdr:row>
      <xdr:rowOff>86155</xdr:rowOff>
    </xdr:from>
    <xdr:to>
      <xdr:col>3</xdr:col>
      <xdr:colOff>0</xdr:colOff>
      <xdr:row>12</xdr:row>
      <xdr:rowOff>136406</xdr:rowOff>
    </xdr:to>
    <xdr:grpSp>
      <xdr:nvGrpSpPr>
        <xdr:cNvPr id="56" name="Group 13">
          <a:extLst>
            <a:ext uri="{FF2B5EF4-FFF2-40B4-BE49-F238E27FC236}">
              <a16:creationId xmlns="" xmlns:a16="http://schemas.microsoft.com/office/drawing/2014/main" id="{1E553848-AB48-40FB-A6BE-9AF601A1B6F3}"/>
            </a:ext>
          </a:extLst>
        </xdr:cNvPr>
        <xdr:cNvGrpSpPr>
          <a:grpSpLocks/>
        </xdr:cNvGrpSpPr>
      </xdr:nvGrpSpPr>
      <xdr:grpSpPr bwMode="auto">
        <a:xfrm>
          <a:off x="266700" y="2114980"/>
          <a:ext cx="247650" cy="50251"/>
          <a:chOff x="34" y="285"/>
          <a:chExt cx="33" cy="9"/>
        </a:xfrm>
      </xdr:grpSpPr>
      <xdr:cxnSp macro="">
        <xdr:nvCxnSpPr>
          <xdr:cNvPr id="57" name="直線コネクタ 63">
            <a:extLst>
              <a:ext uri="{FF2B5EF4-FFF2-40B4-BE49-F238E27FC236}">
                <a16:creationId xmlns="" xmlns:a16="http://schemas.microsoft.com/office/drawing/2014/main" id="{751B5CF3-17F1-4F1F-A2F4-77A0620E35C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8" name="直線コネクタ 3">
            <a:extLst>
              <a:ext uri="{FF2B5EF4-FFF2-40B4-BE49-F238E27FC236}">
                <a16:creationId xmlns="" xmlns:a16="http://schemas.microsoft.com/office/drawing/2014/main" id="{6BDEE5C7-FC8C-4816-AA49-9B58A0FE5E1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24</xdr:row>
      <xdr:rowOff>114300</xdr:rowOff>
    </xdr:from>
    <xdr:to>
      <xdr:col>4</xdr:col>
      <xdr:colOff>247650</xdr:colOff>
      <xdr:row>24</xdr:row>
      <xdr:rowOff>114300</xdr:rowOff>
    </xdr:to>
    <xdr:sp macro="" textlink="">
      <xdr:nvSpPr>
        <xdr:cNvPr id="59" name="Line 18">
          <a:extLst>
            <a:ext uri="{FF2B5EF4-FFF2-40B4-BE49-F238E27FC236}">
              <a16:creationId xmlns="" xmlns:a16="http://schemas.microsoft.com/office/drawing/2014/main" id="{120D3BFB-5C18-46D3-9522-5CFFE5C9264A}"/>
            </a:ext>
          </a:extLst>
        </xdr:cNvPr>
        <xdr:cNvSpPr>
          <a:spLocks noChangeShapeType="1"/>
        </xdr:cNvSpPr>
      </xdr:nvSpPr>
      <xdr:spPr bwMode="auto">
        <a:xfrm rot="5400000">
          <a:off x="885825" y="399097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24</xdr:row>
      <xdr:rowOff>0</xdr:rowOff>
    </xdr:from>
    <xdr:to>
      <xdr:col>5</xdr:col>
      <xdr:colOff>211455</xdr:colOff>
      <xdr:row>25</xdr:row>
      <xdr:rowOff>0</xdr:rowOff>
    </xdr:to>
    <xdr:grpSp>
      <xdr:nvGrpSpPr>
        <xdr:cNvPr id="60" name="Group 27">
          <a:extLst>
            <a:ext uri="{FF2B5EF4-FFF2-40B4-BE49-F238E27FC236}">
              <a16:creationId xmlns="" xmlns:a16="http://schemas.microsoft.com/office/drawing/2014/main" id="{6E01B9F4-7E5B-471B-881F-3B3F2FB6AB61}"/>
            </a:ext>
          </a:extLst>
        </xdr:cNvPr>
        <xdr:cNvGrpSpPr>
          <a:grpSpLocks/>
        </xdr:cNvGrpSpPr>
      </xdr:nvGrpSpPr>
      <xdr:grpSpPr bwMode="auto">
        <a:xfrm>
          <a:off x="1040130" y="4000500"/>
          <a:ext cx="180975" cy="228600"/>
          <a:chOff x="40" y="209"/>
          <a:chExt cx="21" cy="26"/>
        </a:xfrm>
      </xdr:grpSpPr>
      <xdr:sp macro="" textlink="">
        <xdr:nvSpPr>
          <xdr:cNvPr id="61" name="Line 15">
            <a:extLst>
              <a:ext uri="{FF2B5EF4-FFF2-40B4-BE49-F238E27FC236}">
                <a16:creationId xmlns="" xmlns:a16="http://schemas.microsoft.com/office/drawing/2014/main" id="{493125C1-08D2-4DE6-B60E-332163FC9252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6">
            <a:extLst>
              <a:ext uri="{FF2B5EF4-FFF2-40B4-BE49-F238E27FC236}">
                <a16:creationId xmlns="" xmlns:a16="http://schemas.microsoft.com/office/drawing/2014/main" id="{BEAAC95C-97C8-4B77-B8A4-01DC5692B78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17">
            <a:extLst>
              <a:ext uri="{FF2B5EF4-FFF2-40B4-BE49-F238E27FC236}">
                <a16:creationId xmlns="" xmlns:a16="http://schemas.microsoft.com/office/drawing/2014/main" id="{C19EC64C-24A6-443A-A916-1E1B26000415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18">
            <a:extLst>
              <a:ext uri="{FF2B5EF4-FFF2-40B4-BE49-F238E27FC236}">
                <a16:creationId xmlns="" xmlns:a16="http://schemas.microsoft.com/office/drawing/2014/main" id="{4220BF84-2639-486B-ADAF-0C714307808B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24</xdr:row>
      <xdr:rowOff>86155</xdr:rowOff>
    </xdr:from>
    <xdr:to>
      <xdr:col>7</xdr:col>
      <xdr:colOff>0</xdr:colOff>
      <xdr:row>24</xdr:row>
      <xdr:rowOff>136406</xdr:rowOff>
    </xdr:to>
    <xdr:grpSp>
      <xdr:nvGrpSpPr>
        <xdr:cNvPr id="65" name="Group 13">
          <a:extLst>
            <a:ext uri="{FF2B5EF4-FFF2-40B4-BE49-F238E27FC236}">
              <a16:creationId xmlns="" xmlns:a16="http://schemas.microsoft.com/office/drawing/2014/main" id="{1DC88A32-CB24-4C1D-8C1A-28C58523BE8C}"/>
            </a:ext>
          </a:extLst>
        </xdr:cNvPr>
        <xdr:cNvGrpSpPr>
          <a:grpSpLocks/>
        </xdr:cNvGrpSpPr>
      </xdr:nvGrpSpPr>
      <xdr:grpSpPr bwMode="auto">
        <a:xfrm>
          <a:off x="1257300" y="4086655"/>
          <a:ext cx="247650" cy="50251"/>
          <a:chOff x="34" y="285"/>
          <a:chExt cx="33" cy="9"/>
        </a:xfrm>
      </xdr:grpSpPr>
      <xdr:cxnSp macro="">
        <xdr:nvCxnSpPr>
          <xdr:cNvPr id="66" name="直線コネクタ 63">
            <a:extLst>
              <a:ext uri="{FF2B5EF4-FFF2-40B4-BE49-F238E27FC236}">
                <a16:creationId xmlns="" xmlns:a16="http://schemas.microsoft.com/office/drawing/2014/main" id="{BFCFE628-A6AE-4EE6-BC76-4702F1DD47B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67" name="直線コネクタ 3">
            <a:extLst>
              <a:ext uri="{FF2B5EF4-FFF2-40B4-BE49-F238E27FC236}">
                <a16:creationId xmlns="" xmlns:a16="http://schemas.microsoft.com/office/drawing/2014/main" id="{8D46F6E7-A108-49BC-ADCC-7A9BFEEE27B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24</xdr:row>
      <xdr:rowOff>86155</xdr:rowOff>
    </xdr:from>
    <xdr:to>
      <xdr:col>8</xdr:col>
      <xdr:colOff>0</xdr:colOff>
      <xdr:row>24</xdr:row>
      <xdr:rowOff>136406</xdr:rowOff>
    </xdr:to>
    <xdr:grpSp>
      <xdr:nvGrpSpPr>
        <xdr:cNvPr id="68" name="Group 13">
          <a:extLst>
            <a:ext uri="{FF2B5EF4-FFF2-40B4-BE49-F238E27FC236}">
              <a16:creationId xmlns="" xmlns:a16="http://schemas.microsoft.com/office/drawing/2014/main" id="{4F9E7E6C-5B1F-40D2-BB12-64BB632B4949}"/>
            </a:ext>
          </a:extLst>
        </xdr:cNvPr>
        <xdr:cNvGrpSpPr>
          <a:grpSpLocks/>
        </xdr:cNvGrpSpPr>
      </xdr:nvGrpSpPr>
      <xdr:grpSpPr bwMode="auto">
        <a:xfrm>
          <a:off x="1504950" y="4086655"/>
          <a:ext cx="247650" cy="50251"/>
          <a:chOff x="34" y="285"/>
          <a:chExt cx="33" cy="9"/>
        </a:xfrm>
      </xdr:grpSpPr>
      <xdr:cxnSp macro="">
        <xdr:nvCxnSpPr>
          <xdr:cNvPr id="69" name="直線コネクタ 63">
            <a:extLst>
              <a:ext uri="{FF2B5EF4-FFF2-40B4-BE49-F238E27FC236}">
                <a16:creationId xmlns="" xmlns:a16="http://schemas.microsoft.com/office/drawing/2014/main" id="{8583D0B6-E9AA-460B-BBC7-438D020B7A2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0" name="直線コネクタ 3">
            <a:extLst>
              <a:ext uri="{FF2B5EF4-FFF2-40B4-BE49-F238E27FC236}">
                <a16:creationId xmlns="" xmlns:a16="http://schemas.microsoft.com/office/drawing/2014/main" id="{F32E07AD-5715-49D5-A70F-89AE6DBA9FA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0</xdr:colOff>
      <xdr:row>24</xdr:row>
      <xdr:rowOff>86155</xdr:rowOff>
    </xdr:from>
    <xdr:to>
      <xdr:col>9</xdr:col>
      <xdr:colOff>0</xdr:colOff>
      <xdr:row>24</xdr:row>
      <xdr:rowOff>136406</xdr:rowOff>
    </xdr:to>
    <xdr:grpSp>
      <xdr:nvGrpSpPr>
        <xdr:cNvPr id="71" name="Group 13">
          <a:extLst>
            <a:ext uri="{FF2B5EF4-FFF2-40B4-BE49-F238E27FC236}">
              <a16:creationId xmlns="" xmlns:a16="http://schemas.microsoft.com/office/drawing/2014/main" id="{487775BD-B384-44C8-9F00-9B11E7CA1B9D}"/>
            </a:ext>
          </a:extLst>
        </xdr:cNvPr>
        <xdr:cNvGrpSpPr>
          <a:grpSpLocks/>
        </xdr:cNvGrpSpPr>
      </xdr:nvGrpSpPr>
      <xdr:grpSpPr bwMode="auto">
        <a:xfrm>
          <a:off x="1752600" y="4086655"/>
          <a:ext cx="247650" cy="50251"/>
          <a:chOff x="34" y="285"/>
          <a:chExt cx="33" cy="9"/>
        </a:xfrm>
      </xdr:grpSpPr>
      <xdr:cxnSp macro="">
        <xdr:nvCxnSpPr>
          <xdr:cNvPr id="72" name="直線コネクタ 63">
            <a:extLst>
              <a:ext uri="{FF2B5EF4-FFF2-40B4-BE49-F238E27FC236}">
                <a16:creationId xmlns="" xmlns:a16="http://schemas.microsoft.com/office/drawing/2014/main" id="{39750DC3-EE98-4F94-998E-DFD2BFA3E8E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3" name="直線コネクタ 3">
            <a:extLst>
              <a:ext uri="{FF2B5EF4-FFF2-40B4-BE49-F238E27FC236}">
                <a16:creationId xmlns="" xmlns:a16="http://schemas.microsoft.com/office/drawing/2014/main" id="{4924DC8A-4904-4E32-A015-ECB263B931B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24</xdr:row>
      <xdr:rowOff>86155</xdr:rowOff>
    </xdr:from>
    <xdr:to>
      <xdr:col>10</xdr:col>
      <xdr:colOff>0</xdr:colOff>
      <xdr:row>24</xdr:row>
      <xdr:rowOff>136406</xdr:rowOff>
    </xdr:to>
    <xdr:grpSp>
      <xdr:nvGrpSpPr>
        <xdr:cNvPr id="74" name="Group 13">
          <a:extLst>
            <a:ext uri="{FF2B5EF4-FFF2-40B4-BE49-F238E27FC236}">
              <a16:creationId xmlns="" xmlns:a16="http://schemas.microsoft.com/office/drawing/2014/main" id="{2C6D006A-3ABB-4194-A7E1-CF23B59B1B84}"/>
            </a:ext>
          </a:extLst>
        </xdr:cNvPr>
        <xdr:cNvGrpSpPr>
          <a:grpSpLocks/>
        </xdr:cNvGrpSpPr>
      </xdr:nvGrpSpPr>
      <xdr:grpSpPr bwMode="auto">
        <a:xfrm>
          <a:off x="2002631" y="4086655"/>
          <a:ext cx="245269" cy="50251"/>
          <a:chOff x="34" y="285"/>
          <a:chExt cx="33" cy="9"/>
        </a:xfrm>
      </xdr:grpSpPr>
      <xdr:cxnSp macro="">
        <xdr:nvCxnSpPr>
          <xdr:cNvPr id="75" name="直線コネクタ 63">
            <a:extLst>
              <a:ext uri="{FF2B5EF4-FFF2-40B4-BE49-F238E27FC236}">
                <a16:creationId xmlns="" xmlns:a16="http://schemas.microsoft.com/office/drawing/2014/main" id="{7543DDE9-84D6-46EC-9C40-244FBC80EB6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6" name="直線コネクタ 3">
            <a:extLst>
              <a:ext uri="{FF2B5EF4-FFF2-40B4-BE49-F238E27FC236}">
                <a16:creationId xmlns="" xmlns:a16="http://schemas.microsoft.com/office/drawing/2014/main" id="{9FABD514-60A4-404B-9E97-37AA62C5E27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0</xdr:colOff>
      <xdr:row>24</xdr:row>
      <xdr:rowOff>86155</xdr:rowOff>
    </xdr:from>
    <xdr:to>
      <xdr:col>11</xdr:col>
      <xdr:colOff>0</xdr:colOff>
      <xdr:row>24</xdr:row>
      <xdr:rowOff>136406</xdr:rowOff>
    </xdr:to>
    <xdr:grpSp>
      <xdr:nvGrpSpPr>
        <xdr:cNvPr id="77" name="Group 13">
          <a:extLst>
            <a:ext uri="{FF2B5EF4-FFF2-40B4-BE49-F238E27FC236}">
              <a16:creationId xmlns="" xmlns:a16="http://schemas.microsoft.com/office/drawing/2014/main" id="{C9CFC77F-B052-423E-AE79-09F214B91D75}"/>
            </a:ext>
          </a:extLst>
        </xdr:cNvPr>
        <xdr:cNvGrpSpPr>
          <a:grpSpLocks/>
        </xdr:cNvGrpSpPr>
      </xdr:nvGrpSpPr>
      <xdr:grpSpPr bwMode="auto">
        <a:xfrm>
          <a:off x="2247900" y="4086655"/>
          <a:ext cx="247650" cy="50251"/>
          <a:chOff x="34" y="285"/>
          <a:chExt cx="33" cy="9"/>
        </a:xfrm>
      </xdr:grpSpPr>
      <xdr:cxnSp macro="">
        <xdr:nvCxnSpPr>
          <xdr:cNvPr id="78" name="直線コネクタ 63">
            <a:extLst>
              <a:ext uri="{FF2B5EF4-FFF2-40B4-BE49-F238E27FC236}">
                <a16:creationId xmlns="" xmlns:a16="http://schemas.microsoft.com/office/drawing/2014/main" id="{2D104505-7257-454B-A0EC-14DD72A3E4A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" name="直線コネクタ 3">
            <a:extLst>
              <a:ext uri="{FF2B5EF4-FFF2-40B4-BE49-F238E27FC236}">
                <a16:creationId xmlns="" xmlns:a16="http://schemas.microsoft.com/office/drawing/2014/main" id="{E7521149-C282-4CD9-B3AA-C2FE3D6884C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0</xdr:colOff>
      <xdr:row>24</xdr:row>
      <xdr:rowOff>86155</xdr:rowOff>
    </xdr:from>
    <xdr:to>
      <xdr:col>12</xdr:col>
      <xdr:colOff>0</xdr:colOff>
      <xdr:row>24</xdr:row>
      <xdr:rowOff>136406</xdr:rowOff>
    </xdr:to>
    <xdr:grpSp>
      <xdr:nvGrpSpPr>
        <xdr:cNvPr id="80" name="Group 13">
          <a:extLst>
            <a:ext uri="{FF2B5EF4-FFF2-40B4-BE49-F238E27FC236}">
              <a16:creationId xmlns="" xmlns:a16="http://schemas.microsoft.com/office/drawing/2014/main" id="{41E87C21-0694-4CF3-94E7-CE743C51CAED}"/>
            </a:ext>
          </a:extLst>
        </xdr:cNvPr>
        <xdr:cNvGrpSpPr>
          <a:grpSpLocks/>
        </xdr:cNvGrpSpPr>
      </xdr:nvGrpSpPr>
      <xdr:grpSpPr bwMode="auto">
        <a:xfrm>
          <a:off x="2495550" y="4086655"/>
          <a:ext cx="247650" cy="50251"/>
          <a:chOff x="34" y="285"/>
          <a:chExt cx="33" cy="9"/>
        </a:xfrm>
      </xdr:grpSpPr>
      <xdr:cxnSp macro="">
        <xdr:nvCxnSpPr>
          <xdr:cNvPr id="81" name="直線コネクタ 63">
            <a:extLst>
              <a:ext uri="{FF2B5EF4-FFF2-40B4-BE49-F238E27FC236}">
                <a16:creationId xmlns="" xmlns:a16="http://schemas.microsoft.com/office/drawing/2014/main" id="{7C1304AB-DEF6-42BF-8B25-C6FCBCD946A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2" name="直線コネクタ 3">
            <a:extLst>
              <a:ext uri="{FF2B5EF4-FFF2-40B4-BE49-F238E27FC236}">
                <a16:creationId xmlns="" xmlns:a16="http://schemas.microsoft.com/office/drawing/2014/main" id="{E82ED1C5-7059-47C7-803C-F67E4CBB27E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0</xdr:colOff>
      <xdr:row>24</xdr:row>
      <xdr:rowOff>86155</xdr:rowOff>
    </xdr:from>
    <xdr:to>
      <xdr:col>13</xdr:col>
      <xdr:colOff>0</xdr:colOff>
      <xdr:row>24</xdr:row>
      <xdr:rowOff>136406</xdr:rowOff>
    </xdr:to>
    <xdr:grpSp>
      <xdr:nvGrpSpPr>
        <xdr:cNvPr id="83" name="Group 13">
          <a:extLst>
            <a:ext uri="{FF2B5EF4-FFF2-40B4-BE49-F238E27FC236}">
              <a16:creationId xmlns="" xmlns:a16="http://schemas.microsoft.com/office/drawing/2014/main" id="{2F0790C8-038B-43AE-83A8-91017F5F66E3}"/>
            </a:ext>
          </a:extLst>
        </xdr:cNvPr>
        <xdr:cNvGrpSpPr>
          <a:grpSpLocks/>
        </xdr:cNvGrpSpPr>
      </xdr:nvGrpSpPr>
      <xdr:grpSpPr bwMode="auto">
        <a:xfrm>
          <a:off x="2743200" y="4086655"/>
          <a:ext cx="247650" cy="50251"/>
          <a:chOff x="34" y="285"/>
          <a:chExt cx="33" cy="9"/>
        </a:xfrm>
      </xdr:grpSpPr>
      <xdr:cxnSp macro="">
        <xdr:nvCxnSpPr>
          <xdr:cNvPr id="84" name="直線コネクタ 63">
            <a:extLst>
              <a:ext uri="{FF2B5EF4-FFF2-40B4-BE49-F238E27FC236}">
                <a16:creationId xmlns="" xmlns:a16="http://schemas.microsoft.com/office/drawing/2014/main" id="{98F4C051-BBF8-4A05-BBC8-581587BAF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5" name="直線コネクタ 3">
            <a:extLst>
              <a:ext uri="{FF2B5EF4-FFF2-40B4-BE49-F238E27FC236}">
                <a16:creationId xmlns="" xmlns:a16="http://schemas.microsoft.com/office/drawing/2014/main" id="{CCE58218-D019-4614-B1DE-47DA7170743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0</xdr:colOff>
      <xdr:row>24</xdr:row>
      <xdr:rowOff>86155</xdr:rowOff>
    </xdr:from>
    <xdr:to>
      <xdr:col>14</xdr:col>
      <xdr:colOff>0</xdr:colOff>
      <xdr:row>24</xdr:row>
      <xdr:rowOff>136406</xdr:rowOff>
    </xdr:to>
    <xdr:grpSp>
      <xdr:nvGrpSpPr>
        <xdr:cNvPr id="86" name="Group 13">
          <a:extLst>
            <a:ext uri="{FF2B5EF4-FFF2-40B4-BE49-F238E27FC236}">
              <a16:creationId xmlns="" xmlns:a16="http://schemas.microsoft.com/office/drawing/2014/main" id="{97476E3B-C00A-48B3-9045-7BF2A20E30E6}"/>
            </a:ext>
          </a:extLst>
        </xdr:cNvPr>
        <xdr:cNvGrpSpPr>
          <a:grpSpLocks/>
        </xdr:cNvGrpSpPr>
      </xdr:nvGrpSpPr>
      <xdr:grpSpPr bwMode="auto">
        <a:xfrm>
          <a:off x="2990850" y="4086655"/>
          <a:ext cx="247650" cy="50251"/>
          <a:chOff x="34" y="285"/>
          <a:chExt cx="33" cy="9"/>
        </a:xfrm>
      </xdr:grpSpPr>
      <xdr:cxnSp macro="">
        <xdr:nvCxnSpPr>
          <xdr:cNvPr id="87" name="直線コネクタ 63">
            <a:extLst>
              <a:ext uri="{FF2B5EF4-FFF2-40B4-BE49-F238E27FC236}">
                <a16:creationId xmlns="" xmlns:a16="http://schemas.microsoft.com/office/drawing/2014/main" id="{75ACACF6-B674-43C1-A786-149A9B3BE5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8" name="直線コネクタ 3">
            <a:extLst>
              <a:ext uri="{FF2B5EF4-FFF2-40B4-BE49-F238E27FC236}">
                <a16:creationId xmlns="" xmlns:a16="http://schemas.microsoft.com/office/drawing/2014/main" id="{4B98F36B-EB45-4768-BDD6-8950CC5D02D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2381</xdr:colOff>
      <xdr:row>23</xdr:row>
      <xdr:rowOff>86155</xdr:rowOff>
    </xdr:from>
    <xdr:to>
      <xdr:col>9</xdr:col>
      <xdr:colOff>2381</xdr:colOff>
      <xdr:row>23</xdr:row>
      <xdr:rowOff>136406</xdr:rowOff>
    </xdr:to>
    <xdr:grpSp>
      <xdr:nvGrpSpPr>
        <xdr:cNvPr id="89" name="Group 13">
          <a:extLst>
            <a:ext uri="{FF2B5EF4-FFF2-40B4-BE49-F238E27FC236}">
              <a16:creationId xmlns="" xmlns:a16="http://schemas.microsoft.com/office/drawing/2014/main" id="{6182A6C5-9D0F-42FA-B1CC-E282D613FD4C}"/>
            </a:ext>
          </a:extLst>
        </xdr:cNvPr>
        <xdr:cNvGrpSpPr>
          <a:grpSpLocks/>
        </xdr:cNvGrpSpPr>
      </xdr:nvGrpSpPr>
      <xdr:grpSpPr bwMode="auto">
        <a:xfrm>
          <a:off x="1754981" y="3858055"/>
          <a:ext cx="247650" cy="50251"/>
          <a:chOff x="34" y="285"/>
          <a:chExt cx="33" cy="9"/>
        </a:xfrm>
      </xdr:grpSpPr>
      <xdr:cxnSp macro="">
        <xdr:nvCxnSpPr>
          <xdr:cNvPr id="90" name="直線コネクタ 63">
            <a:extLst>
              <a:ext uri="{FF2B5EF4-FFF2-40B4-BE49-F238E27FC236}">
                <a16:creationId xmlns="" xmlns:a16="http://schemas.microsoft.com/office/drawing/2014/main" id="{B584E50D-399F-48D7-AA9C-9922E06DD1E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91" name="直線コネクタ 3">
            <a:extLst>
              <a:ext uri="{FF2B5EF4-FFF2-40B4-BE49-F238E27FC236}">
                <a16:creationId xmlns="" xmlns:a16="http://schemas.microsoft.com/office/drawing/2014/main" id="{592DE639-8193-4523-8468-474F0BD761B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23</xdr:row>
      <xdr:rowOff>86155</xdr:rowOff>
    </xdr:from>
    <xdr:to>
      <xdr:col>10</xdr:col>
      <xdr:colOff>2381</xdr:colOff>
      <xdr:row>23</xdr:row>
      <xdr:rowOff>136406</xdr:rowOff>
    </xdr:to>
    <xdr:grpSp>
      <xdr:nvGrpSpPr>
        <xdr:cNvPr id="92" name="Group 13">
          <a:extLst>
            <a:ext uri="{FF2B5EF4-FFF2-40B4-BE49-F238E27FC236}">
              <a16:creationId xmlns="" xmlns:a16="http://schemas.microsoft.com/office/drawing/2014/main" id="{AB9B8200-E41E-4ED4-BBAB-D6EDA57B0815}"/>
            </a:ext>
          </a:extLst>
        </xdr:cNvPr>
        <xdr:cNvGrpSpPr>
          <a:grpSpLocks/>
        </xdr:cNvGrpSpPr>
      </xdr:nvGrpSpPr>
      <xdr:grpSpPr bwMode="auto">
        <a:xfrm>
          <a:off x="2002631" y="3858055"/>
          <a:ext cx="247650" cy="50251"/>
          <a:chOff x="34" y="285"/>
          <a:chExt cx="33" cy="9"/>
        </a:xfrm>
      </xdr:grpSpPr>
      <xdr:cxnSp macro="">
        <xdr:nvCxnSpPr>
          <xdr:cNvPr id="93" name="直線コネクタ 63">
            <a:extLst>
              <a:ext uri="{FF2B5EF4-FFF2-40B4-BE49-F238E27FC236}">
                <a16:creationId xmlns="" xmlns:a16="http://schemas.microsoft.com/office/drawing/2014/main" id="{1E2772B2-762A-476C-832C-26A3BFD4168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94" name="直線コネクタ 3">
            <a:extLst>
              <a:ext uri="{FF2B5EF4-FFF2-40B4-BE49-F238E27FC236}">
                <a16:creationId xmlns="" xmlns:a16="http://schemas.microsoft.com/office/drawing/2014/main" id="{B5F0EB3E-C930-4F6D-AB59-03F1EAE4710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23</xdr:row>
      <xdr:rowOff>86155</xdr:rowOff>
    </xdr:from>
    <xdr:to>
      <xdr:col>10</xdr:col>
      <xdr:colOff>2381</xdr:colOff>
      <xdr:row>23</xdr:row>
      <xdr:rowOff>136406</xdr:rowOff>
    </xdr:to>
    <xdr:grpSp>
      <xdr:nvGrpSpPr>
        <xdr:cNvPr id="95" name="Group 13">
          <a:extLst>
            <a:ext uri="{FF2B5EF4-FFF2-40B4-BE49-F238E27FC236}">
              <a16:creationId xmlns="" xmlns:a16="http://schemas.microsoft.com/office/drawing/2014/main" id="{66D974C7-07D5-4CFE-8AC2-B00BCD33D356}"/>
            </a:ext>
          </a:extLst>
        </xdr:cNvPr>
        <xdr:cNvGrpSpPr>
          <a:grpSpLocks/>
        </xdr:cNvGrpSpPr>
      </xdr:nvGrpSpPr>
      <xdr:grpSpPr bwMode="auto">
        <a:xfrm>
          <a:off x="2002631" y="3858055"/>
          <a:ext cx="247650" cy="50251"/>
          <a:chOff x="34" y="285"/>
          <a:chExt cx="33" cy="9"/>
        </a:xfrm>
      </xdr:grpSpPr>
      <xdr:cxnSp macro="">
        <xdr:nvCxnSpPr>
          <xdr:cNvPr id="96" name="直線コネクタ 63">
            <a:extLst>
              <a:ext uri="{FF2B5EF4-FFF2-40B4-BE49-F238E27FC236}">
                <a16:creationId xmlns="" xmlns:a16="http://schemas.microsoft.com/office/drawing/2014/main" id="{43DA5AC8-E824-494E-8844-CA46E0C4FB8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97" name="直線コネクタ 3">
            <a:extLst>
              <a:ext uri="{FF2B5EF4-FFF2-40B4-BE49-F238E27FC236}">
                <a16:creationId xmlns="" xmlns:a16="http://schemas.microsoft.com/office/drawing/2014/main" id="{B652D133-94CE-454A-9CFA-F4419287AD6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23</xdr:row>
      <xdr:rowOff>86155</xdr:rowOff>
    </xdr:from>
    <xdr:to>
      <xdr:col>5</xdr:col>
      <xdr:colOff>2381</xdr:colOff>
      <xdr:row>23</xdr:row>
      <xdr:rowOff>136406</xdr:rowOff>
    </xdr:to>
    <xdr:grpSp>
      <xdr:nvGrpSpPr>
        <xdr:cNvPr id="98" name="Group 13">
          <a:extLst>
            <a:ext uri="{FF2B5EF4-FFF2-40B4-BE49-F238E27FC236}">
              <a16:creationId xmlns="" xmlns:a16="http://schemas.microsoft.com/office/drawing/2014/main" id="{5BD94B69-0671-4343-B1FF-DA9BBD743261}"/>
            </a:ext>
          </a:extLst>
        </xdr:cNvPr>
        <xdr:cNvGrpSpPr>
          <a:grpSpLocks/>
        </xdr:cNvGrpSpPr>
      </xdr:nvGrpSpPr>
      <xdr:grpSpPr bwMode="auto">
        <a:xfrm>
          <a:off x="762000" y="3858055"/>
          <a:ext cx="250031" cy="50251"/>
          <a:chOff x="34" y="285"/>
          <a:chExt cx="33" cy="9"/>
        </a:xfrm>
      </xdr:grpSpPr>
      <xdr:cxnSp macro="">
        <xdr:nvCxnSpPr>
          <xdr:cNvPr id="99" name="直線コネクタ 63">
            <a:extLst>
              <a:ext uri="{FF2B5EF4-FFF2-40B4-BE49-F238E27FC236}">
                <a16:creationId xmlns="" xmlns:a16="http://schemas.microsoft.com/office/drawing/2014/main" id="{9FE1AA07-92A1-40E0-9EEB-0A6707BEBC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0" name="直線コネクタ 3">
            <a:extLst>
              <a:ext uri="{FF2B5EF4-FFF2-40B4-BE49-F238E27FC236}">
                <a16:creationId xmlns="" xmlns:a16="http://schemas.microsoft.com/office/drawing/2014/main" id="{C3903F0E-EB83-46D7-9A67-8FBF7D6CB99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0</xdr:colOff>
      <xdr:row>23</xdr:row>
      <xdr:rowOff>86155</xdr:rowOff>
    </xdr:from>
    <xdr:to>
      <xdr:col>6</xdr:col>
      <xdr:colOff>2381</xdr:colOff>
      <xdr:row>23</xdr:row>
      <xdr:rowOff>136406</xdr:rowOff>
    </xdr:to>
    <xdr:grpSp>
      <xdr:nvGrpSpPr>
        <xdr:cNvPr id="101" name="Group 13">
          <a:extLst>
            <a:ext uri="{FF2B5EF4-FFF2-40B4-BE49-F238E27FC236}">
              <a16:creationId xmlns="" xmlns:a16="http://schemas.microsoft.com/office/drawing/2014/main" id="{504A1E25-C85F-4129-9229-0E72983C78B5}"/>
            </a:ext>
          </a:extLst>
        </xdr:cNvPr>
        <xdr:cNvGrpSpPr>
          <a:grpSpLocks/>
        </xdr:cNvGrpSpPr>
      </xdr:nvGrpSpPr>
      <xdr:grpSpPr bwMode="auto">
        <a:xfrm>
          <a:off x="1009650" y="3858055"/>
          <a:ext cx="250031" cy="50251"/>
          <a:chOff x="34" y="285"/>
          <a:chExt cx="33" cy="9"/>
        </a:xfrm>
      </xdr:grpSpPr>
      <xdr:cxnSp macro="">
        <xdr:nvCxnSpPr>
          <xdr:cNvPr id="102" name="直線コネクタ 63">
            <a:extLst>
              <a:ext uri="{FF2B5EF4-FFF2-40B4-BE49-F238E27FC236}">
                <a16:creationId xmlns="" xmlns:a16="http://schemas.microsoft.com/office/drawing/2014/main" id="{63E328ED-8CE6-4292-8E4F-05EEF04E542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3" name="直線コネクタ 3">
            <a:extLst>
              <a:ext uri="{FF2B5EF4-FFF2-40B4-BE49-F238E27FC236}">
                <a16:creationId xmlns="" xmlns:a16="http://schemas.microsoft.com/office/drawing/2014/main" id="{0F4575C1-168C-43DE-834A-44E8BDD8225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6</xdr:col>
      <xdr:colOff>0</xdr:colOff>
      <xdr:row>23</xdr:row>
      <xdr:rowOff>86155</xdr:rowOff>
    </xdr:from>
    <xdr:to>
      <xdr:col>7</xdr:col>
      <xdr:colOff>2381</xdr:colOff>
      <xdr:row>23</xdr:row>
      <xdr:rowOff>136406</xdr:rowOff>
    </xdr:to>
    <xdr:grpSp>
      <xdr:nvGrpSpPr>
        <xdr:cNvPr id="104" name="Group 13">
          <a:extLst>
            <a:ext uri="{FF2B5EF4-FFF2-40B4-BE49-F238E27FC236}">
              <a16:creationId xmlns="" xmlns:a16="http://schemas.microsoft.com/office/drawing/2014/main" id="{B54F4825-AE96-4540-9D9F-1D70A658B479}"/>
            </a:ext>
          </a:extLst>
        </xdr:cNvPr>
        <xdr:cNvGrpSpPr>
          <a:grpSpLocks/>
        </xdr:cNvGrpSpPr>
      </xdr:nvGrpSpPr>
      <xdr:grpSpPr bwMode="auto">
        <a:xfrm>
          <a:off x="1257300" y="3858055"/>
          <a:ext cx="250031" cy="50251"/>
          <a:chOff x="34" y="285"/>
          <a:chExt cx="33" cy="9"/>
        </a:xfrm>
      </xdr:grpSpPr>
      <xdr:cxnSp macro="">
        <xdr:nvCxnSpPr>
          <xdr:cNvPr id="105" name="直線コネクタ 63">
            <a:extLst>
              <a:ext uri="{FF2B5EF4-FFF2-40B4-BE49-F238E27FC236}">
                <a16:creationId xmlns="" xmlns:a16="http://schemas.microsoft.com/office/drawing/2014/main" id="{BB43516C-84A0-4133-95A9-90C9DEDC970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6" name="直線コネクタ 3">
            <a:extLst>
              <a:ext uri="{FF2B5EF4-FFF2-40B4-BE49-F238E27FC236}">
                <a16:creationId xmlns="" xmlns:a16="http://schemas.microsoft.com/office/drawing/2014/main" id="{D318670E-08F2-4707-A22F-F0DDD6C98BC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23</xdr:row>
      <xdr:rowOff>86155</xdr:rowOff>
    </xdr:from>
    <xdr:to>
      <xdr:col>8</xdr:col>
      <xdr:colOff>2381</xdr:colOff>
      <xdr:row>23</xdr:row>
      <xdr:rowOff>136406</xdr:rowOff>
    </xdr:to>
    <xdr:grpSp>
      <xdr:nvGrpSpPr>
        <xdr:cNvPr id="107" name="Group 13">
          <a:extLst>
            <a:ext uri="{FF2B5EF4-FFF2-40B4-BE49-F238E27FC236}">
              <a16:creationId xmlns="" xmlns:a16="http://schemas.microsoft.com/office/drawing/2014/main" id="{41CE5FD0-38A5-471B-B474-6910CDDF5ED0}"/>
            </a:ext>
          </a:extLst>
        </xdr:cNvPr>
        <xdr:cNvGrpSpPr>
          <a:grpSpLocks/>
        </xdr:cNvGrpSpPr>
      </xdr:nvGrpSpPr>
      <xdr:grpSpPr bwMode="auto">
        <a:xfrm>
          <a:off x="1504950" y="3858055"/>
          <a:ext cx="250031" cy="50251"/>
          <a:chOff x="34" y="285"/>
          <a:chExt cx="33" cy="9"/>
        </a:xfrm>
      </xdr:grpSpPr>
      <xdr:cxnSp macro="">
        <xdr:nvCxnSpPr>
          <xdr:cNvPr id="108" name="直線コネクタ 63">
            <a:extLst>
              <a:ext uri="{FF2B5EF4-FFF2-40B4-BE49-F238E27FC236}">
                <a16:creationId xmlns="" xmlns:a16="http://schemas.microsoft.com/office/drawing/2014/main" id="{45838D16-7547-410D-85EF-3683C6C0371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9" name="直線コネクタ 3">
            <a:extLst>
              <a:ext uri="{FF2B5EF4-FFF2-40B4-BE49-F238E27FC236}">
                <a16:creationId xmlns="" xmlns:a16="http://schemas.microsoft.com/office/drawing/2014/main" id="{CAF7376B-D47F-49FD-9F9A-0171DB8F16A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246221</xdr:colOff>
      <xdr:row>23</xdr:row>
      <xdr:rowOff>86155</xdr:rowOff>
    </xdr:from>
    <xdr:to>
      <xdr:col>13</xdr:col>
      <xdr:colOff>246221</xdr:colOff>
      <xdr:row>23</xdr:row>
      <xdr:rowOff>136406</xdr:rowOff>
    </xdr:to>
    <xdr:grpSp>
      <xdr:nvGrpSpPr>
        <xdr:cNvPr id="110" name="Group 13">
          <a:extLst>
            <a:ext uri="{FF2B5EF4-FFF2-40B4-BE49-F238E27FC236}">
              <a16:creationId xmlns="" xmlns:a16="http://schemas.microsoft.com/office/drawing/2014/main" id="{8D5C6A8F-A060-4520-B7DB-7A410DF7CFC2}"/>
            </a:ext>
          </a:extLst>
        </xdr:cNvPr>
        <xdr:cNvGrpSpPr>
          <a:grpSpLocks/>
        </xdr:cNvGrpSpPr>
      </xdr:nvGrpSpPr>
      <xdr:grpSpPr bwMode="auto">
        <a:xfrm>
          <a:off x="2989421" y="3858055"/>
          <a:ext cx="247650" cy="50251"/>
          <a:chOff x="34" y="285"/>
          <a:chExt cx="33" cy="9"/>
        </a:xfrm>
      </xdr:grpSpPr>
      <xdr:cxnSp macro="">
        <xdr:nvCxnSpPr>
          <xdr:cNvPr id="111" name="直線コネクタ 63">
            <a:extLst>
              <a:ext uri="{FF2B5EF4-FFF2-40B4-BE49-F238E27FC236}">
                <a16:creationId xmlns="" xmlns:a16="http://schemas.microsoft.com/office/drawing/2014/main" id="{2639FE9F-FE6A-450E-A5C0-5CD67674E02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12" name="直線コネクタ 3">
            <a:extLst>
              <a:ext uri="{FF2B5EF4-FFF2-40B4-BE49-F238E27FC236}">
                <a16:creationId xmlns="" xmlns:a16="http://schemas.microsoft.com/office/drawing/2014/main" id="{F59100A1-52A1-4B92-9EED-391842FE7F5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242411</xdr:colOff>
      <xdr:row>23</xdr:row>
      <xdr:rowOff>86155</xdr:rowOff>
    </xdr:from>
    <xdr:to>
      <xdr:col>10</xdr:col>
      <xdr:colOff>242411</xdr:colOff>
      <xdr:row>23</xdr:row>
      <xdr:rowOff>136406</xdr:rowOff>
    </xdr:to>
    <xdr:grpSp>
      <xdr:nvGrpSpPr>
        <xdr:cNvPr id="113" name="Group 13">
          <a:extLst>
            <a:ext uri="{FF2B5EF4-FFF2-40B4-BE49-F238E27FC236}">
              <a16:creationId xmlns="" xmlns:a16="http://schemas.microsoft.com/office/drawing/2014/main" id="{FE3988E9-65C8-4CEF-BF7E-37144668785D}"/>
            </a:ext>
          </a:extLst>
        </xdr:cNvPr>
        <xdr:cNvGrpSpPr>
          <a:grpSpLocks/>
        </xdr:cNvGrpSpPr>
      </xdr:nvGrpSpPr>
      <xdr:grpSpPr bwMode="auto">
        <a:xfrm>
          <a:off x="2242661" y="3858055"/>
          <a:ext cx="247650" cy="50251"/>
          <a:chOff x="34" y="285"/>
          <a:chExt cx="33" cy="9"/>
        </a:xfrm>
      </xdr:grpSpPr>
      <xdr:cxnSp macro="">
        <xdr:nvCxnSpPr>
          <xdr:cNvPr id="114" name="直線コネクタ 63">
            <a:extLst>
              <a:ext uri="{FF2B5EF4-FFF2-40B4-BE49-F238E27FC236}">
                <a16:creationId xmlns="" xmlns:a16="http://schemas.microsoft.com/office/drawing/2014/main" id="{36EEEEA8-FCC8-460E-B4C3-A253B1692AE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15" name="直線コネクタ 3">
            <a:extLst>
              <a:ext uri="{FF2B5EF4-FFF2-40B4-BE49-F238E27FC236}">
                <a16:creationId xmlns="" xmlns:a16="http://schemas.microsoft.com/office/drawing/2014/main" id="{3015CEF0-DF83-48F7-87CC-9860653519A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0</xdr:colOff>
      <xdr:row>23</xdr:row>
      <xdr:rowOff>114300</xdr:rowOff>
    </xdr:from>
    <xdr:to>
      <xdr:col>12</xdr:col>
      <xdr:colOff>0</xdr:colOff>
      <xdr:row>23</xdr:row>
      <xdr:rowOff>114300</xdr:rowOff>
    </xdr:to>
    <xdr:sp macro="" textlink="">
      <xdr:nvSpPr>
        <xdr:cNvPr id="116" name="Line 18">
          <a:extLst>
            <a:ext uri="{FF2B5EF4-FFF2-40B4-BE49-F238E27FC236}">
              <a16:creationId xmlns="" xmlns:a16="http://schemas.microsoft.com/office/drawing/2014/main" id="{F61BEC44-A8D3-4FBE-B3A9-823B9D3B8804}"/>
            </a:ext>
          </a:extLst>
        </xdr:cNvPr>
        <xdr:cNvSpPr>
          <a:spLocks noChangeShapeType="1"/>
        </xdr:cNvSpPr>
      </xdr:nvSpPr>
      <xdr:spPr bwMode="auto">
        <a:xfrm rot="5400000">
          <a:off x="2619375" y="376237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23</xdr:row>
      <xdr:rowOff>9525</xdr:rowOff>
    </xdr:from>
    <xdr:to>
      <xdr:col>13</xdr:col>
      <xdr:colOff>0</xdr:colOff>
      <xdr:row>23</xdr:row>
      <xdr:rowOff>219075</xdr:rowOff>
    </xdr:to>
    <xdr:grpSp>
      <xdr:nvGrpSpPr>
        <xdr:cNvPr id="117" name="グループ化 3">
          <a:extLst>
            <a:ext uri="{FF2B5EF4-FFF2-40B4-BE49-F238E27FC236}">
              <a16:creationId xmlns="" xmlns:a16="http://schemas.microsoft.com/office/drawing/2014/main" id="{AE9B90F7-22EF-4581-AF9C-520D890074D4}"/>
            </a:ext>
          </a:extLst>
        </xdr:cNvPr>
        <xdr:cNvGrpSpPr>
          <a:grpSpLocks/>
        </xdr:cNvGrpSpPr>
      </xdr:nvGrpSpPr>
      <xdr:grpSpPr bwMode="auto">
        <a:xfrm>
          <a:off x="2762250" y="3781425"/>
          <a:ext cx="228600" cy="209550"/>
          <a:chOff x="280765" y="2203371"/>
          <a:chExt cx="229670" cy="144000"/>
        </a:xfrm>
      </xdr:grpSpPr>
      <xdr:cxnSp macro="">
        <xdr:nvCxnSpPr>
          <xdr:cNvPr id="118" name="直線コネクタ 117">
            <a:extLst>
              <a:ext uri="{FF2B5EF4-FFF2-40B4-BE49-F238E27FC236}">
                <a16:creationId xmlns="" xmlns:a16="http://schemas.microsoft.com/office/drawing/2014/main" id="{220F6D51-AC2A-4656-98B5-B4A13EF1718B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9" name="グループ化 1">
            <a:extLst>
              <a:ext uri="{FF2B5EF4-FFF2-40B4-BE49-F238E27FC236}">
                <a16:creationId xmlns="" xmlns:a16="http://schemas.microsoft.com/office/drawing/2014/main" id="{A741BD09-5861-419C-BB9F-62C6D89985C2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121" name="直線コネクタ 120">
              <a:extLst>
                <a:ext uri="{FF2B5EF4-FFF2-40B4-BE49-F238E27FC236}">
                  <a16:creationId xmlns="" xmlns:a16="http://schemas.microsoft.com/office/drawing/2014/main" id="{CEC793BD-944C-45BF-9266-FCD568A06E1E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直線コネクタ 121">
              <a:extLst>
                <a:ext uri="{FF2B5EF4-FFF2-40B4-BE49-F238E27FC236}">
                  <a16:creationId xmlns="" xmlns:a16="http://schemas.microsoft.com/office/drawing/2014/main" id="{BFEB7EFE-1909-4A85-8D04-D0DC559E3867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直線コネクタ 122">
              <a:extLst>
                <a:ext uri="{FF2B5EF4-FFF2-40B4-BE49-F238E27FC236}">
                  <a16:creationId xmlns="" xmlns:a16="http://schemas.microsoft.com/office/drawing/2014/main" id="{700ADF9F-4C16-476D-B5ED-5F690EA7BC2D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" name="直線コネクタ 123">
              <a:extLst>
                <a:ext uri="{FF2B5EF4-FFF2-40B4-BE49-F238E27FC236}">
                  <a16:creationId xmlns="" xmlns:a16="http://schemas.microsoft.com/office/drawing/2014/main" id="{B982AAAA-F393-4896-A248-1FD41F217E6F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" name="直線コネクタ 124">
              <a:extLst>
                <a:ext uri="{FF2B5EF4-FFF2-40B4-BE49-F238E27FC236}">
                  <a16:creationId xmlns="" xmlns:a16="http://schemas.microsoft.com/office/drawing/2014/main" id="{6E0E323C-094B-465B-B2BC-CD6228E15B71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6" name="直線コネクタ 125">
              <a:extLst>
                <a:ext uri="{FF2B5EF4-FFF2-40B4-BE49-F238E27FC236}">
                  <a16:creationId xmlns="" xmlns:a16="http://schemas.microsoft.com/office/drawing/2014/main" id="{EB2194B0-441D-4B6A-BC39-70160E962B67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コネクタ 126">
              <a:extLst>
                <a:ext uri="{FF2B5EF4-FFF2-40B4-BE49-F238E27FC236}">
                  <a16:creationId xmlns="" xmlns:a16="http://schemas.microsoft.com/office/drawing/2014/main" id="{930BB257-6691-4619-8500-BFBDCEAD6A1A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0" name="直線コネクタ 119">
            <a:extLst>
              <a:ext uri="{FF2B5EF4-FFF2-40B4-BE49-F238E27FC236}">
                <a16:creationId xmlns="" xmlns:a16="http://schemas.microsoft.com/office/drawing/2014/main" id="{70174007-2B75-4708-922B-6F19EDAA85DE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9525</xdr:colOff>
      <xdr:row>22</xdr:row>
      <xdr:rowOff>9525</xdr:rowOff>
    </xdr:from>
    <xdr:to>
      <xdr:col>9</xdr:col>
      <xdr:colOff>238125</xdr:colOff>
      <xdr:row>22</xdr:row>
      <xdr:rowOff>219075</xdr:rowOff>
    </xdr:to>
    <xdr:grpSp>
      <xdr:nvGrpSpPr>
        <xdr:cNvPr id="128" name="グループ化 3">
          <a:extLst>
            <a:ext uri="{FF2B5EF4-FFF2-40B4-BE49-F238E27FC236}">
              <a16:creationId xmlns="" xmlns:a16="http://schemas.microsoft.com/office/drawing/2014/main" id="{BEEE1143-ABA7-4A9A-B5A5-5077551E701B}"/>
            </a:ext>
          </a:extLst>
        </xdr:cNvPr>
        <xdr:cNvGrpSpPr>
          <a:grpSpLocks/>
        </xdr:cNvGrpSpPr>
      </xdr:nvGrpSpPr>
      <xdr:grpSpPr bwMode="auto">
        <a:xfrm>
          <a:off x="2009775" y="3552825"/>
          <a:ext cx="228600" cy="209550"/>
          <a:chOff x="280765" y="2203371"/>
          <a:chExt cx="229670" cy="144000"/>
        </a:xfrm>
      </xdr:grpSpPr>
      <xdr:cxnSp macro="">
        <xdr:nvCxnSpPr>
          <xdr:cNvPr id="129" name="直線コネクタ 128">
            <a:extLst>
              <a:ext uri="{FF2B5EF4-FFF2-40B4-BE49-F238E27FC236}">
                <a16:creationId xmlns="" xmlns:a16="http://schemas.microsoft.com/office/drawing/2014/main" id="{17BFA06C-FC20-44A7-807F-9FBECADD78C0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0" name="グループ化 1">
            <a:extLst>
              <a:ext uri="{FF2B5EF4-FFF2-40B4-BE49-F238E27FC236}">
                <a16:creationId xmlns="" xmlns:a16="http://schemas.microsoft.com/office/drawing/2014/main" id="{6A8C9CF0-8A03-48C7-BE9C-3E0AF1FB28CE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132" name="直線コネクタ 131">
              <a:extLst>
                <a:ext uri="{FF2B5EF4-FFF2-40B4-BE49-F238E27FC236}">
                  <a16:creationId xmlns="" xmlns:a16="http://schemas.microsoft.com/office/drawing/2014/main" id="{CD144036-1B5F-4C9F-BB9B-5C5F8F54BF0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" name="直線コネクタ 132">
              <a:extLst>
                <a:ext uri="{FF2B5EF4-FFF2-40B4-BE49-F238E27FC236}">
                  <a16:creationId xmlns="" xmlns:a16="http://schemas.microsoft.com/office/drawing/2014/main" id="{D8BFC714-8BAF-4C13-904F-7B8FA76392A8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4" name="直線コネクタ 133">
              <a:extLst>
                <a:ext uri="{FF2B5EF4-FFF2-40B4-BE49-F238E27FC236}">
                  <a16:creationId xmlns="" xmlns:a16="http://schemas.microsoft.com/office/drawing/2014/main" id="{7DC952A2-A6A5-4714-9777-58048E852B9F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5" name="直線コネクタ 134">
              <a:extLst>
                <a:ext uri="{FF2B5EF4-FFF2-40B4-BE49-F238E27FC236}">
                  <a16:creationId xmlns="" xmlns:a16="http://schemas.microsoft.com/office/drawing/2014/main" id="{ECE7929E-0622-410E-B49B-8889C69B1FDA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" name="直線コネクタ 135">
              <a:extLst>
                <a:ext uri="{FF2B5EF4-FFF2-40B4-BE49-F238E27FC236}">
                  <a16:creationId xmlns="" xmlns:a16="http://schemas.microsoft.com/office/drawing/2014/main" id="{BDBC4D76-A05A-4336-B54A-5A512E97361B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直線コネクタ 136">
              <a:extLst>
                <a:ext uri="{FF2B5EF4-FFF2-40B4-BE49-F238E27FC236}">
                  <a16:creationId xmlns="" xmlns:a16="http://schemas.microsoft.com/office/drawing/2014/main" id="{273A00B9-649C-4464-90FC-CE7D36BCE2A5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8" name="直線コネクタ 137">
              <a:extLst>
                <a:ext uri="{FF2B5EF4-FFF2-40B4-BE49-F238E27FC236}">
                  <a16:creationId xmlns="" xmlns:a16="http://schemas.microsoft.com/office/drawing/2014/main" id="{9E292C38-0455-4D05-A57A-EA513A01C8DB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1" name="直線コネクタ 130">
            <a:extLst>
              <a:ext uri="{FF2B5EF4-FFF2-40B4-BE49-F238E27FC236}">
                <a16:creationId xmlns="" xmlns:a16="http://schemas.microsoft.com/office/drawing/2014/main" id="{EA679A7D-8270-4EC7-B104-1843436ABB49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0</xdr:colOff>
      <xdr:row>22</xdr:row>
      <xdr:rowOff>78535</xdr:rowOff>
    </xdr:from>
    <xdr:to>
      <xdr:col>12</xdr:col>
      <xdr:colOff>0</xdr:colOff>
      <xdr:row>22</xdr:row>
      <xdr:rowOff>128786</xdr:rowOff>
    </xdr:to>
    <xdr:grpSp>
      <xdr:nvGrpSpPr>
        <xdr:cNvPr id="139" name="Group 13">
          <a:extLst>
            <a:ext uri="{FF2B5EF4-FFF2-40B4-BE49-F238E27FC236}">
              <a16:creationId xmlns="" xmlns:a16="http://schemas.microsoft.com/office/drawing/2014/main" id="{EB33804E-110B-4698-ADA1-1715A4AFFD7E}"/>
            </a:ext>
          </a:extLst>
        </xdr:cNvPr>
        <xdr:cNvGrpSpPr>
          <a:grpSpLocks/>
        </xdr:cNvGrpSpPr>
      </xdr:nvGrpSpPr>
      <xdr:grpSpPr bwMode="auto">
        <a:xfrm>
          <a:off x="2495550" y="3621835"/>
          <a:ext cx="247650" cy="50251"/>
          <a:chOff x="34" y="285"/>
          <a:chExt cx="33" cy="9"/>
        </a:xfrm>
      </xdr:grpSpPr>
      <xdr:cxnSp macro="">
        <xdr:nvCxnSpPr>
          <xdr:cNvPr id="140" name="直線コネクタ 63">
            <a:extLst>
              <a:ext uri="{FF2B5EF4-FFF2-40B4-BE49-F238E27FC236}">
                <a16:creationId xmlns="" xmlns:a16="http://schemas.microsoft.com/office/drawing/2014/main" id="{A6BC348E-3EE8-4499-A4DE-D304B7D2270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1" name="直線コネクタ 3">
            <a:extLst>
              <a:ext uri="{FF2B5EF4-FFF2-40B4-BE49-F238E27FC236}">
                <a16:creationId xmlns="" xmlns:a16="http://schemas.microsoft.com/office/drawing/2014/main" id="{0F782CB3-071F-4971-A476-0E8FDA37CB9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0</xdr:colOff>
      <xdr:row>22</xdr:row>
      <xdr:rowOff>78535</xdr:rowOff>
    </xdr:from>
    <xdr:to>
      <xdr:col>14</xdr:col>
      <xdr:colOff>0</xdr:colOff>
      <xdr:row>22</xdr:row>
      <xdr:rowOff>128786</xdr:rowOff>
    </xdr:to>
    <xdr:grpSp>
      <xdr:nvGrpSpPr>
        <xdr:cNvPr id="142" name="Group 13">
          <a:extLst>
            <a:ext uri="{FF2B5EF4-FFF2-40B4-BE49-F238E27FC236}">
              <a16:creationId xmlns="" xmlns:a16="http://schemas.microsoft.com/office/drawing/2014/main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2990850" y="3621835"/>
          <a:ext cx="247650" cy="50251"/>
          <a:chOff x="34" y="285"/>
          <a:chExt cx="33" cy="9"/>
        </a:xfrm>
      </xdr:grpSpPr>
      <xdr:cxnSp macro="">
        <xdr:nvCxnSpPr>
          <xdr:cNvPr id="143" name="直線コネクタ 63">
            <a:extLst>
              <a:ext uri="{FF2B5EF4-FFF2-40B4-BE49-F238E27FC236}">
                <a16:creationId xmlns="" xmlns:a16="http://schemas.microsoft.com/office/drawing/2014/main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4" name="直線コネクタ 3">
            <a:extLst>
              <a:ext uri="{FF2B5EF4-FFF2-40B4-BE49-F238E27FC236}">
                <a16:creationId xmlns="" xmlns:a16="http://schemas.microsoft.com/office/drawing/2014/main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0</xdr:colOff>
      <xdr:row>22</xdr:row>
      <xdr:rowOff>78535</xdr:rowOff>
    </xdr:from>
    <xdr:to>
      <xdr:col>11</xdr:col>
      <xdr:colOff>0</xdr:colOff>
      <xdr:row>22</xdr:row>
      <xdr:rowOff>128786</xdr:rowOff>
    </xdr:to>
    <xdr:grpSp>
      <xdr:nvGrpSpPr>
        <xdr:cNvPr id="145" name="Group 13">
          <a:extLst>
            <a:ext uri="{FF2B5EF4-FFF2-40B4-BE49-F238E27FC236}">
              <a16:creationId xmlns="" xmlns:a16="http://schemas.microsoft.com/office/drawing/2014/main" id="{9D47E723-5D8E-4463-865E-360EE1501331}"/>
            </a:ext>
          </a:extLst>
        </xdr:cNvPr>
        <xdr:cNvGrpSpPr>
          <a:grpSpLocks/>
        </xdr:cNvGrpSpPr>
      </xdr:nvGrpSpPr>
      <xdr:grpSpPr bwMode="auto">
        <a:xfrm>
          <a:off x="2247900" y="3621835"/>
          <a:ext cx="247650" cy="50251"/>
          <a:chOff x="34" y="285"/>
          <a:chExt cx="33" cy="9"/>
        </a:xfrm>
      </xdr:grpSpPr>
      <xdr:cxnSp macro="">
        <xdr:nvCxnSpPr>
          <xdr:cNvPr id="146" name="直線コネクタ 63">
            <a:extLst>
              <a:ext uri="{FF2B5EF4-FFF2-40B4-BE49-F238E27FC236}">
                <a16:creationId xmlns="" xmlns:a16="http://schemas.microsoft.com/office/drawing/2014/main" id="{B548EB9F-896C-4AD7-ADA9-10C0F7D254F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7" name="直線コネクタ 3">
            <a:extLst>
              <a:ext uri="{FF2B5EF4-FFF2-40B4-BE49-F238E27FC236}">
                <a16:creationId xmlns="" xmlns:a16="http://schemas.microsoft.com/office/drawing/2014/main" id="{B979DC33-85BD-4E2D-AE75-6DF5A2AE89D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0</xdr:colOff>
      <xdr:row>22</xdr:row>
      <xdr:rowOff>78535</xdr:rowOff>
    </xdr:from>
    <xdr:to>
      <xdr:col>13</xdr:col>
      <xdr:colOff>0</xdr:colOff>
      <xdr:row>22</xdr:row>
      <xdr:rowOff>128786</xdr:rowOff>
    </xdr:to>
    <xdr:grpSp>
      <xdr:nvGrpSpPr>
        <xdr:cNvPr id="148" name="Group 13">
          <a:extLst>
            <a:ext uri="{FF2B5EF4-FFF2-40B4-BE49-F238E27FC236}">
              <a16:creationId xmlns="" xmlns:a16="http://schemas.microsoft.com/office/drawing/2014/main" id="{9E55557B-FB85-4805-A508-E5B6B7A2DB9E}"/>
            </a:ext>
          </a:extLst>
        </xdr:cNvPr>
        <xdr:cNvGrpSpPr>
          <a:grpSpLocks/>
        </xdr:cNvGrpSpPr>
      </xdr:nvGrpSpPr>
      <xdr:grpSpPr bwMode="auto">
        <a:xfrm>
          <a:off x="2743200" y="3621835"/>
          <a:ext cx="247650" cy="50251"/>
          <a:chOff x="34" y="285"/>
          <a:chExt cx="33" cy="9"/>
        </a:xfrm>
      </xdr:grpSpPr>
      <xdr:cxnSp macro="">
        <xdr:nvCxnSpPr>
          <xdr:cNvPr id="149" name="直線コネクタ 63">
            <a:extLst>
              <a:ext uri="{FF2B5EF4-FFF2-40B4-BE49-F238E27FC236}">
                <a16:creationId xmlns="" xmlns:a16="http://schemas.microsoft.com/office/drawing/2014/main" id="{47117E94-F4D4-47E4-98DA-B77AAE34777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0" name="直線コネクタ 3">
            <a:extLst>
              <a:ext uri="{FF2B5EF4-FFF2-40B4-BE49-F238E27FC236}">
                <a16:creationId xmlns="" xmlns:a16="http://schemas.microsoft.com/office/drawing/2014/main" id="{9DC5D321-12D3-4168-A80B-69CA0E61224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2381</xdr:colOff>
      <xdr:row>21</xdr:row>
      <xdr:rowOff>78535</xdr:rowOff>
    </xdr:from>
    <xdr:to>
      <xdr:col>9</xdr:col>
      <xdr:colOff>2381</xdr:colOff>
      <xdr:row>21</xdr:row>
      <xdr:rowOff>128786</xdr:rowOff>
    </xdr:to>
    <xdr:grpSp>
      <xdr:nvGrpSpPr>
        <xdr:cNvPr id="151" name="Group 13">
          <a:extLst>
            <a:ext uri="{FF2B5EF4-FFF2-40B4-BE49-F238E27FC236}">
              <a16:creationId xmlns="" xmlns:a16="http://schemas.microsoft.com/office/drawing/2014/main" id="{D9B89923-4AFD-405F-B1DF-885DCB5B64F0}"/>
            </a:ext>
          </a:extLst>
        </xdr:cNvPr>
        <xdr:cNvGrpSpPr>
          <a:grpSpLocks/>
        </xdr:cNvGrpSpPr>
      </xdr:nvGrpSpPr>
      <xdr:grpSpPr bwMode="auto">
        <a:xfrm>
          <a:off x="1754981" y="3393235"/>
          <a:ext cx="247650" cy="50251"/>
          <a:chOff x="34" y="285"/>
          <a:chExt cx="33" cy="9"/>
        </a:xfrm>
      </xdr:grpSpPr>
      <xdr:cxnSp macro="">
        <xdr:nvCxnSpPr>
          <xdr:cNvPr id="152" name="直線コネクタ 63">
            <a:extLst>
              <a:ext uri="{FF2B5EF4-FFF2-40B4-BE49-F238E27FC236}">
                <a16:creationId xmlns="" xmlns:a16="http://schemas.microsoft.com/office/drawing/2014/main" id="{1D53B74B-73D1-425D-903E-7FBC821F12D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3" name="直線コネクタ 3">
            <a:extLst>
              <a:ext uri="{FF2B5EF4-FFF2-40B4-BE49-F238E27FC236}">
                <a16:creationId xmlns="" xmlns:a16="http://schemas.microsoft.com/office/drawing/2014/main" id="{8F01BBB8-9F87-48E0-82BF-C54C83711632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21</xdr:row>
      <xdr:rowOff>78535</xdr:rowOff>
    </xdr:from>
    <xdr:to>
      <xdr:col>10</xdr:col>
      <xdr:colOff>2381</xdr:colOff>
      <xdr:row>21</xdr:row>
      <xdr:rowOff>128786</xdr:rowOff>
    </xdr:to>
    <xdr:grpSp>
      <xdr:nvGrpSpPr>
        <xdr:cNvPr id="154" name="Group 13">
          <a:extLst>
            <a:ext uri="{FF2B5EF4-FFF2-40B4-BE49-F238E27FC236}">
              <a16:creationId xmlns="" xmlns:a16="http://schemas.microsoft.com/office/drawing/2014/main" id="{F150615A-3AE8-4314-916A-D7923E1EDF30}"/>
            </a:ext>
          </a:extLst>
        </xdr:cNvPr>
        <xdr:cNvGrpSpPr>
          <a:grpSpLocks/>
        </xdr:cNvGrpSpPr>
      </xdr:nvGrpSpPr>
      <xdr:grpSpPr bwMode="auto">
        <a:xfrm>
          <a:off x="2002631" y="3393235"/>
          <a:ext cx="247650" cy="50251"/>
          <a:chOff x="34" y="285"/>
          <a:chExt cx="33" cy="9"/>
        </a:xfrm>
      </xdr:grpSpPr>
      <xdr:cxnSp macro="">
        <xdr:nvCxnSpPr>
          <xdr:cNvPr id="155" name="直線コネクタ 63">
            <a:extLst>
              <a:ext uri="{FF2B5EF4-FFF2-40B4-BE49-F238E27FC236}">
                <a16:creationId xmlns="" xmlns:a16="http://schemas.microsoft.com/office/drawing/2014/main" id="{17B70CC3-FD7C-4454-8D7F-8DE3C24C58B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6" name="直線コネクタ 3">
            <a:extLst>
              <a:ext uri="{FF2B5EF4-FFF2-40B4-BE49-F238E27FC236}">
                <a16:creationId xmlns="" xmlns:a16="http://schemas.microsoft.com/office/drawing/2014/main" id="{4590AA66-1CCB-4CB1-8FA9-394FDA6B975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2381</xdr:colOff>
      <xdr:row>21</xdr:row>
      <xdr:rowOff>78535</xdr:rowOff>
    </xdr:from>
    <xdr:to>
      <xdr:col>11</xdr:col>
      <xdr:colOff>2381</xdr:colOff>
      <xdr:row>21</xdr:row>
      <xdr:rowOff>128786</xdr:rowOff>
    </xdr:to>
    <xdr:grpSp>
      <xdr:nvGrpSpPr>
        <xdr:cNvPr id="157" name="Group 13">
          <a:extLst>
            <a:ext uri="{FF2B5EF4-FFF2-40B4-BE49-F238E27FC236}">
              <a16:creationId xmlns="" xmlns:a16="http://schemas.microsoft.com/office/drawing/2014/main" id="{83FF4C7A-7A8A-4C03-94B0-6D86189A5EE4}"/>
            </a:ext>
          </a:extLst>
        </xdr:cNvPr>
        <xdr:cNvGrpSpPr>
          <a:grpSpLocks/>
        </xdr:cNvGrpSpPr>
      </xdr:nvGrpSpPr>
      <xdr:grpSpPr bwMode="auto">
        <a:xfrm>
          <a:off x="2250281" y="3393235"/>
          <a:ext cx="247650" cy="50251"/>
          <a:chOff x="34" y="285"/>
          <a:chExt cx="33" cy="9"/>
        </a:xfrm>
      </xdr:grpSpPr>
      <xdr:cxnSp macro="">
        <xdr:nvCxnSpPr>
          <xdr:cNvPr id="158" name="直線コネクタ 63">
            <a:extLst>
              <a:ext uri="{FF2B5EF4-FFF2-40B4-BE49-F238E27FC236}">
                <a16:creationId xmlns="" xmlns:a16="http://schemas.microsoft.com/office/drawing/2014/main" id="{7A6298BA-B0C6-4E6B-A44C-94F9D9EBBF2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9" name="直線コネクタ 3">
            <a:extLst>
              <a:ext uri="{FF2B5EF4-FFF2-40B4-BE49-F238E27FC236}">
                <a16:creationId xmlns="" xmlns:a16="http://schemas.microsoft.com/office/drawing/2014/main" id="{B43A5645-2347-44BA-AF16-EB832DD8ADB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2381</xdr:colOff>
      <xdr:row>21</xdr:row>
      <xdr:rowOff>78535</xdr:rowOff>
    </xdr:from>
    <xdr:to>
      <xdr:col>12</xdr:col>
      <xdr:colOff>2381</xdr:colOff>
      <xdr:row>21</xdr:row>
      <xdr:rowOff>128786</xdr:rowOff>
    </xdr:to>
    <xdr:grpSp>
      <xdr:nvGrpSpPr>
        <xdr:cNvPr id="160" name="Group 13">
          <a:extLst>
            <a:ext uri="{FF2B5EF4-FFF2-40B4-BE49-F238E27FC236}">
              <a16:creationId xmlns="" xmlns:a16="http://schemas.microsoft.com/office/drawing/2014/main" id="{94BF57A7-D7D4-4451-A63A-CEF5E67658F4}"/>
            </a:ext>
          </a:extLst>
        </xdr:cNvPr>
        <xdr:cNvGrpSpPr>
          <a:grpSpLocks/>
        </xdr:cNvGrpSpPr>
      </xdr:nvGrpSpPr>
      <xdr:grpSpPr bwMode="auto">
        <a:xfrm>
          <a:off x="2497931" y="3393235"/>
          <a:ext cx="247650" cy="50251"/>
          <a:chOff x="34" y="285"/>
          <a:chExt cx="33" cy="9"/>
        </a:xfrm>
      </xdr:grpSpPr>
      <xdr:cxnSp macro="">
        <xdr:nvCxnSpPr>
          <xdr:cNvPr id="161" name="直線コネクタ 63">
            <a:extLst>
              <a:ext uri="{FF2B5EF4-FFF2-40B4-BE49-F238E27FC236}">
                <a16:creationId xmlns="" xmlns:a16="http://schemas.microsoft.com/office/drawing/2014/main" id="{49D17BA1-BBD8-43FF-97E6-D3805831CC2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2" name="直線コネクタ 3">
            <a:extLst>
              <a:ext uri="{FF2B5EF4-FFF2-40B4-BE49-F238E27FC236}">
                <a16:creationId xmlns="" xmlns:a16="http://schemas.microsoft.com/office/drawing/2014/main" id="{461DBB2C-5F43-4C39-9E28-5CED9B6F19B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2381</xdr:colOff>
      <xdr:row>21</xdr:row>
      <xdr:rowOff>78535</xdr:rowOff>
    </xdr:from>
    <xdr:to>
      <xdr:col>13</xdr:col>
      <xdr:colOff>2381</xdr:colOff>
      <xdr:row>21</xdr:row>
      <xdr:rowOff>128786</xdr:rowOff>
    </xdr:to>
    <xdr:grpSp>
      <xdr:nvGrpSpPr>
        <xdr:cNvPr id="163" name="Group 13">
          <a:extLst>
            <a:ext uri="{FF2B5EF4-FFF2-40B4-BE49-F238E27FC236}">
              <a16:creationId xmlns="" xmlns:a16="http://schemas.microsoft.com/office/drawing/2014/main" id="{30C9EAA8-BAB6-4609-A5D5-46D81CD66094}"/>
            </a:ext>
          </a:extLst>
        </xdr:cNvPr>
        <xdr:cNvGrpSpPr>
          <a:grpSpLocks/>
        </xdr:cNvGrpSpPr>
      </xdr:nvGrpSpPr>
      <xdr:grpSpPr bwMode="auto">
        <a:xfrm>
          <a:off x="2745581" y="3393235"/>
          <a:ext cx="247650" cy="50251"/>
          <a:chOff x="34" y="285"/>
          <a:chExt cx="33" cy="9"/>
        </a:xfrm>
      </xdr:grpSpPr>
      <xdr:cxnSp macro="">
        <xdr:nvCxnSpPr>
          <xdr:cNvPr id="164" name="直線コネクタ 63">
            <a:extLst>
              <a:ext uri="{FF2B5EF4-FFF2-40B4-BE49-F238E27FC236}">
                <a16:creationId xmlns="" xmlns:a16="http://schemas.microsoft.com/office/drawing/2014/main" id="{B54B2592-07DD-4B6A-A83D-6F990498BE8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5" name="直線コネクタ 3">
            <a:extLst>
              <a:ext uri="{FF2B5EF4-FFF2-40B4-BE49-F238E27FC236}">
                <a16:creationId xmlns="" xmlns:a16="http://schemas.microsoft.com/office/drawing/2014/main" id="{82FE9C02-EABB-4E1D-AC8A-B71CB66D55C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242411</xdr:colOff>
      <xdr:row>21</xdr:row>
      <xdr:rowOff>78535</xdr:rowOff>
    </xdr:from>
    <xdr:to>
      <xdr:col>13</xdr:col>
      <xdr:colOff>242411</xdr:colOff>
      <xdr:row>21</xdr:row>
      <xdr:rowOff>128786</xdr:rowOff>
    </xdr:to>
    <xdr:grpSp>
      <xdr:nvGrpSpPr>
        <xdr:cNvPr id="166" name="Group 13">
          <a:extLst>
            <a:ext uri="{FF2B5EF4-FFF2-40B4-BE49-F238E27FC236}">
              <a16:creationId xmlns="" xmlns:a16="http://schemas.microsoft.com/office/drawing/2014/main" id="{D37557AD-C6B5-4BCD-BB6C-1B807FB13DB7}"/>
            </a:ext>
          </a:extLst>
        </xdr:cNvPr>
        <xdr:cNvGrpSpPr>
          <a:grpSpLocks/>
        </xdr:cNvGrpSpPr>
      </xdr:nvGrpSpPr>
      <xdr:grpSpPr bwMode="auto">
        <a:xfrm>
          <a:off x="2985611" y="3393235"/>
          <a:ext cx="247650" cy="50251"/>
          <a:chOff x="34" y="285"/>
          <a:chExt cx="33" cy="9"/>
        </a:xfrm>
      </xdr:grpSpPr>
      <xdr:cxnSp macro="">
        <xdr:nvCxnSpPr>
          <xdr:cNvPr id="167" name="直線コネクタ 63">
            <a:extLst>
              <a:ext uri="{FF2B5EF4-FFF2-40B4-BE49-F238E27FC236}">
                <a16:creationId xmlns="" xmlns:a16="http://schemas.microsoft.com/office/drawing/2014/main" id="{3FA5033C-5990-41E7-90E1-98A1902670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8" name="直線コネクタ 3">
            <a:extLst>
              <a:ext uri="{FF2B5EF4-FFF2-40B4-BE49-F238E27FC236}">
                <a16:creationId xmlns="" xmlns:a16="http://schemas.microsoft.com/office/drawing/2014/main" id="{7212452B-527B-4EBA-9A1B-ABEA72771ED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21</xdr:row>
      <xdr:rowOff>121920</xdr:rowOff>
    </xdr:from>
    <xdr:to>
      <xdr:col>5</xdr:col>
      <xdr:colOff>3810</xdr:colOff>
      <xdr:row>21</xdr:row>
      <xdr:rowOff>121920</xdr:rowOff>
    </xdr:to>
    <xdr:sp macro="" textlink="">
      <xdr:nvSpPr>
        <xdr:cNvPr id="169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887730" y="3310890"/>
          <a:ext cx="0" cy="2514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243840</xdr:colOff>
      <xdr:row>21</xdr:row>
      <xdr:rowOff>121920</xdr:rowOff>
    </xdr:from>
    <xdr:to>
      <xdr:col>6</xdr:col>
      <xdr:colOff>9525</xdr:colOff>
      <xdr:row>21</xdr:row>
      <xdr:rowOff>121920</xdr:rowOff>
    </xdr:to>
    <xdr:sp macro="" textlink="">
      <xdr:nvSpPr>
        <xdr:cNvPr id="170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136333" y="3306127"/>
          <a:ext cx="0" cy="26098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121920</xdr:rowOff>
    </xdr:from>
    <xdr:to>
      <xdr:col>7</xdr:col>
      <xdr:colOff>0</xdr:colOff>
      <xdr:row>21</xdr:row>
      <xdr:rowOff>121920</xdr:rowOff>
    </xdr:to>
    <xdr:sp macro="" textlink="">
      <xdr:nvSpPr>
        <xdr:cNvPr id="171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381125" y="331279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120015</xdr:rowOff>
    </xdr:from>
    <xdr:to>
      <xdr:col>5</xdr:col>
      <xdr:colOff>0</xdr:colOff>
      <xdr:row>22</xdr:row>
      <xdr:rowOff>120015</xdr:rowOff>
    </xdr:to>
    <xdr:sp macro="" textlink="">
      <xdr:nvSpPr>
        <xdr:cNvPr id="172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88582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22</xdr:row>
      <xdr:rowOff>120015</xdr:rowOff>
    </xdr:from>
    <xdr:to>
      <xdr:col>6</xdr:col>
      <xdr:colOff>0</xdr:colOff>
      <xdr:row>22</xdr:row>
      <xdr:rowOff>120015</xdr:rowOff>
    </xdr:to>
    <xdr:sp macro="" textlink="">
      <xdr:nvSpPr>
        <xdr:cNvPr id="173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13347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22</xdr:row>
      <xdr:rowOff>120015</xdr:rowOff>
    </xdr:from>
    <xdr:to>
      <xdr:col>7</xdr:col>
      <xdr:colOff>0</xdr:colOff>
      <xdr:row>22</xdr:row>
      <xdr:rowOff>120015</xdr:rowOff>
    </xdr:to>
    <xdr:sp macro="" textlink="">
      <xdr:nvSpPr>
        <xdr:cNvPr id="174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38112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120015</xdr:rowOff>
    </xdr:from>
    <xdr:to>
      <xdr:col>8</xdr:col>
      <xdr:colOff>0</xdr:colOff>
      <xdr:row>22</xdr:row>
      <xdr:rowOff>120015</xdr:rowOff>
    </xdr:to>
    <xdr:sp macro="" textlink="">
      <xdr:nvSpPr>
        <xdr:cNvPr id="175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62877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22</xdr:row>
      <xdr:rowOff>120015</xdr:rowOff>
    </xdr:from>
    <xdr:to>
      <xdr:col>9</xdr:col>
      <xdr:colOff>0</xdr:colOff>
      <xdr:row>22</xdr:row>
      <xdr:rowOff>120015</xdr:rowOff>
    </xdr:to>
    <xdr:sp macro="" textlink="">
      <xdr:nvSpPr>
        <xdr:cNvPr id="176" name="Line 18">
          <a:extLst>
            <a:ext uri="{FF2B5EF4-FFF2-40B4-BE49-F238E27FC236}">
              <a16:creationId xmlns="" xmlns:a16="http://schemas.microsoft.com/office/drawing/2014/main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876425" y="353949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17</xdr:col>
      <xdr:colOff>47626</xdr:colOff>
      <xdr:row>1</xdr:row>
      <xdr:rowOff>66675</xdr:rowOff>
    </xdr:from>
    <xdr:to>
      <xdr:col>27</xdr:col>
      <xdr:colOff>95814</xdr:colOff>
      <xdr:row>17</xdr:row>
      <xdr:rowOff>76200</xdr:rowOff>
    </xdr:to>
    <xdr:pic>
      <xdr:nvPicPr>
        <xdr:cNvPr id="177" name="図 17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33"/>
        <a:stretch/>
      </xdr:blipFill>
      <xdr:spPr bwMode="auto">
        <a:xfrm>
          <a:off x="4029076" y="228600"/>
          <a:ext cx="2524688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</xdr:colOff>
      <xdr:row>21</xdr:row>
      <xdr:rowOff>9525</xdr:rowOff>
    </xdr:from>
    <xdr:to>
      <xdr:col>7</xdr:col>
      <xdr:colOff>238125</xdr:colOff>
      <xdr:row>21</xdr:row>
      <xdr:rowOff>219075</xdr:rowOff>
    </xdr:to>
    <xdr:grpSp>
      <xdr:nvGrpSpPr>
        <xdr:cNvPr id="178" name="グループ化 3">
          <a:extLst>
            <a:ext uri="{FF2B5EF4-FFF2-40B4-BE49-F238E27FC236}">
              <a16:creationId xmlns="" xmlns:a16="http://schemas.microsoft.com/office/drawing/2014/main" id="{BEEE1143-ABA7-4A9A-B5A5-5077551E701B}"/>
            </a:ext>
          </a:extLst>
        </xdr:cNvPr>
        <xdr:cNvGrpSpPr>
          <a:grpSpLocks/>
        </xdr:cNvGrpSpPr>
      </xdr:nvGrpSpPr>
      <xdr:grpSpPr bwMode="auto">
        <a:xfrm>
          <a:off x="1514475" y="3324225"/>
          <a:ext cx="228600" cy="209550"/>
          <a:chOff x="280765" y="2203371"/>
          <a:chExt cx="229670" cy="144000"/>
        </a:xfrm>
      </xdr:grpSpPr>
      <xdr:cxnSp macro="">
        <xdr:nvCxnSpPr>
          <xdr:cNvPr id="179" name="直線コネクタ 178">
            <a:extLst>
              <a:ext uri="{FF2B5EF4-FFF2-40B4-BE49-F238E27FC236}">
                <a16:creationId xmlns="" xmlns:a16="http://schemas.microsoft.com/office/drawing/2014/main" id="{17BFA06C-FC20-44A7-807F-9FBECADD78C0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0" name="グループ化 1">
            <a:extLst>
              <a:ext uri="{FF2B5EF4-FFF2-40B4-BE49-F238E27FC236}">
                <a16:creationId xmlns="" xmlns:a16="http://schemas.microsoft.com/office/drawing/2014/main" id="{6A8C9CF0-8A03-48C7-BE9C-3E0AF1FB28CE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182" name="直線コネクタ 181">
              <a:extLst>
                <a:ext uri="{FF2B5EF4-FFF2-40B4-BE49-F238E27FC236}">
                  <a16:creationId xmlns="" xmlns:a16="http://schemas.microsoft.com/office/drawing/2014/main" id="{CD144036-1B5F-4C9F-BB9B-5C5F8F54BF0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3" name="直線コネクタ 182">
              <a:extLst>
                <a:ext uri="{FF2B5EF4-FFF2-40B4-BE49-F238E27FC236}">
                  <a16:creationId xmlns="" xmlns:a16="http://schemas.microsoft.com/office/drawing/2014/main" id="{D8BFC714-8BAF-4C13-904F-7B8FA76392A8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" name="直線コネクタ 183">
              <a:extLst>
                <a:ext uri="{FF2B5EF4-FFF2-40B4-BE49-F238E27FC236}">
                  <a16:creationId xmlns="" xmlns:a16="http://schemas.microsoft.com/office/drawing/2014/main" id="{7DC952A2-A6A5-4714-9777-58048E852B9F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5" name="直線コネクタ 184">
              <a:extLst>
                <a:ext uri="{FF2B5EF4-FFF2-40B4-BE49-F238E27FC236}">
                  <a16:creationId xmlns="" xmlns:a16="http://schemas.microsoft.com/office/drawing/2014/main" id="{ECE7929E-0622-410E-B49B-8889C69B1FDA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6" name="直線コネクタ 185">
              <a:extLst>
                <a:ext uri="{FF2B5EF4-FFF2-40B4-BE49-F238E27FC236}">
                  <a16:creationId xmlns="" xmlns:a16="http://schemas.microsoft.com/office/drawing/2014/main" id="{BDBC4D76-A05A-4336-B54A-5A512E97361B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7" name="直線コネクタ 186">
              <a:extLst>
                <a:ext uri="{FF2B5EF4-FFF2-40B4-BE49-F238E27FC236}">
                  <a16:creationId xmlns="" xmlns:a16="http://schemas.microsoft.com/office/drawing/2014/main" id="{273A00B9-649C-4464-90FC-CE7D36BCE2A5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8" name="直線コネクタ 187">
              <a:extLst>
                <a:ext uri="{FF2B5EF4-FFF2-40B4-BE49-F238E27FC236}">
                  <a16:creationId xmlns="" xmlns:a16="http://schemas.microsoft.com/office/drawing/2014/main" id="{9E292C38-0455-4D05-A57A-EA513A01C8DB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1" name="直線コネクタ 180">
            <a:extLst>
              <a:ext uri="{FF2B5EF4-FFF2-40B4-BE49-F238E27FC236}">
                <a16:creationId xmlns="" xmlns:a16="http://schemas.microsoft.com/office/drawing/2014/main" id="{EA679A7D-8270-4EC7-B104-1843436ABB49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43962</xdr:colOff>
      <xdr:row>50</xdr:row>
      <xdr:rowOff>87923</xdr:rowOff>
    </xdr:from>
    <xdr:to>
      <xdr:col>6</xdr:col>
      <xdr:colOff>158261</xdr:colOff>
      <xdr:row>54</xdr:row>
      <xdr:rowOff>116498</xdr:rowOff>
    </xdr:to>
    <xdr:pic>
      <xdr:nvPicPr>
        <xdr:cNvPr id="189" name="図 18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962" y="9679598"/>
          <a:ext cx="60959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190500</xdr:colOff>
      <xdr:row>52</xdr:row>
      <xdr:rowOff>117231</xdr:rowOff>
    </xdr:from>
    <xdr:to>
      <xdr:col>9</xdr:col>
      <xdr:colOff>200025</xdr:colOff>
      <xdr:row>54</xdr:row>
      <xdr:rowOff>117231</xdr:rowOff>
    </xdr:to>
    <xdr:pic>
      <xdr:nvPicPr>
        <xdr:cNvPr id="190" name="図 18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0108956"/>
          <a:ext cx="2571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21980</xdr:colOff>
      <xdr:row>52</xdr:row>
      <xdr:rowOff>21981</xdr:rowOff>
    </xdr:from>
    <xdr:to>
      <xdr:col>17</xdr:col>
      <xdr:colOff>68140</xdr:colOff>
      <xdr:row>54</xdr:row>
      <xdr:rowOff>21981</xdr:rowOff>
    </xdr:to>
    <xdr:pic>
      <xdr:nvPicPr>
        <xdr:cNvPr id="191" name="図 19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5780" y="10013706"/>
          <a:ext cx="29381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43962</xdr:colOff>
      <xdr:row>76</xdr:row>
      <xdr:rowOff>87923</xdr:rowOff>
    </xdr:from>
    <xdr:to>
      <xdr:col>6</xdr:col>
      <xdr:colOff>158261</xdr:colOff>
      <xdr:row>80</xdr:row>
      <xdr:rowOff>116499</xdr:rowOff>
    </xdr:to>
    <xdr:pic>
      <xdr:nvPicPr>
        <xdr:cNvPr id="192" name="図 19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962" y="14994548"/>
          <a:ext cx="609599" cy="82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8</xdr:col>
      <xdr:colOff>190500</xdr:colOff>
      <xdr:row>78</xdr:row>
      <xdr:rowOff>117231</xdr:rowOff>
    </xdr:from>
    <xdr:to>
      <xdr:col>9</xdr:col>
      <xdr:colOff>200025</xdr:colOff>
      <xdr:row>80</xdr:row>
      <xdr:rowOff>117231</xdr:rowOff>
    </xdr:to>
    <xdr:pic>
      <xdr:nvPicPr>
        <xdr:cNvPr id="193" name="図 19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5423906"/>
          <a:ext cx="2571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16</xdr:col>
      <xdr:colOff>21980</xdr:colOff>
      <xdr:row>78</xdr:row>
      <xdr:rowOff>21981</xdr:rowOff>
    </xdr:from>
    <xdr:to>
      <xdr:col>17</xdr:col>
      <xdr:colOff>68140</xdr:colOff>
      <xdr:row>80</xdr:row>
      <xdr:rowOff>21981</xdr:rowOff>
    </xdr:to>
    <xdr:pic>
      <xdr:nvPicPr>
        <xdr:cNvPr id="194" name="図 19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5780" y="15328656"/>
          <a:ext cx="29381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3403</xdr:colOff>
      <xdr:row>16</xdr:row>
      <xdr:rowOff>50581</xdr:rowOff>
    </xdr:from>
    <xdr:to>
      <xdr:col>7</xdr:col>
      <xdr:colOff>117703</xdr:colOff>
      <xdr:row>16</xdr:row>
      <xdr:rowOff>164881</xdr:rowOff>
    </xdr:to>
    <xdr:grpSp>
      <xdr:nvGrpSpPr>
        <xdr:cNvPr id="195" name="グループ化 124">
          <a:extLst>
            <a:ext uri="{FF2B5EF4-FFF2-40B4-BE49-F238E27FC236}">
              <a16:creationId xmlns="" xmlns:a16="http://schemas.microsoft.com/office/drawing/2014/main" id="{F87D45C7-3C94-4F7F-AD00-33558A5D031C}"/>
            </a:ext>
          </a:extLst>
        </xdr:cNvPr>
        <xdr:cNvGrpSpPr>
          <a:grpSpLocks/>
        </xdr:cNvGrpSpPr>
      </xdr:nvGrpSpPr>
      <xdr:grpSpPr bwMode="auto">
        <a:xfrm rot="-5400000">
          <a:off x="1508353" y="2689006"/>
          <a:ext cx="114300" cy="114300"/>
          <a:chOff x="1514402" y="2536031"/>
          <a:chExt cx="108000" cy="108001"/>
        </a:xfrm>
      </xdr:grpSpPr>
      <xdr:sp macro="" textlink="">
        <xdr:nvSpPr>
          <xdr:cNvPr id="196" name="Oval 29">
            <a:extLst>
              <a:ext uri="{FF2B5EF4-FFF2-40B4-BE49-F238E27FC236}">
                <a16:creationId xmlns="" xmlns:a16="http://schemas.microsoft.com/office/drawing/2014/main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97" name="Line 30">
            <a:extLst>
              <a:ext uri="{FF2B5EF4-FFF2-40B4-BE49-F238E27FC236}">
                <a16:creationId xmlns="" xmlns:a16="http://schemas.microsoft.com/office/drawing/2014/main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134782</xdr:colOff>
      <xdr:row>16</xdr:row>
      <xdr:rowOff>50581</xdr:rowOff>
    </xdr:from>
    <xdr:to>
      <xdr:col>8</xdr:col>
      <xdr:colOff>1432</xdr:colOff>
      <xdr:row>16</xdr:row>
      <xdr:rowOff>164881</xdr:rowOff>
    </xdr:to>
    <xdr:grpSp>
      <xdr:nvGrpSpPr>
        <xdr:cNvPr id="198" name="グループ化 124">
          <a:extLst>
            <a:ext uri="{FF2B5EF4-FFF2-40B4-BE49-F238E27FC236}">
              <a16:creationId xmlns="" xmlns:a16="http://schemas.microsoft.com/office/drawing/2014/main" id="{F87D45C7-3C94-4F7F-AD00-33558A5D031C}"/>
            </a:ext>
          </a:extLst>
        </xdr:cNvPr>
        <xdr:cNvGrpSpPr>
          <a:grpSpLocks/>
        </xdr:cNvGrpSpPr>
      </xdr:nvGrpSpPr>
      <xdr:grpSpPr bwMode="auto">
        <a:xfrm rot="5400000">
          <a:off x="1639732" y="2689006"/>
          <a:ext cx="114300" cy="114300"/>
          <a:chOff x="1514402" y="2536031"/>
          <a:chExt cx="108000" cy="108001"/>
        </a:xfrm>
      </xdr:grpSpPr>
      <xdr:sp macro="" textlink="">
        <xdr:nvSpPr>
          <xdr:cNvPr id="199" name="Oval 29">
            <a:extLst>
              <a:ext uri="{FF2B5EF4-FFF2-40B4-BE49-F238E27FC236}">
                <a16:creationId xmlns="" xmlns:a16="http://schemas.microsoft.com/office/drawing/2014/main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200" name="Line 30">
            <a:extLst>
              <a:ext uri="{FF2B5EF4-FFF2-40B4-BE49-F238E27FC236}">
                <a16:creationId xmlns="" xmlns:a16="http://schemas.microsoft.com/office/drawing/2014/main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180975</xdr:rowOff>
    </xdr:from>
    <xdr:to>
      <xdr:col>1</xdr:col>
      <xdr:colOff>190500</xdr:colOff>
      <xdr:row>92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V="1">
          <a:off x="0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13</xdr:col>
      <xdr:colOff>0</xdr:colOff>
      <xdr:row>92</xdr:row>
      <xdr:rowOff>180975</xdr:rowOff>
    </xdr:from>
    <xdr:to>
      <xdr:col>13</xdr:col>
      <xdr:colOff>314325</xdr:colOff>
      <xdr:row>92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 flipV="1">
          <a:off x="6429375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291913</xdr:colOff>
      <xdr:row>37</xdr:row>
      <xdr:rowOff>47625</xdr:rowOff>
    </xdr:from>
    <xdr:to>
      <xdr:col>11</xdr:col>
      <xdr:colOff>53788</xdr:colOff>
      <xdr:row>37</xdr:row>
      <xdr:rowOff>209550</xdr:rowOff>
    </xdr:to>
    <xdr:sp macro="" textlink="">
      <xdr:nvSpPr>
        <xdr:cNvPr id="4" name="正方形/長方形 3"/>
        <xdr:cNvSpPr/>
      </xdr:nvSpPr>
      <xdr:spPr bwMode="auto">
        <a:xfrm>
          <a:off x="5473513" y="9086850"/>
          <a:ext cx="323850" cy="161925"/>
        </a:xfrm>
        <a:prstGeom prst="rect">
          <a:avLst/>
        </a:prstGeom>
        <a:solidFill>
          <a:schemeClr val="bg1">
            <a:lumMod val="75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1</xdr:col>
      <xdr:colOff>78442</xdr:colOff>
      <xdr:row>6</xdr:row>
      <xdr:rowOff>11206</xdr:rowOff>
    </xdr:from>
    <xdr:to>
      <xdr:col>11</xdr:col>
      <xdr:colOff>497542</xdr:colOff>
      <xdr:row>31</xdr:row>
      <xdr:rowOff>211231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267" y="1373281"/>
          <a:ext cx="6038850" cy="639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125662</xdr:colOff>
      <xdr:row>6</xdr:row>
      <xdr:rowOff>250616</xdr:rowOff>
    </xdr:from>
    <xdr:to>
      <xdr:col>11</xdr:col>
      <xdr:colOff>567258</xdr:colOff>
      <xdr:row>36</xdr:row>
      <xdr:rowOff>162985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2662" y="1841851"/>
          <a:ext cx="4206772" cy="8316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</xdr:colOff>
      <xdr:row>7</xdr:row>
      <xdr:rowOff>0</xdr:rowOff>
    </xdr:from>
    <xdr:to>
      <xdr:col>24</xdr:col>
      <xdr:colOff>407448</xdr:colOff>
      <xdr:row>36</xdr:row>
      <xdr:rowOff>166083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1" y="1847850"/>
          <a:ext cx="4179347" cy="817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C07ED20C-3194-4964-A1D7-DCB247DC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2DB5895A-6236-4CB8-AD22-C256A390C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3B41083D-F5DE-4F4C-8B90-F4E8CFB7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858C25A2-49F9-49FB-8605-7BE6A94D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7E3EA1E9-A555-4E6C-9036-06E48196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412571</xdr:colOff>
      <xdr:row>1</xdr:row>
      <xdr:rowOff>188651</xdr:rowOff>
    </xdr:from>
    <xdr:to>
      <xdr:col>21</xdr:col>
      <xdr:colOff>138999</xdr:colOff>
      <xdr:row>10</xdr:row>
      <xdr:rowOff>162401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5F844E98-0A77-4AE0-B256-ABDAA3664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896" y="331526"/>
          <a:ext cx="2450578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70" zoomScaleNormal="100" zoomScaleSheetLayoutView="70" workbookViewId="0"/>
  </sheetViews>
  <sheetFormatPr defaultRowHeight="13.5"/>
  <cols>
    <col min="9" max="9" width="8.25" customWidth="1"/>
  </cols>
  <sheetData/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4" zoomScaleNormal="115" zoomScaleSheetLayoutView="100" workbookViewId="0">
      <selection activeCell="AB29" sqref="AB29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 t="s">
        <v>115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139</v>
      </c>
      <c r="E17" s="129">
        <v>24</v>
      </c>
      <c r="F17" s="129">
        <v>31</v>
      </c>
      <c r="G17" s="130">
        <v>1</v>
      </c>
      <c r="H17" s="128">
        <v>163</v>
      </c>
      <c r="I17" s="129">
        <v>32</v>
      </c>
      <c r="J17" s="131">
        <v>195</v>
      </c>
      <c r="K17" s="132">
        <v>16.399999999999999</v>
      </c>
      <c r="L17" s="179">
        <v>1.7</v>
      </c>
      <c r="M17" s="191"/>
      <c r="N17" s="186" t="s">
        <v>63</v>
      </c>
      <c r="O17" s="128">
        <v>107</v>
      </c>
      <c r="P17" s="129">
        <v>22</v>
      </c>
      <c r="Q17" s="129">
        <v>41</v>
      </c>
      <c r="R17" s="130">
        <v>1</v>
      </c>
      <c r="S17" s="128">
        <v>129</v>
      </c>
      <c r="T17" s="129">
        <v>42</v>
      </c>
      <c r="U17" s="131">
        <v>171</v>
      </c>
      <c r="V17" s="132">
        <v>24.6</v>
      </c>
      <c r="W17" s="133">
        <v>1.5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145</v>
      </c>
      <c r="E18" s="136">
        <v>20</v>
      </c>
      <c r="F18" s="136">
        <v>30</v>
      </c>
      <c r="G18" s="137">
        <v>0</v>
      </c>
      <c r="H18" s="135">
        <v>165</v>
      </c>
      <c r="I18" s="136">
        <v>30</v>
      </c>
      <c r="J18" s="138">
        <v>195</v>
      </c>
      <c r="K18" s="139">
        <v>15.4</v>
      </c>
      <c r="L18" s="180">
        <v>1.7</v>
      </c>
      <c r="M18" s="192"/>
      <c r="N18" s="187" t="s">
        <v>64</v>
      </c>
      <c r="O18" s="135">
        <v>101</v>
      </c>
      <c r="P18" s="136">
        <v>27</v>
      </c>
      <c r="Q18" s="136">
        <v>41</v>
      </c>
      <c r="R18" s="137">
        <v>2</v>
      </c>
      <c r="S18" s="135">
        <v>128</v>
      </c>
      <c r="T18" s="136">
        <v>43</v>
      </c>
      <c r="U18" s="138">
        <v>171</v>
      </c>
      <c r="V18" s="139">
        <v>25.1</v>
      </c>
      <c r="W18" s="139">
        <v>1.5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139</v>
      </c>
      <c r="E19" s="136">
        <v>23</v>
      </c>
      <c r="F19" s="136">
        <v>31</v>
      </c>
      <c r="G19" s="137">
        <v>0</v>
      </c>
      <c r="H19" s="135">
        <v>162</v>
      </c>
      <c r="I19" s="136">
        <v>31</v>
      </c>
      <c r="J19" s="138">
        <v>193</v>
      </c>
      <c r="K19" s="139">
        <v>16.100000000000001</v>
      </c>
      <c r="L19" s="180">
        <v>1.7</v>
      </c>
      <c r="M19" s="192"/>
      <c r="N19" s="187" t="s">
        <v>65</v>
      </c>
      <c r="O19" s="135">
        <v>101</v>
      </c>
      <c r="P19" s="136">
        <v>20</v>
      </c>
      <c r="Q19" s="136">
        <v>38</v>
      </c>
      <c r="R19" s="137">
        <v>1</v>
      </c>
      <c r="S19" s="135">
        <v>121</v>
      </c>
      <c r="T19" s="136">
        <v>39</v>
      </c>
      <c r="U19" s="138">
        <v>160</v>
      </c>
      <c r="V19" s="139">
        <v>24.4</v>
      </c>
      <c r="W19" s="139">
        <v>1.4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152</v>
      </c>
      <c r="E20" s="136">
        <v>23</v>
      </c>
      <c r="F20" s="136">
        <v>23</v>
      </c>
      <c r="G20" s="137">
        <v>2</v>
      </c>
      <c r="H20" s="135">
        <v>175</v>
      </c>
      <c r="I20" s="136">
        <v>25</v>
      </c>
      <c r="J20" s="138">
        <v>200</v>
      </c>
      <c r="K20" s="139">
        <v>12.5</v>
      </c>
      <c r="L20" s="180">
        <v>1.7</v>
      </c>
      <c r="M20" s="192"/>
      <c r="N20" s="187" t="s">
        <v>66</v>
      </c>
      <c r="O20" s="135">
        <v>107</v>
      </c>
      <c r="P20" s="136">
        <v>29</v>
      </c>
      <c r="Q20" s="136">
        <v>32</v>
      </c>
      <c r="R20" s="137">
        <v>1</v>
      </c>
      <c r="S20" s="135">
        <v>136</v>
      </c>
      <c r="T20" s="136">
        <v>33</v>
      </c>
      <c r="U20" s="138">
        <v>169</v>
      </c>
      <c r="V20" s="139">
        <v>19.5</v>
      </c>
      <c r="W20" s="139">
        <v>1.5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140</v>
      </c>
      <c r="E21" s="136">
        <v>22</v>
      </c>
      <c r="F21" s="136">
        <v>21</v>
      </c>
      <c r="G21" s="137">
        <v>0</v>
      </c>
      <c r="H21" s="135">
        <v>162</v>
      </c>
      <c r="I21" s="136">
        <v>21</v>
      </c>
      <c r="J21" s="138">
        <v>183</v>
      </c>
      <c r="K21" s="139">
        <v>11.5</v>
      </c>
      <c r="L21" s="180">
        <v>1.6</v>
      </c>
      <c r="M21" s="192"/>
      <c r="N21" s="187" t="s">
        <v>67</v>
      </c>
      <c r="O21" s="135">
        <v>100</v>
      </c>
      <c r="P21" s="136">
        <v>29</v>
      </c>
      <c r="Q21" s="136">
        <v>39</v>
      </c>
      <c r="R21" s="137">
        <v>1</v>
      </c>
      <c r="S21" s="135">
        <v>129</v>
      </c>
      <c r="T21" s="136">
        <v>40</v>
      </c>
      <c r="U21" s="138">
        <v>169</v>
      </c>
      <c r="V21" s="139">
        <v>23.7</v>
      </c>
      <c r="W21" s="139">
        <v>1.5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149</v>
      </c>
      <c r="E22" s="142">
        <v>15</v>
      </c>
      <c r="F22" s="142">
        <v>23</v>
      </c>
      <c r="G22" s="143">
        <v>4</v>
      </c>
      <c r="H22" s="141">
        <v>164</v>
      </c>
      <c r="I22" s="142">
        <v>27</v>
      </c>
      <c r="J22" s="144">
        <v>191</v>
      </c>
      <c r="K22" s="145">
        <v>14.1</v>
      </c>
      <c r="L22" s="181">
        <v>1.7</v>
      </c>
      <c r="M22" s="192"/>
      <c r="N22" s="188" t="s">
        <v>97</v>
      </c>
      <c r="O22" s="141">
        <v>100</v>
      </c>
      <c r="P22" s="142">
        <v>26</v>
      </c>
      <c r="Q22" s="142">
        <v>32</v>
      </c>
      <c r="R22" s="143">
        <v>2</v>
      </c>
      <c r="S22" s="141">
        <v>126</v>
      </c>
      <c r="T22" s="142">
        <v>34</v>
      </c>
      <c r="U22" s="144">
        <v>160</v>
      </c>
      <c r="V22" s="145">
        <v>21.3</v>
      </c>
      <c r="W22" s="145">
        <v>1.4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864</v>
      </c>
      <c r="E23" s="78">
        <v>127</v>
      </c>
      <c r="F23" s="78">
        <v>159</v>
      </c>
      <c r="G23" s="83">
        <v>7</v>
      </c>
      <c r="H23" s="77">
        <v>991</v>
      </c>
      <c r="I23" s="78">
        <v>166</v>
      </c>
      <c r="J23" s="84">
        <v>1157</v>
      </c>
      <c r="K23" s="79">
        <v>14.3</v>
      </c>
      <c r="L23" s="182">
        <v>10.1</v>
      </c>
      <c r="M23" s="193"/>
      <c r="N23" s="189" t="s">
        <v>31</v>
      </c>
      <c r="O23" s="77">
        <v>616</v>
      </c>
      <c r="P23" s="78">
        <v>153</v>
      </c>
      <c r="Q23" s="78">
        <v>223</v>
      </c>
      <c r="R23" s="83">
        <v>8</v>
      </c>
      <c r="S23" s="77">
        <v>769</v>
      </c>
      <c r="T23" s="78">
        <v>231</v>
      </c>
      <c r="U23" s="84">
        <v>1000</v>
      </c>
      <c r="V23" s="79">
        <v>23.1</v>
      </c>
      <c r="W23" s="79">
        <v>8.6999999999999993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151</v>
      </c>
      <c r="E24" s="129">
        <v>24</v>
      </c>
      <c r="F24" s="129">
        <v>24</v>
      </c>
      <c r="G24" s="130">
        <v>0</v>
      </c>
      <c r="H24" s="128">
        <v>175</v>
      </c>
      <c r="I24" s="129">
        <v>24</v>
      </c>
      <c r="J24" s="131">
        <v>199</v>
      </c>
      <c r="K24" s="132">
        <v>12.1</v>
      </c>
      <c r="L24" s="179">
        <v>1.7</v>
      </c>
      <c r="M24" s="191"/>
      <c r="N24" s="186" t="s">
        <v>68</v>
      </c>
      <c r="O24" s="128">
        <v>102</v>
      </c>
      <c r="P24" s="129">
        <v>23</v>
      </c>
      <c r="Q24" s="129">
        <v>43</v>
      </c>
      <c r="R24" s="130">
        <v>0</v>
      </c>
      <c r="S24" s="128">
        <v>125</v>
      </c>
      <c r="T24" s="129">
        <v>43</v>
      </c>
      <c r="U24" s="131">
        <v>168</v>
      </c>
      <c r="V24" s="132">
        <v>25.6</v>
      </c>
      <c r="W24" s="133">
        <v>1.5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138</v>
      </c>
      <c r="E25" s="136">
        <v>20</v>
      </c>
      <c r="F25" s="136">
        <v>34</v>
      </c>
      <c r="G25" s="137">
        <v>1</v>
      </c>
      <c r="H25" s="135">
        <v>158</v>
      </c>
      <c r="I25" s="136">
        <v>35</v>
      </c>
      <c r="J25" s="138">
        <v>193</v>
      </c>
      <c r="K25" s="139">
        <v>18.100000000000001</v>
      </c>
      <c r="L25" s="180">
        <v>1.7</v>
      </c>
      <c r="M25" s="192"/>
      <c r="N25" s="187" t="s">
        <v>69</v>
      </c>
      <c r="O25" s="135">
        <v>86</v>
      </c>
      <c r="P25" s="136">
        <v>26</v>
      </c>
      <c r="Q25" s="136">
        <v>40</v>
      </c>
      <c r="R25" s="137">
        <v>2</v>
      </c>
      <c r="S25" s="135">
        <v>112</v>
      </c>
      <c r="T25" s="136">
        <v>42</v>
      </c>
      <c r="U25" s="138">
        <v>154</v>
      </c>
      <c r="V25" s="139">
        <v>27.3</v>
      </c>
      <c r="W25" s="139">
        <v>1.3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152</v>
      </c>
      <c r="E26" s="136">
        <v>14</v>
      </c>
      <c r="F26" s="136">
        <v>22</v>
      </c>
      <c r="G26" s="137">
        <v>0</v>
      </c>
      <c r="H26" s="135">
        <v>166</v>
      </c>
      <c r="I26" s="136">
        <v>22</v>
      </c>
      <c r="J26" s="138">
        <v>188</v>
      </c>
      <c r="K26" s="139">
        <v>11.7</v>
      </c>
      <c r="L26" s="180">
        <v>1.6</v>
      </c>
      <c r="M26" s="192"/>
      <c r="N26" s="187" t="s">
        <v>70</v>
      </c>
      <c r="O26" s="135">
        <v>96</v>
      </c>
      <c r="P26" s="136">
        <v>26</v>
      </c>
      <c r="Q26" s="136">
        <v>32</v>
      </c>
      <c r="R26" s="137">
        <v>0</v>
      </c>
      <c r="S26" s="135">
        <v>122</v>
      </c>
      <c r="T26" s="136">
        <v>32</v>
      </c>
      <c r="U26" s="138">
        <v>154</v>
      </c>
      <c r="V26" s="139">
        <v>20.8</v>
      </c>
      <c r="W26" s="139">
        <v>1.3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141</v>
      </c>
      <c r="E27" s="136">
        <v>19</v>
      </c>
      <c r="F27" s="136">
        <v>28</v>
      </c>
      <c r="G27" s="137">
        <v>2</v>
      </c>
      <c r="H27" s="135">
        <v>160</v>
      </c>
      <c r="I27" s="136">
        <v>30</v>
      </c>
      <c r="J27" s="138">
        <v>190</v>
      </c>
      <c r="K27" s="139">
        <v>15.8</v>
      </c>
      <c r="L27" s="180">
        <v>1.7</v>
      </c>
      <c r="M27" s="192"/>
      <c r="N27" s="187" t="s">
        <v>71</v>
      </c>
      <c r="O27" s="135">
        <v>100</v>
      </c>
      <c r="P27" s="136">
        <v>20</v>
      </c>
      <c r="Q27" s="136">
        <v>39</v>
      </c>
      <c r="R27" s="137">
        <v>0</v>
      </c>
      <c r="S27" s="135">
        <v>120</v>
      </c>
      <c r="T27" s="136">
        <v>39</v>
      </c>
      <c r="U27" s="138">
        <v>159</v>
      </c>
      <c r="V27" s="139">
        <v>24.5</v>
      </c>
      <c r="W27" s="139">
        <v>1.4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130</v>
      </c>
      <c r="E28" s="136">
        <v>19</v>
      </c>
      <c r="F28" s="136">
        <v>35</v>
      </c>
      <c r="G28" s="137">
        <v>0</v>
      </c>
      <c r="H28" s="135">
        <v>149</v>
      </c>
      <c r="I28" s="136">
        <v>35</v>
      </c>
      <c r="J28" s="138">
        <v>184</v>
      </c>
      <c r="K28" s="139">
        <v>19</v>
      </c>
      <c r="L28" s="180">
        <v>1.6</v>
      </c>
      <c r="M28" s="192"/>
      <c r="N28" s="187" t="s">
        <v>72</v>
      </c>
      <c r="O28" s="135">
        <v>100</v>
      </c>
      <c r="P28" s="136">
        <v>25</v>
      </c>
      <c r="Q28" s="136">
        <v>28</v>
      </c>
      <c r="R28" s="137">
        <v>0</v>
      </c>
      <c r="S28" s="135">
        <v>125</v>
      </c>
      <c r="T28" s="136">
        <v>28</v>
      </c>
      <c r="U28" s="138">
        <v>153</v>
      </c>
      <c r="V28" s="139">
        <v>18.3</v>
      </c>
      <c r="W28" s="139">
        <v>1.3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120</v>
      </c>
      <c r="E29" s="142">
        <v>21</v>
      </c>
      <c r="F29" s="142">
        <v>44</v>
      </c>
      <c r="G29" s="143">
        <v>0</v>
      </c>
      <c r="H29" s="141">
        <v>141</v>
      </c>
      <c r="I29" s="142">
        <v>44</v>
      </c>
      <c r="J29" s="144">
        <v>185</v>
      </c>
      <c r="K29" s="145">
        <v>23.8</v>
      </c>
      <c r="L29" s="181">
        <v>1.6</v>
      </c>
      <c r="M29" s="192"/>
      <c r="N29" s="188" t="s">
        <v>98</v>
      </c>
      <c r="O29" s="141">
        <v>108</v>
      </c>
      <c r="P29" s="142">
        <v>21</v>
      </c>
      <c r="Q29" s="142">
        <v>39</v>
      </c>
      <c r="R29" s="143">
        <v>0</v>
      </c>
      <c r="S29" s="141">
        <v>129</v>
      </c>
      <c r="T29" s="142">
        <v>39</v>
      </c>
      <c r="U29" s="144">
        <v>168</v>
      </c>
      <c r="V29" s="145">
        <v>23.2</v>
      </c>
      <c r="W29" s="145">
        <v>1.5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832</v>
      </c>
      <c r="E30" s="78">
        <v>117</v>
      </c>
      <c r="F30" s="78">
        <v>187</v>
      </c>
      <c r="G30" s="83">
        <v>3</v>
      </c>
      <c r="H30" s="77">
        <v>949</v>
      </c>
      <c r="I30" s="78">
        <v>190</v>
      </c>
      <c r="J30" s="84">
        <v>1139</v>
      </c>
      <c r="K30" s="79">
        <v>16.7</v>
      </c>
      <c r="L30" s="182">
        <v>9.9</v>
      </c>
      <c r="M30" s="193"/>
      <c r="N30" s="189" t="s">
        <v>31</v>
      </c>
      <c r="O30" s="77">
        <v>592</v>
      </c>
      <c r="P30" s="78">
        <v>141</v>
      </c>
      <c r="Q30" s="78">
        <v>221</v>
      </c>
      <c r="R30" s="83">
        <v>2</v>
      </c>
      <c r="S30" s="77">
        <v>733</v>
      </c>
      <c r="T30" s="78">
        <v>223</v>
      </c>
      <c r="U30" s="84">
        <v>956</v>
      </c>
      <c r="V30" s="79">
        <v>23.3</v>
      </c>
      <c r="W30" s="79">
        <v>8.3000000000000007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127</v>
      </c>
      <c r="E31" s="129">
        <v>23</v>
      </c>
      <c r="F31" s="129">
        <v>43</v>
      </c>
      <c r="G31" s="130">
        <v>1</v>
      </c>
      <c r="H31" s="128">
        <v>150</v>
      </c>
      <c r="I31" s="129">
        <v>44</v>
      </c>
      <c r="J31" s="131">
        <v>194</v>
      </c>
      <c r="K31" s="132">
        <v>22.7</v>
      </c>
      <c r="L31" s="179">
        <v>1.7</v>
      </c>
      <c r="M31" s="191"/>
      <c r="N31" s="186" t="s">
        <v>73</v>
      </c>
      <c r="O31" s="128">
        <v>114</v>
      </c>
      <c r="P31" s="129">
        <v>26</v>
      </c>
      <c r="Q31" s="129">
        <v>48</v>
      </c>
      <c r="R31" s="130">
        <v>2</v>
      </c>
      <c r="S31" s="128">
        <v>140</v>
      </c>
      <c r="T31" s="129">
        <v>50</v>
      </c>
      <c r="U31" s="131">
        <v>190</v>
      </c>
      <c r="V31" s="132">
        <v>26.3</v>
      </c>
      <c r="W31" s="133">
        <v>1.7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114</v>
      </c>
      <c r="E32" s="136">
        <v>21</v>
      </c>
      <c r="F32" s="136">
        <v>40</v>
      </c>
      <c r="G32" s="137">
        <v>0</v>
      </c>
      <c r="H32" s="135">
        <v>135</v>
      </c>
      <c r="I32" s="136">
        <v>40</v>
      </c>
      <c r="J32" s="138">
        <v>175</v>
      </c>
      <c r="K32" s="139">
        <v>22.9</v>
      </c>
      <c r="L32" s="180">
        <v>1.5</v>
      </c>
      <c r="M32" s="192"/>
      <c r="N32" s="187" t="s">
        <v>74</v>
      </c>
      <c r="O32" s="135">
        <v>97</v>
      </c>
      <c r="P32" s="136">
        <v>28</v>
      </c>
      <c r="Q32" s="136">
        <v>53</v>
      </c>
      <c r="R32" s="137">
        <v>1</v>
      </c>
      <c r="S32" s="135">
        <v>125</v>
      </c>
      <c r="T32" s="136">
        <v>54</v>
      </c>
      <c r="U32" s="138">
        <v>179</v>
      </c>
      <c r="V32" s="139">
        <v>30.2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96</v>
      </c>
      <c r="E33" s="136">
        <v>23</v>
      </c>
      <c r="F33" s="136">
        <v>50</v>
      </c>
      <c r="G33" s="137">
        <v>0</v>
      </c>
      <c r="H33" s="135">
        <v>119</v>
      </c>
      <c r="I33" s="136">
        <v>50</v>
      </c>
      <c r="J33" s="138">
        <v>169</v>
      </c>
      <c r="K33" s="139">
        <v>29.6</v>
      </c>
      <c r="L33" s="180">
        <v>1.5</v>
      </c>
      <c r="M33" s="192"/>
      <c r="N33" s="187" t="s">
        <v>75</v>
      </c>
      <c r="O33" s="135">
        <v>112</v>
      </c>
      <c r="P33" s="136">
        <v>20</v>
      </c>
      <c r="Q33" s="136">
        <v>42</v>
      </c>
      <c r="R33" s="137">
        <v>1</v>
      </c>
      <c r="S33" s="135">
        <v>132</v>
      </c>
      <c r="T33" s="136">
        <v>43</v>
      </c>
      <c r="U33" s="138">
        <v>175</v>
      </c>
      <c r="V33" s="139">
        <v>24.6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99</v>
      </c>
      <c r="E34" s="136">
        <v>25</v>
      </c>
      <c r="F34" s="136">
        <v>42</v>
      </c>
      <c r="G34" s="137">
        <v>1</v>
      </c>
      <c r="H34" s="135">
        <v>124</v>
      </c>
      <c r="I34" s="136">
        <v>43</v>
      </c>
      <c r="J34" s="138">
        <v>167</v>
      </c>
      <c r="K34" s="139">
        <v>25.7</v>
      </c>
      <c r="L34" s="180">
        <v>1.5</v>
      </c>
      <c r="M34" s="192"/>
      <c r="N34" s="187" t="s">
        <v>76</v>
      </c>
      <c r="O34" s="135">
        <v>93</v>
      </c>
      <c r="P34" s="136">
        <v>20</v>
      </c>
      <c r="Q34" s="136">
        <v>26</v>
      </c>
      <c r="R34" s="137">
        <v>0</v>
      </c>
      <c r="S34" s="135">
        <v>113</v>
      </c>
      <c r="T34" s="136">
        <v>26</v>
      </c>
      <c r="U34" s="138">
        <v>139</v>
      </c>
      <c r="V34" s="139">
        <v>18.7</v>
      </c>
      <c r="W34" s="139">
        <v>1.2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109</v>
      </c>
      <c r="E35" s="136">
        <v>27</v>
      </c>
      <c r="F35" s="136">
        <v>38</v>
      </c>
      <c r="G35" s="137">
        <v>3</v>
      </c>
      <c r="H35" s="135">
        <v>136</v>
      </c>
      <c r="I35" s="136">
        <v>41</v>
      </c>
      <c r="J35" s="138">
        <v>177</v>
      </c>
      <c r="K35" s="139">
        <v>23.2</v>
      </c>
      <c r="L35" s="180">
        <v>1.5</v>
      </c>
      <c r="M35" s="192"/>
      <c r="N35" s="187" t="s">
        <v>99</v>
      </c>
      <c r="O35" s="135">
        <v>87</v>
      </c>
      <c r="P35" s="136">
        <v>20</v>
      </c>
      <c r="Q35" s="136">
        <v>30</v>
      </c>
      <c r="R35" s="137">
        <v>5</v>
      </c>
      <c r="S35" s="135">
        <v>107</v>
      </c>
      <c r="T35" s="136">
        <v>35</v>
      </c>
      <c r="U35" s="138">
        <v>142</v>
      </c>
      <c r="V35" s="139">
        <v>24.6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110</v>
      </c>
      <c r="E36" s="142">
        <v>19</v>
      </c>
      <c r="F36" s="142">
        <v>35</v>
      </c>
      <c r="G36" s="143">
        <v>2</v>
      </c>
      <c r="H36" s="141">
        <v>129</v>
      </c>
      <c r="I36" s="142">
        <v>37</v>
      </c>
      <c r="J36" s="144">
        <v>166</v>
      </c>
      <c r="K36" s="145">
        <v>22.3</v>
      </c>
      <c r="L36" s="181">
        <v>1.4</v>
      </c>
      <c r="M36" s="192"/>
      <c r="N36" s="188" t="s">
        <v>100</v>
      </c>
      <c r="O36" s="141">
        <v>96</v>
      </c>
      <c r="P36" s="142">
        <v>23</v>
      </c>
      <c r="Q36" s="142">
        <v>39</v>
      </c>
      <c r="R36" s="143">
        <v>1</v>
      </c>
      <c r="S36" s="141">
        <v>119</v>
      </c>
      <c r="T36" s="142">
        <v>40</v>
      </c>
      <c r="U36" s="144">
        <v>159</v>
      </c>
      <c r="V36" s="145">
        <v>25.2</v>
      </c>
      <c r="W36" s="145">
        <v>1.4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655</v>
      </c>
      <c r="E37" s="78">
        <v>138</v>
      </c>
      <c r="F37" s="78">
        <v>248</v>
      </c>
      <c r="G37" s="83">
        <v>7</v>
      </c>
      <c r="H37" s="77">
        <v>793</v>
      </c>
      <c r="I37" s="78">
        <v>255</v>
      </c>
      <c r="J37" s="84">
        <v>1048</v>
      </c>
      <c r="K37" s="79">
        <v>24.3</v>
      </c>
      <c r="L37" s="182">
        <v>9.1</v>
      </c>
      <c r="M37" s="193"/>
      <c r="N37" s="189" t="s">
        <v>31</v>
      </c>
      <c r="O37" s="77">
        <v>599</v>
      </c>
      <c r="P37" s="78">
        <v>137</v>
      </c>
      <c r="Q37" s="78">
        <v>238</v>
      </c>
      <c r="R37" s="83">
        <v>10</v>
      </c>
      <c r="S37" s="77">
        <v>736</v>
      </c>
      <c r="T37" s="78">
        <v>248</v>
      </c>
      <c r="U37" s="84">
        <v>984</v>
      </c>
      <c r="V37" s="79">
        <v>25.2</v>
      </c>
      <c r="W37" s="79">
        <v>8.6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121</v>
      </c>
      <c r="E38" s="129">
        <v>18</v>
      </c>
      <c r="F38" s="129">
        <v>41</v>
      </c>
      <c r="G38" s="130">
        <v>6</v>
      </c>
      <c r="H38" s="128">
        <v>139</v>
      </c>
      <c r="I38" s="129">
        <v>47</v>
      </c>
      <c r="J38" s="131">
        <v>186</v>
      </c>
      <c r="K38" s="132">
        <v>25.3</v>
      </c>
      <c r="L38" s="179">
        <v>1.6</v>
      </c>
      <c r="M38" s="191"/>
      <c r="N38" s="186" t="s">
        <v>77</v>
      </c>
      <c r="O38" s="128">
        <v>103</v>
      </c>
      <c r="P38" s="129">
        <v>21</v>
      </c>
      <c r="Q38" s="129">
        <v>29</v>
      </c>
      <c r="R38" s="130">
        <v>0</v>
      </c>
      <c r="S38" s="128">
        <v>124</v>
      </c>
      <c r="T38" s="129">
        <v>29</v>
      </c>
      <c r="U38" s="131">
        <v>153</v>
      </c>
      <c r="V38" s="132">
        <v>19</v>
      </c>
      <c r="W38" s="133">
        <v>1.3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112</v>
      </c>
      <c r="E39" s="136">
        <v>25</v>
      </c>
      <c r="F39" s="136">
        <v>45</v>
      </c>
      <c r="G39" s="137">
        <v>1</v>
      </c>
      <c r="H39" s="135">
        <v>137</v>
      </c>
      <c r="I39" s="136">
        <v>46</v>
      </c>
      <c r="J39" s="138">
        <v>183</v>
      </c>
      <c r="K39" s="139">
        <v>25.1</v>
      </c>
      <c r="L39" s="180">
        <v>1.6</v>
      </c>
      <c r="M39" s="192"/>
      <c r="N39" s="187" t="s">
        <v>78</v>
      </c>
      <c r="O39" s="135">
        <v>91</v>
      </c>
      <c r="P39" s="136">
        <v>20</v>
      </c>
      <c r="Q39" s="136">
        <v>26</v>
      </c>
      <c r="R39" s="137">
        <v>2</v>
      </c>
      <c r="S39" s="135">
        <v>111</v>
      </c>
      <c r="T39" s="136">
        <v>28</v>
      </c>
      <c r="U39" s="138">
        <v>139</v>
      </c>
      <c r="V39" s="139">
        <v>20.100000000000001</v>
      </c>
      <c r="W39" s="139">
        <v>1.2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110</v>
      </c>
      <c r="E40" s="136">
        <v>21</v>
      </c>
      <c r="F40" s="136">
        <v>43</v>
      </c>
      <c r="G40" s="137">
        <v>0</v>
      </c>
      <c r="H40" s="135">
        <v>131</v>
      </c>
      <c r="I40" s="136">
        <v>43</v>
      </c>
      <c r="J40" s="138">
        <v>174</v>
      </c>
      <c r="K40" s="139">
        <v>24.7</v>
      </c>
      <c r="L40" s="180">
        <v>1.5</v>
      </c>
      <c r="M40" s="192"/>
      <c r="N40" s="187" t="s">
        <v>79</v>
      </c>
      <c r="O40" s="135">
        <v>103</v>
      </c>
      <c r="P40" s="136">
        <v>18</v>
      </c>
      <c r="Q40" s="136">
        <v>19</v>
      </c>
      <c r="R40" s="137">
        <v>2</v>
      </c>
      <c r="S40" s="135">
        <v>121</v>
      </c>
      <c r="T40" s="136">
        <v>21</v>
      </c>
      <c r="U40" s="138">
        <v>142</v>
      </c>
      <c r="V40" s="139">
        <v>14.8</v>
      </c>
      <c r="W40" s="139">
        <v>1.2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105</v>
      </c>
      <c r="E41" s="136">
        <v>22</v>
      </c>
      <c r="F41" s="136">
        <v>41</v>
      </c>
      <c r="G41" s="137">
        <v>5</v>
      </c>
      <c r="H41" s="135">
        <v>127</v>
      </c>
      <c r="I41" s="136">
        <v>46</v>
      </c>
      <c r="J41" s="138">
        <v>173</v>
      </c>
      <c r="K41" s="139">
        <v>26.6</v>
      </c>
      <c r="L41" s="180">
        <v>1.5</v>
      </c>
      <c r="M41" s="192"/>
      <c r="N41" s="187" t="s">
        <v>80</v>
      </c>
      <c r="O41" s="135">
        <v>91</v>
      </c>
      <c r="P41" s="136">
        <v>20</v>
      </c>
      <c r="Q41" s="136">
        <v>23</v>
      </c>
      <c r="R41" s="137">
        <v>2</v>
      </c>
      <c r="S41" s="135">
        <v>111</v>
      </c>
      <c r="T41" s="136">
        <v>25</v>
      </c>
      <c r="U41" s="138">
        <v>136</v>
      </c>
      <c r="V41" s="139">
        <v>18.399999999999999</v>
      </c>
      <c r="W41" s="139">
        <v>1.2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107</v>
      </c>
      <c r="E42" s="136">
        <v>22</v>
      </c>
      <c r="F42" s="136">
        <v>35</v>
      </c>
      <c r="G42" s="137">
        <v>0</v>
      </c>
      <c r="H42" s="135">
        <v>129</v>
      </c>
      <c r="I42" s="136">
        <v>35</v>
      </c>
      <c r="J42" s="138">
        <v>164</v>
      </c>
      <c r="K42" s="139">
        <v>21.3</v>
      </c>
      <c r="L42" s="180">
        <v>1.4</v>
      </c>
      <c r="M42" s="192"/>
      <c r="N42" s="187" t="s">
        <v>81</v>
      </c>
      <c r="O42" s="135">
        <v>89</v>
      </c>
      <c r="P42" s="136">
        <v>20</v>
      </c>
      <c r="Q42" s="136">
        <v>18</v>
      </c>
      <c r="R42" s="137">
        <v>0</v>
      </c>
      <c r="S42" s="135">
        <v>109</v>
      </c>
      <c r="T42" s="136">
        <v>18</v>
      </c>
      <c r="U42" s="138">
        <v>127</v>
      </c>
      <c r="V42" s="139">
        <v>14.2</v>
      </c>
      <c r="W42" s="139">
        <v>1.1000000000000001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93</v>
      </c>
      <c r="E43" s="142">
        <v>21</v>
      </c>
      <c r="F43" s="142">
        <v>35</v>
      </c>
      <c r="G43" s="143">
        <v>0</v>
      </c>
      <c r="H43" s="141">
        <v>114</v>
      </c>
      <c r="I43" s="142">
        <v>35</v>
      </c>
      <c r="J43" s="144">
        <v>149</v>
      </c>
      <c r="K43" s="145">
        <v>23.5</v>
      </c>
      <c r="L43" s="181">
        <v>1.3</v>
      </c>
      <c r="M43" s="192"/>
      <c r="N43" s="188" t="s">
        <v>101</v>
      </c>
      <c r="O43" s="141">
        <v>80</v>
      </c>
      <c r="P43" s="142">
        <v>20</v>
      </c>
      <c r="Q43" s="142">
        <v>26</v>
      </c>
      <c r="R43" s="143">
        <v>4</v>
      </c>
      <c r="S43" s="141">
        <v>100</v>
      </c>
      <c r="T43" s="142">
        <v>30</v>
      </c>
      <c r="U43" s="144">
        <v>130</v>
      </c>
      <c r="V43" s="145">
        <v>23.1</v>
      </c>
      <c r="W43" s="145">
        <v>1.1000000000000001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648</v>
      </c>
      <c r="E44" s="78">
        <v>129</v>
      </c>
      <c r="F44" s="78">
        <v>240</v>
      </c>
      <c r="G44" s="83">
        <v>12</v>
      </c>
      <c r="H44" s="77">
        <v>777</v>
      </c>
      <c r="I44" s="78">
        <v>252</v>
      </c>
      <c r="J44" s="84">
        <v>1029</v>
      </c>
      <c r="K44" s="79">
        <v>24.5</v>
      </c>
      <c r="L44" s="182">
        <v>9</v>
      </c>
      <c r="M44" s="193"/>
      <c r="N44" s="189" t="s">
        <v>31</v>
      </c>
      <c r="O44" s="77">
        <v>557</v>
      </c>
      <c r="P44" s="78">
        <v>119</v>
      </c>
      <c r="Q44" s="78">
        <v>141</v>
      </c>
      <c r="R44" s="83">
        <v>10</v>
      </c>
      <c r="S44" s="77">
        <v>676</v>
      </c>
      <c r="T44" s="78">
        <v>151</v>
      </c>
      <c r="U44" s="84">
        <v>827</v>
      </c>
      <c r="V44" s="79">
        <v>18.3</v>
      </c>
      <c r="W44" s="79">
        <v>7.2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105</v>
      </c>
      <c r="E45" s="129">
        <v>24</v>
      </c>
      <c r="F45" s="129">
        <v>40</v>
      </c>
      <c r="G45" s="130">
        <v>0</v>
      </c>
      <c r="H45" s="128">
        <v>129</v>
      </c>
      <c r="I45" s="129">
        <v>40</v>
      </c>
      <c r="J45" s="131">
        <v>169</v>
      </c>
      <c r="K45" s="132">
        <v>23.7</v>
      </c>
      <c r="L45" s="179">
        <v>1.5</v>
      </c>
      <c r="M45" s="191"/>
      <c r="N45" s="186" t="s">
        <v>82</v>
      </c>
      <c r="O45" s="128">
        <v>87</v>
      </c>
      <c r="P45" s="129">
        <v>16</v>
      </c>
      <c r="Q45" s="129">
        <v>19</v>
      </c>
      <c r="R45" s="130">
        <v>2</v>
      </c>
      <c r="S45" s="128">
        <v>103</v>
      </c>
      <c r="T45" s="129">
        <v>21</v>
      </c>
      <c r="U45" s="131">
        <v>124</v>
      </c>
      <c r="V45" s="132">
        <v>16.899999999999999</v>
      </c>
      <c r="W45" s="133">
        <v>1.1000000000000001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91</v>
      </c>
      <c r="E46" s="136">
        <v>21</v>
      </c>
      <c r="F46" s="136">
        <v>37</v>
      </c>
      <c r="G46" s="137">
        <v>0</v>
      </c>
      <c r="H46" s="135">
        <v>112</v>
      </c>
      <c r="I46" s="136">
        <v>37</v>
      </c>
      <c r="J46" s="138">
        <v>149</v>
      </c>
      <c r="K46" s="139">
        <v>24.8</v>
      </c>
      <c r="L46" s="180">
        <v>1.3</v>
      </c>
      <c r="M46" s="192"/>
      <c r="N46" s="187" t="s">
        <v>83</v>
      </c>
      <c r="O46" s="135">
        <v>91</v>
      </c>
      <c r="P46" s="136">
        <v>17</v>
      </c>
      <c r="Q46" s="136">
        <v>29</v>
      </c>
      <c r="R46" s="137">
        <v>1</v>
      </c>
      <c r="S46" s="135">
        <v>108</v>
      </c>
      <c r="T46" s="136">
        <v>30</v>
      </c>
      <c r="U46" s="138">
        <v>138</v>
      </c>
      <c r="V46" s="139">
        <v>21.7</v>
      </c>
      <c r="W46" s="139">
        <v>1.2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110</v>
      </c>
      <c r="E47" s="136">
        <v>24</v>
      </c>
      <c r="F47" s="136">
        <v>44</v>
      </c>
      <c r="G47" s="137">
        <v>1</v>
      </c>
      <c r="H47" s="135">
        <v>134</v>
      </c>
      <c r="I47" s="136">
        <v>45</v>
      </c>
      <c r="J47" s="138">
        <v>179</v>
      </c>
      <c r="K47" s="139">
        <v>25.1</v>
      </c>
      <c r="L47" s="180">
        <v>1.6</v>
      </c>
      <c r="M47" s="192"/>
      <c r="N47" s="187" t="s">
        <v>84</v>
      </c>
      <c r="O47" s="135">
        <v>84</v>
      </c>
      <c r="P47" s="136">
        <v>16</v>
      </c>
      <c r="Q47" s="136">
        <v>25</v>
      </c>
      <c r="R47" s="137">
        <v>1</v>
      </c>
      <c r="S47" s="135">
        <v>100</v>
      </c>
      <c r="T47" s="136">
        <v>26</v>
      </c>
      <c r="U47" s="138">
        <v>126</v>
      </c>
      <c r="V47" s="139">
        <v>20.6</v>
      </c>
      <c r="W47" s="139">
        <v>1.1000000000000001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84</v>
      </c>
      <c r="E48" s="136">
        <v>25</v>
      </c>
      <c r="F48" s="136">
        <v>33</v>
      </c>
      <c r="G48" s="137">
        <v>1</v>
      </c>
      <c r="H48" s="135">
        <v>109</v>
      </c>
      <c r="I48" s="136">
        <v>34</v>
      </c>
      <c r="J48" s="138">
        <v>143</v>
      </c>
      <c r="K48" s="139">
        <v>23.8</v>
      </c>
      <c r="L48" s="180">
        <v>1.2</v>
      </c>
      <c r="M48" s="192"/>
      <c r="N48" s="187" t="s">
        <v>85</v>
      </c>
      <c r="O48" s="135">
        <v>78</v>
      </c>
      <c r="P48" s="136">
        <v>17</v>
      </c>
      <c r="Q48" s="136">
        <v>22</v>
      </c>
      <c r="R48" s="137">
        <v>1</v>
      </c>
      <c r="S48" s="135">
        <v>95</v>
      </c>
      <c r="T48" s="136">
        <v>23</v>
      </c>
      <c r="U48" s="138">
        <v>118</v>
      </c>
      <c r="V48" s="139">
        <v>19.5</v>
      </c>
      <c r="W48" s="139">
        <v>1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109</v>
      </c>
      <c r="E49" s="136">
        <v>19</v>
      </c>
      <c r="F49" s="136">
        <v>37</v>
      </c>
      <c r="G49" s="137">
        <v>0</v>
      </c>
      <c r="H49" s="135">
        <v>128</v>
      </c>
      <c r="I49" s="136">
        <v>37</v>
      </c>
      <c r="J49" s="138">
        <v>165</v>
      </c>
      <c r="K49" s="139">
        <v>22.4</v>
      </c>
      <c r="L49" s="180">
        <v>1.4</v>
      </c>
      <c r="M49" s="192"/>
      <c r="N49" s="187" t="s">
        <v>86</v>
      </c>
      <c r="O49" s="135">
        <v>80</v>
      </c>
      <c r="P49" s="136">
        <v>23</v>
      </c>
      <c r="Q49" s="136">
        <v>15</v>
      </c>
      <c r="R49" s="137">
        <v>1</v>
      </c>
      <c r="S49" s="135">
        <v>103</v>
      </c>
      <c r="T49" s="136">
        <v>16</v>
      </c>
      <c r="U49" s="138">
        <v>119</v>
      </c>
      <c r="V49" s="139">
        <v>13.4</v>
      </c>
      <c r="W49" s="139">
        <v>1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107</v>
      </c>
      <c r="E50" s="142">
        <v>24</v>
      </c>
      <c r="F50" s="142">
        <v>41</v>
      </c>
      <c r="G50" s="143">
        <v>1</v>
      </c>
      <c r="H50" s="141">
        <v>131</v>
      </c>
      <c r="I50" s="142">
        <v>42</v>
      </c>
      <c r="J50" s="144">
        <v>173</v>
      </c>
      <c r="K50" s="145">
        <v>24.3</v>
      </c>
      <c r="L50" s="181">
        <v>1.5</v>
      </c>
      <c r="M50" s="192"/>
      <c r="N50" s="188" t="s">
        <v>102</v>
      </c>
      <c r="O50" s="141">
        <v>81</v>
      </c>
      <c r="P50" s="142">
        <v>17</v>
      </c>
      <c r="Q50" s="142">
        <v>22</v>
      </c>
      <c r="R50" s="143">
        <v>0</v>
      </c>
      <c r="S50" s="141">
        <v>98</v>
      </c>
      <c r="T50" s="142">
        <v>22</v>
      </c>
      <c r="U50" s="144">
        <v>120</v>
      </c>
      <c r="V50" s="145">
        <v>18.3</v>
      </c>
      <c r="W50" s="145">
        <v>1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606</v>
      </c>
      <c r="E51" s="78">
        <v>137</v>
      </c>
      <c r="F51" s="78">
        <v>232</v>
      </c>
      <c r="G51" s="83">
        <v>3</v>
      </c>
      <c r="H51" s="77">
        <v>743</v>
      </c>
      <c r="I51" s="78">
        <v>235</v>
      </c>
      <c r="J51" s="84">
        <v>978</v>
      </c>
      <c r="K51" s="79">
        <v>24</v>
      </c>
      <c r="L51" s="182">
        <v>8.5</v>
      </c>
      <c r="M51" s="193"/>
      <c r="N51" s="189" t="s">
        <v>31</v>
      </c>
      <c r="O51" s="77">
        <v>501</v>
      </c>
      <c r="P51" s="78">
        <v>106</v>
      </c>
      <c r="Q51" s="78">
        <v>132</v>
      </c>
      <c r="R51" s="83">
        <v>6</v>
      </c>
      <c r="S51" s="77">
        <v>607</v>
      </c>
      <c r="T51" s="78">
        <v>138</v>
      </c>
      <c r="U51" s="84">
        <v>745</v>
      </c>
      <c r="V51" s="79">
        <v>18.5</v>
      </c>
      <c r="W51" s="79">
        <v>6.5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107</v>
      </c>
      <c r="E52" s="129">
        <v>27</v>
      </c>
      <c r="F52" s="129">
        <v>53</v>
      </c>
      <c r="G52" s="130">
        <v>0</v>
      </c>
      <c r="H52" s="128">
        <v>134</v>
      </c>
      <c r="I52" s="129">
        <v>53</v>
      </c>
      <c r="J52" s="131">
        <v>187</v>
      </c>
      <c r="K52" s="132">
        <v>28.3</v>
      </c>
      <c r="L52" s="179">
        <v>1.6</v>
      </c>
      <c r="M52" s="191"/>
      <c r="N52" s="186" t="s">
        <v>87</v>
      </c>
      <c r="O52" s="128">
        <v>80</v>
      </c>
      <c r="P52" s="129">
        <v>13</v>
      </c>
      <c r="Q52" s="129">
        <v>19</v>
      </c>
      <c r="R52" s="130">
        <v>1</v>
      </c>
      <c r="S52" s="128">
        <v>93</v>
      </c>
      <c r="T52" s="129">
        <v>20</v>
      </c>
      <c r="U52" s="131">
        <v>113</v>
      </c>
      <c r="V52" s="132">
        <v>17.7</v>
      </c>
      <c r="W52" s="133">
        <v>1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96</v>
      </c>
      <c r="E53" s="136">
        <v>22</v>
      </c>
      <c r="F53" s="136">
        <v>45</v>
      </c>
      <c r="G53" s="137">
        <v>1</v>
      </c>
      <c r="H53" s="135">
        <v>118</v>
      </c>
      <c r="I53" s="136">
        <v>46</v>
      </c>
      <c r="J53" s="138">
        <v>164</v>
      </c>
      <c r="K53" s="139">
        <v>28</v>
      </c>
      <c r="L53" s="180">
        <v>1.4</v>
      </c>
      <c r="M53" s="192"/>
      <c r="N53" s="187" t="s">
        <v>88</v>
      </c>
      <c r="O53" s="135">
        <v>74</v>
      </c>
      <c r="P53" s="136">
        <v>17</v>
      </c>
      <c r="Q53" s="136">
        <v>24</v>
      </c>
      <c r="R53" s="137">
        <v>2</v>
      </c>
      <c r="S53" s="135">
        <v>91</v>
      </c>
      <c r="T53" s="136">
        <v>26</v>
      </c>
      <c r="U53" s="138">
        <v>117</v>
      </c>
      <c r="V53" s="139">
        <v>22.2</v>
      </c>
      <c r="W53" s="139">
        <v>1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86</v>
      </c>
      <c r="E54" s="136">
        <v>22</v>
      </c>
      <c r="F54" s="136">
        <v>47</v>
      </c>
      <c r="G54" s="137">
        <v>1</v>
      </c>
      <c r="H54" s="135">
        <v>108</v>
      </c>
      <c r="I54" s="136">
        <v>48</v>
      </c>
      <c r="J54" s="138">
        <v>156</v>
      </c>
      <c r="K54" s="139">
        <v>30.8</v>
      </c>
      <c r="L54" s="180">
        <v>1.4</v>
      </c>
      <c r="M54" s="192"/>
      <c r="N54" s="187" t="s">
        <v>89</v>
      </c>
      <c r="O54" s="135">
        <v>86</v>
      </c>
      <c r="P54" s="136">
        <v>11</v>
      </c>
      <c r="Q54" s="136">
        <v>18</v>
      </c>
      <c r="R54" s="137">
        <v>0</v>
      </c>
      <c r="S54" s="135">
        <v>97</v>
      </c>
      <c r="T54" s="136">
        <v>18</v>
      </c>
      <c r="U54" s="138">
        <v>115</v>
      </c>
      <c r="V54" s="139">
        <v>15.7</v>
      </c>
      <c r="W54" s="139">
        <v>1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98</v>
      </c>
      <c r="E55" s="136">
        <v>19</v>
      </c>
      <c r="F55" s="136">
        <v>35</v>
      </c>
      <c r="G55" s="137">
        <v>0</v>
      </c>
      <c r="H55" s="135">
        <v>117</v>
      </c>
      <c r="I55" s="136">
        <v>35</v>
      </c>
      <c r="J55" s="138">
        <v>152</v>
      </c>
      <c r="K55" s="139">
        <v>23</v>
      </c>
      <c r="L55" s="180">
        <v>1.3</v>
      </c>
      <c r="M55" s="192"/>
      <c r="N55" s="187" t="s">
        <v>90</v>
      </c>
      <c r="O55" s="135">
        <v>65</v>
      </c>
      <c r="P55" s="136">
        <v>11</v>
      </c>
      <c r="Q55" s="136">
        <v>20</v>
      </c>
      <c r="R55" s="137">
        <v>1</v>
      </c>
      <c r="S55" s="135">
        <v>76</v>
      </c>
      <c r="T55" s="136">
        <v>21</v>
      </c>
      <c r="U55" s="138">
        <v>97</v>
      </c>
      <c r="V55" s="139">
        <v>21.6</v>
      </c>
      <c r="W55" s="139">
        <v>0.8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109</v>
      </c>
      <c r="E56" s="136">
        <v>24</v>
      </c>
      <c r="F56" s="136">
        <v>41</v>
      </c>
      <c r="G56" s="137">
        <v>1</v>
      </c>
      <c r="H56" s="135">
        <v>133</v>
      </c>
      <c r="I56" s="136">
        <v>42</v>
      </c>
      <c r="J56" s="138">
        <v>175</v>
      </c>
      <c r="K56" s="139">
        <v>24</v>
      </c>
      <c r="L56" s="180">
        <v>1.5</v>
      </c>
      <c r="M56" s="192"/>
      <c r="N56" s="187" t="s">
        <v>91</v>
      </c>
      <c r="O56" s="135">
        <v>81</v>
      </c>
      <c r="P56" s="136">
        <v>12</v>
      </c>
      <c r="Q56" s="136">
        <v>17</v>
      </c>
      <c r="R56" s="137">
        <v>1</v>
      </c>
      <c r="S56" s="135">
        <v>93</v>
      </c>
      <c r="T56" s="136">
        <v>18</v>
      </c>
      <c r="U56" s="138">
        <v>111</v>
      </c>
      <c r="V56" s="139">
        <v>16.2</v>
      </c>
      <c r="W56" s="139">
        <v>1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95</v>
      </c>
      <c r="E57" s="142">
        <v>19</v>
      </c>
      <c r="F57" s="142">
        <v>34</v>
      </c>
      <c r="G57" s="143">
        <v>0</v>
      </c>
      <c r="H57" s="141">
        <v>114</v>
      </c>
      <c r="I57" s="142">
        <v>34</v>
      </c>
      <c r="J57" s="144">
        <v>148</v>
      </c>
      <c r="K57" s="145">
        <v>23</v>
      </c>
      <c r="L57" s="181">
        <v>1.3</v>
      </c>
      <c r="M57" s="192"/>
      <c r="N57" s="188" t="s">
        <v>103</v>
      </c>
      <c r="O57" s="141">
        <v>75</v>
      </c>
      <c r="P57" s="142">
        <v>10</v>
      </c>
      <c r="Q57" s="142">
        <v>14</v>
      </c>
      <c r="R57" s="143">
        <v>0</v>
      </c>
      <c r="S57" s="141">
        <v>85</v>
      </c>
      <c r="T57" s="142">
        <v>14</v>
      </c>
      <c r="U57" s="144">
        <v>99</v>
      </c>
      <c r="V57" s="145">
        <v>14.1</v>
      </c>
      <c r="W57" s="145">
        <v>0.9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591</v>
      </c>
      <c r="E58" s="197">
        <v>133</v>
      </c>
      <c r="F58" s="197">
        <v>255</v>
      </c>
      <c r="G58" s="198">
        <v>3</v>
      </c>
      <c r="H58" s="196">
        <v>724</v>
      </c>
      <c r="I58" s="197">
        <v>258</v>
      </c>
      <c r="J58" s="199">
        <v>982</v>
      </c>
      <c r="K58" s="200">
        <v>26.3</v>
      </c>
      <c r="L58" s="201">
        <v>8.5</v>
      </c>
      <c r="M58" s="193"/>
      <c r="N58" s="189" t="s">
        <v>31</v>
      </c>
      <c r="O58" s="77">
        <v>461</v>
      </c>
      <c r="P58" s="78">
        <v>74</v>
      </c>
      <c r="Q58" s="78">
        <v>112</v>
      </c>
      <c r="R58" s="83">
        <v>5</v>
      </c>
      <c r="S58" s="77">
        <v>535</v>
      </c>
      <c r="T58" s="78">
        <v>117</v>
      </c>
      <c r="U58" s="84">
        <v>652</v>
      </c>
      <c r="V58" s="79">
        <v>17.899999999999999</v>
      </c>
      <c r="W58" s="79">
        <v>5.7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7522</v>
      </c>
      <c r="P59" s="78">
        <v>1511</v>
      </c>
      <c r="Q59" s="78">
        <v>2388</v>
      </c>
      <c r="R59" s="83">
        <v>76</v>
      </c>
      <c r="S59" s="77">
        <v>9033</v>
      </c>
      <c r="T59" s="78">
        <v>2464</v>
      </c>
      <c r="U59" s="84">
        <v>11497</v>
      </c>
      <c r="V59" s="79">
        <v>21.4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1485" priority="163" stopIfTrue="1" operator="lessThan">
      <formula>0</formula>
    </cfRule>
  </conditionalFormatting>
  <conditionalFormatting sqref="Q13:T13">
    <cfRule type="cellIs" dxfId="1484" priority="158" stopIfTrue="1" operator="lessThan">
      <formula>0</formula>
    </cfRule>
  </conditionalFormatting>
  <conditionalFormatting sqref="G13:I13">
    <cfRule type="cellIs" dxfId="1483" priority="160" stopIfTrue="1" operator="lessThan">
      <formula>0</formula>
    </cfRule>
  </conditionalFormatting>
  <conditionalFormatting sqref="F13">
    <cfRule type="cellIs" dxfId="1482" priority="161" stopIfTrue="1" operator="lessThan">
      <formula>0</formula>
    </cfRule>
  </conditionalFormatting>
  <conditionalFormatting sqref="O23:R23">
    <cfRule type="cellIs" dxfId="1481" priority="152" stopIfTrue="1" operator="lessThan">
      <formula>0</formula>
    </cfRule>
  </conditionalFormatting>
  <conditionalFormatting sqref="C59:M60">
    <cfRule type="cellIs" dxfId="1480" priority="156" stopIfTrue="1" operator="lessThan">
      <formula>0</formula>
    </cfRule>
  </conditionalFormatting>
  <conditionalFormatting sqref="O59:R60">
    <cfRule type="cellIs" dxfId="1479" priority="155" stopIfTrue="1" operator="lessThan">
      <formula>0</formula>
    </cfRule>
  </conditionalFormatting>
  <conditionalFormatting sqref="S59:U60">
    <cfRule type="cellIs" dxfId="1478" priority="154" stopIfTrue="1" operator="lessThan">
      <formula>0</formula>
    </cfRule>
  </conditionalFormatting>
  <conditionalFormatting sqref="C23:M23">
    <cfRule type="cellIs" dxfId="1477" priority="153" stopIfTrue="1" operator="lessThan">
      <formula>0</formula>
    </cfRule>
  </conditionalFormatting>
  <conditionalFormatting sqref="S23:U23">
    <cfRule type="cellIs" dxfId="1476" priority="150" stopIfTrue="1" operator="lessThan">
      <formula>0</formula>
    </cfRule>
  </conditionalFormatting>
  <conditionalFormatting sqref="S17:U17 S19:U19 S21:U22">
    <cfRule type="cellIs" dxfId="1475" priority="151" stopIfTrue="1" operator="lessThan">
      <formula>0</formula>
    </cfRule>
  </conditionalFormatting>
  <conditionalFormatting sqref="V17:W17 V19:W19 V21:W22">
    <cfRule type="cellIs" dxfId="1474" priority="149" stopIfTrue="1" operator="lessThan">
      <formula>0</formula>
    </cfRule>
  </conditionalFormatting>
  <conditionalFormatting sqref="V59:W60">
    <cfRule type="cellIs" dxfId="1473" priority="148" stopIfTrue="1" operator="lessThan">
      <formula>0</formula>
    </cfRule>
  </conditionalFormatting>
  <conditionalFormatting sqref="V23:W23">
    <cfRule type="cellIs" dxfId="1472" priority="147" stopIfTrue="1" operator="lessThan">
      <formula>0</formula>
    </cfRule>
  </conditionalFormatting>
  <conditionalFormatting sqref="C18:M18">
    <cfRule type="cellIs" dxfId="1471" priority="146" stopIfTrue="1" operator="lessThan">
      <formula>0</formula>
    </cfRule>
  </conditionalFormatting>
  <conditionalFormatting sqref="S18:U18">
    <cfRule type="cellIs" dxfId="1470" priority="145" stopIfTrue="1" operator="lessThan">
      <formula>0</formula>
    </cfRule>
  </conditionalFormatting>
  <conditionalFormatting sqref="V18:W18">
    <cfRule type="cellIs" dxfId="1469" priority="144" stopIfTrue="1" operator="lessThan">
      <formula>0</formula>
    </cfRule>
  </conditionalFormatting>
  <conditionalFormatting sqref="C20:M20">
    <cfRule type="cellIs" dxfId="1468" priority="143" stopIfTrue="1" operator="lessThan">
      <formula>0</formula>
    </cfRule>
  </conditionalFormatting>
  <conditionalFormatting sqref="V27:W27">
    <cfRule type="cellIs" dxfId="1467" priority="128" stopIfTrue="1" operator="lessThan">
      <formula>0</formula>
    </cfRule>
  </conditionalFormatting>
  <conditionalFormatting sqref="S20:U20">
    <cfRule type="cellIs" dxfId="1466" priority="142" stopIfTrue="1" operator="lessThan">
      <formula>0</formula>
    </cfRule>
  </conditionalFormatting>
  <conditionalFormatting sqref="V20:W20">
    <cfRule type="cellIs" dxfId="1465" priority="141" stopIfTrue="1" operator="lessThan">
      <formula>0</formula>
    </cfRule>
  </conditionalFormatting>
  <conditionalFormatting sqref="C24 C26 C28:C29 H28:M29 H26:M26 H24:M24">
    <cfRule type="cellIs" dxfId="1464" priority="140" stopIfTrue="1" operator="lessThan">
      <formula>0</formula>
    </cfRule>
  </conditionalFormatting>
  <conditionalFormatting sqref="C31 C33 C35:C36 H35:M36 H33:M33 H31:M31">
    <cfRule type="cellIs" dxfId="1463" priority="127" stopIfTrue="1" operator="lessThan">
      <formula>0</formula>
    </cfRule>
  </conditionalFormatting>
  <conditionalFormatting sqref="O30:R30">
    <cfRule type="cellIs" dxfId="1462" priority="138" stopIfTrue="1" operator="lessThan">
      <formula>0</formula>
    </cfRule>
  </conditionalFormatting>
  <conditionalFormatting sqref="C30:M30">
    <cfRule type="cellIs" dxfId="1461" priority="139" stopIfTrue="1" operator="lessThan">
      <formula>0</formula>
    </cfRule>
  </conditionalFormatting>
  <conditionalFormatting sqref="S30:U30">
    <cfRule type="cellIs" dxfId="1460" priority="136" stopIfTrue="1" operator="lessThan">
      <formula>0</formula>
    </cfRule>
  </conditionalFormatting>
  <conditionalFormatting sqref="S24:U24 S26:U26 S28:U29">
    <cfRule type="cellIs" dxfId="1459" priority="137" stopIfTrue="1" operator="lessThan">
      <formula>0</formula>
    </cfRule>
  </conditionalFormatting>
  <conditionalFormatting sqref="V24:W24 V26:W26 V28:W29">
    <cfRule type="cellIs" dxfId="1458" priority="135" stopIfTrue="1" operator="lessThan">
      <formula>0</formula>
    </cfRule>
  </conditionalFormatting>
  <conditionalFormatting sqref="V30:W30">
    <cfRule type="cellIs" dxfId="1457" priority="134" stopIfTrue="1" operator="lessThan">
      <formula>0</formula>
    </cfRule>
  </conditionalFormatting>
  <conditionalFormatting sqref="C25 H25:M25">
    <cfRule type="cellIs" dxfId="1456" priority="133" stopIfTrue="1" operator="lessThan">
      <formula>0</formula>
    </cfRule>
  </conditionalFormatting>
  <conditionalFormatting sqref="C32 H32:M32">
    <cfRule type="cellIs" dxfId="1455" priority="120" stopIfTrue="1" operator="lessThan">
      <formula>0</formula>
    </cfRule>
  </conditionalFormatting>
  <conditionalFormatting sqref="S25:U25">
    <cfRule type="cellIs" dxfId="1454" priority="132" stopIfTrue="1" operator="lessThan">
      <formula>0</formula>
    </cfRule>
  </conditionalFormatting>
  <conditionalFormatting sqref="V25:W25">
    <cfRule type="cellIs" dxfId="1453" priority="131" stopIfTrue="1" operator="lessThan">
      <formula>0</formula>
    </cfRule>
  </conditionalFormatting>
  <conditionalFormatting sqref="C27 H27:M27">
    <cfRule type="cellIs" dxfId="1452" priority="130" stopIfTrue="1" operator="lessThan">
      <formula>0</formula>
    </cfRule>
  </conditionalFormatting>
  <conditionalFormatting sqref="C34 H34:M34">
    <cfRule type="cellIs" dxfId="1451" priority="117" stopIfTrue="1" operator="lessThan">
      <formula>0</formula>
    </cfRule>
  </conditionalFormatting>
  <conditionalFormatting sqref="S27:U27">
    <cfRule type="cellIs" dxfId="1450" priority="129" stopIfTrue="1" operator="lessThan">
      <formula>0</formula>
    </cfRule>
  </conditionalFormatting>
  <conditionalFormatting sqref="O37:R37">
    <cfRule type="cellIs" dxfId="1449" priority="125" stopIfTrue="1" operator="lessThan">
      <formula>0</formula>
    </cfRule>
  </conditionalFormatting>
  <conditionalFormatting sqref="C37:M37">
    <cfRule type="cellIs" dxfId="1448" priority="126" stopIfTrue="1" operator="lessThan">
      <formula>0</formula>
    </cfRule>
  </conditionalFormatting>
  <conditionalFormatting sqref="S37:U37">
    <cfRule type="cellIs" dxfId="1447" priority="123" stopIfTrue="1" operator="lessThan">
      <formula>0</formula>
    </cfRule>
  </conditionalFormatting>
  <conditionalFormatting sqref="S31:U31 S33:U33 S35:U36">
    <cfRule type="cellIs" dxfId="1446" priority="124" stopIfTrue="1" operator="lessThan">
      <formula>0</formula>
    </cfRule>
  </conditionalFormatting>
  <conditionalFormatting sqref="V31:W31 V33:W33 V35:W36">
    <cfRule type="cellIs" dxfId="1445" priority="122" stopIfTrue="1" operator="lessThan">
      <formula>0</formula>
    </cfRule>
  </conditionalFormatting>
  <conditionalFormatting sqref="V37:W37">
    <cfRule type="cellIs" dxfId="1444" priority="121" stopIfTrue="1" operator="lessThan">
      <formula>0</formula>
    </cfRule>
  </conditionalFormatting>
  <conditionalFormatting sqref="S44:U44">
    <cfRule type="cellIs" dxfId="1443" priority="110" stopIfTrue="1" operator="lessThan">
      <formula>0</formula>
    </cfRule>
  </conditionalFormatting>
  <conditionalFormatting sqref="S32:U32">
    <cfRule type="cellIs" dxfId="1442" priority="119" stopIfTrue="1" operator="lessThan">
      <formula>0</formula>
    </cfRule>
  </conditionalFormatting>
  <conditionalFormatting sqref="V32:W32">
    <cfRule type="cellIs" dxfId="1441" priority="118" stopIfTrue="1" operator="lessThan">
      <formula>0</formula>
    </cfRule>
  </conditionalFormatting>
  <conditionalFormatting sqref="S34:U34">
    <cfRule type="cellIs" dxfId="1440" priority="116" stopIfTrue="1" operator="lessThan">
      <formula>0</formula>
    </cfRule>
  </conditionalFormatting>
  <conditionalFormatting sqref="V34:W34">
    <cfRule type="cellIs" dxfId="1439" priority="115" stopIfTrue="1" operator="lessThan">
      <formula>0</formula>
    </cfRule>
  </conditionalFormatting>
  <conditionalFormatting sqref="C38 C40 C42:C43 H42:M43 H40:M40 H38:M38">
    <cfRule type="cellIs" dxfId="1438" priority="114" stopIfTrue="1" operator="lessThan">
      <formula>0</formula>
    </cfRule>
  </conditionalFormatting>
  <conditionalFormatting sqref="S39:U39">
    <cfRule type="cellIs" dxfId="1437" priority="106" stopIfTrue="1" operator="lessThan">
      <formula>0</formula>
    </cfRule>
  </conditionalFormatting>
  <conditionalFormatting sqref="O44:R44">
    <cfRule type="cellIs" dxfId="1436" priority="112" stopIfTrue="1" operator="lessThan">
      <formula>0</formula>
    </cfRule>
  </conditionalFormatting>
  <conditionalFormatting sqref="C44:M44">
    <cfRule type="cellIs" dxfId="1435" priority="113" stopIfTrue="1" operator="lessThan">
      <formula>0</formula>
    </cfRule>
  </conditionalFormatting>
  <conditionalFormatting sqref="S38:U38 S40:U40 S42:U43">
    <cfRule type="cellIs" dxfId="1434" priority="111" stopIfTrue="1" operator="lessThan">
      <formula>0</formula>
    </cfRule>
  </conditionalFormatting>
  <conditionalFormatting sqref="V38:W38 V40:W40 V42:W43">
    <cfRule type="cellIs" dxfId="1433" priority="109" stopIfTrue="1" operator="lessThan">
      <formula>0</formula>
    </cfRule>
  </conditionalFormatting>
  <conditionalFormatting sqref="V44:W44">
    <cfRule type="cellIs" dxfId="1432" priority="108" stopIfTrue="1" operator="lessThan">
      <formula>0</formula>
    </cfRule>
  </conditionalFormatting>
  <conditionalFormatting sqref="C39 H39:M39">
    <cfRule type="cellIs" dxfId="1431" priority="107" stopIfTrue="1" operator="lessThan">
      <formula>0</formula>
    </cfRule>
  </conditionalFormatting>
  <conditionalFormatting sqref="C51:M51">
    <cfRule type="cellIs" dxfId="1430" priority="100" stopIfTrue="1" operator="lessThan">
      <formula>0</formula>
    </cfRule>
  </conditionalFormatting>
  <conditionalFormatting sqref="V39:W39">
    <cfRule type="cellIs" dxfId="1429" priority="105" stopIfTrue="1" operator="lessThan">
      <formula>0</formula>
    </cfRule>
  </conditionalFormatting>
  <conditionalFormatting sqref="C41 H41:M41">
    <cfRule type="cellIs" dxfId="1428" priority="104" stopIfTrue="1" operator="lessThan">
      <formula>0</formula>
    </cfRule>
  </conditionalFormatting>
  <conditionalFormatting sqref="V45:W45 V47:W47 V49:W50">
    <cfRule type="cellIs" dxfId="1427" priority="96" stopIfTrue="1" operator="lessThan">
      <formula>0</formula>
    </cfRule>
  </conditionalFormatting>
  <conditionalFormatting sqref="S41:U41">
    <cfRule type="cellIs" dxfId="1426" priority="103" stopIfTrue="1" operator="lessThan">
      <formula>0</formula>
    </cfRule>
  </conditionalFormatting>
  <conditionalFormatting sqref="V41:W41">
    <cfRule type="cellIs" dxfId="1425" priority="102" stopIfTrue="1" operator="lessThan">
      <formula>0</formula>
    </cfRule>
  </conditionalFormatting>
  <conditionalFormatting sqref="C45 C47 C49:C50 H49:M50 H47:M47 H45:M45">
    <cfRule type="cellIs" dxfId="1424" priority="101" stopIfTrue="1" operator="lessThan">
      <formula>0</formula>
    </cfRule>
  </conditionalFormatting>
  <conditionalFormatting sqref="V51:W51">
    <cfRule type="cellIs" dxfId="1423" priority="95" stopIfTrue="1" operator="lessThan">
      <formula>0</formula>
    </cfRule>
  </conditionalFormatting>
  <conditionalFormatting sqref="O51:R51">
    <cfRule type="cellIs" dxfId="1422" priority="99" stopIfTrue="1" operator="lessThan">
      <formula>0</formula>
    </cfRule>
  </conditionalFormatting>
  <conditionalFormatting sqref="S51:U51">
    <cfRule type="cellIs" dxfId="1421" priority="97" stopIfTrue="1" operator="lessThan">
      <formula>0</formula>
    </cfRule>
  </conditionalFormatting>
  <conditionalFormatting sqref="S45:U45 S47:U47 S49:U50">
    <cfRule type="cellIs" dxfId="1420" priority="98" stopIfTrue="1" operator="lessThan">
      <formula>0</formula>
    </cfRule>
  </conditionalFormatting>
  <conditionalFormatting sqref="C46 H46:M46">
    <cfRule type="cellIs" dxfId="1419" priority="94" stopIfTrue="1" operator="lessThan">
      <formula>0</formula>
    </cfRule>
  </conditionalFormatting>
  <conditionalFormatting sqref="V48:W48">
    <cfRule type="cellIs" dxfId="1418" priority="89" stopIfTrue="1" operator="lessThan">
      <formula>0</formula>
    </cfRule>
  </conditionalFormatting>
  <conditionalFormatting sqref="S46:U46">
    <cfRule type="cellIs" dxfId="1417" priority="93" stopIfTrue="1" operator="lessThan">
      <formula>0</formula>
    </cfRule>
  </conditionalFormatting>
  <conditionalFormatting sqref="V46:W46">
    <cfRule type="cellIs" dxfId="1416" priority="92" stopIfTrue="1" operator="lessThan">
      <formula>0</formula>
    </cfRule>
  </conditionalFormatting>
  <conditionalFormatting sqref="C48 H48:M48">
    <cfRule type="cellIs" dxfId="1415" priority="91" stopIfTrue="1" operator="lessThan">
      <formula>0</formula>
    </cfRule>
  </conditionalFormatting>
  <conditionalFormatting sqref="O58:R58">
    <cfRule type="cellIs" dxfId="1414" priority="86" stopIfTrue="1" operator="lessThan">
      <formula>0</formula>
    </cfRule>
  </conditionalFormatting>
  <conditionalFormatting sqref="S48:U48">
    <cfRule type="cellIs" dxfId="1413" priority="90" stopIfTrue="1" operator="lessThan">
      <formula>0</formula>
    </cfRule>
  </conditionalFormatting>
  <conditionalFormatting sqref="C52 C54 C56:C57 H56:M57 H54:M54 H52:M52">
    <cfRule type="cellIs" dxfId="1412" priority="88" stopIfTrue="1" operator="lessThan">
      <formula>0</formula>
    </cfRule>
  </conditionalFormatting>
  <conditionalFormatting sqref="S52:U52 S54:U54 S56:U57">
    <cfRule type="cellIs" dxfId="1411" priority="85" stopIfTrue="1" operator="lessThan">
      <formula>0</formula>
    </cfRule>
  </conditionalFormatting>
  <conditionalFormatting sqref="C58:M58">
    <cfRule type="cellIs" dxfId="1410" priority="87" stopIfTrue="1" operator="lessThan">
      <formula>0</formula>
    </cfRule>
  </conditionalFormatting>
  <conditionalFormatting sqref="S58:U58">
    <cfRule type="cellIs" dxfId="1409" priority="84" stopIfTrue="1" operator="lessThan">
      <formula>0</formula>
    </cfRule>
  </conditionalFormatting>
  <conditionalFormatting sqref="V52:W52 V54:W54 V56:W57">
    <cfRule type="cellIs" dxfId="1408" priority="83" stopIfTrue="1" operator="lessThan">
      <formula>0</formula>
    </cfRule>
  </conditionalFormatting>
  <conditionalFormatting sqref="V58:W58">
    <cfRule type="cellIs" dxfId="1407" priority="82" stopIfTrue="1" operator="lessThan">
      <formula>0</formula>
    </cfRule>
  </conditionalFormatting>
  <conditionalFormatting sqref="C53 H53:M53">
    <cfRule type="cellIs" dxfId="1406" priority="81" stopIfTrue="1" operator="lessThan">
      <formula>0</formula>
    </cfRule>
  </conditionalFormatting>
  <conditionalFormatting sqref="C55 H55:M55">
    <cfRule type="cellIs" dxfId="1405" priority="78" stopIfTrue="1" operator="lessThan">
      <formula>0</formula>
    </cfRule>
  </conditionalFormatting>
  <conditionalFormatting sqref="S53:U53">
    <cfRule type="cellIs" dxfId="1404" priority="80" stopIfTrue="1" operator="lessThan">
      <formula>0</formula>
    </cfRule>
  </conditionalFormatting>
  <conditionalFormatting sqref="V53:W53">
    <cfRule type="cellIs" dxfId="1403" priority="79" stopIfTrue="1" operator="lessThan">
      <formula>0</formula>
    </cfRule>
  </conditionalFormatting>
  <conditionalFormatting sqref="N13 N19 N21:N22 N17">
    <cfRule type="cellIs" dxfId="1402" priority="75" stopIfTrue="1" operator="lessThan">
      <formula>0</formula>
    </cfRule>
  </conditionalFormatting>
  <conditionalFormatting sqref="S55:U55">
    <cfRule type="cellIs" dxfId="1401" priority="77" stopIfTrue="1" operator="lessThan">
      <formula>0</formula>
    </cfRule>
  </conditionalFormatting>
  <conditionalFormatting sqref="V55:W55">
    <cfRule type="cellIs" dxfId="1400" priority="76" stopIfTrue="1" operator="lessThan">
      <formula>0</formula>
    </cfRule>
  </conditionalFormatting>
  <conditionalFormatting sqref="N59:N60">
    <cfRule type="cellIs" dxfId="1399" priority="74" stopIfTrue="1" operator="lessThan">
      <formula>0</formula>
    </cfRule>
  </conditionalFormatting>
  <conditionalFormatting sqref="N23">
    <cfRule type="cellIs" dxfId="1398" priority="73" stopIfTrue="1" operator="lessThan">
      <formula>0</formula>
    </cfRule>
  </conditionalFormatting>
  <conditionalFormatting sqref="N18">
    <cfRule type="cellIs" dxfId="1397" priority="72" stopIfTrue="1" operator="lessThan">
      <formula>0</formula>
    </cfRule>
  </conditionalFormatting>
  <conditionalFormatting sqref="N20">
    <cfRule type="cellIs" dxfId="1396" priority="71" stopIfTrue="1" operator="lessThan">
      <formula>0</formula>
    </cfRule>
  </conditionalFormatting>
  <conditionalFormatting sqref="N24 N26 N28:N29">
    <cfRule type="cellIs" dxfId="1395" priority="70" stopIfTrue="1" operator="lessThan">
      <formula>0</formula>
    </cfRule>
  </conditionalFormatting>
  <conditionalFormatting sqref="N30">
    <cfRule type="cellIs" dxfId="1394" priority="69" stopIfTrue="1" operator="lessThan">
      <formula>0</formula>
    </cfRule>
  </conditionalFormatting>
  <conditionalFormatting sqref="N25">
    <cfRule type="cellIs" dxfId="1393" priority="68" stopIfTrue="1" operator="lessThan">
      <formula>0</formula>
    </cfRule>
  </conditionalFormatting>
  <conditionalFormatting sqref="N27">
    <cfRule type="cellIs" dxfId="1392" priority="67" stopIfTrue="1" operator="lessThan">
      <formula>0</formula>
    </cfRule>
  </conditionalFormatting>
  <conditionalFormatting sqref="N31 N33 N35:N36">
    <cfRule type="cellIs" dxfId="1391" priority="66" stopIfTrue="1" operator="lessThan">
      <formula>0</formula>
    </cfRule>
  </conditionalFormatting>
  <conditionalFormatting sqref="N37">
    <cfRule type="cellIs" dxfId="1390" priority="65" stopIfTrue="1" operator="lessThan">
      <formula>0</formula>
    </cfRule>
  </conditionalFormatting>
  <conditionalFormatting sqref="N32">
    <cfRule type="cellIs" dxfId="1389" priority="64" stopIfTrue="1" operator="lessThan">
      <formula>0</formula>
    </cfRule>
  </conditionalFormatting>
  <conditionalFormatting sqref="N34">
    <cfRule type="cellIs" dxfId="1388" priority="63" stopIfTrue="1" operator="lessThan">
      <formula>0</formula>
    </cfRule>
  </conditionalFormatting>
  <conditionalFormatting sqref="N38 N40 N42:N43">
    <cfRule type="cellIs" dxfId="1387" priority="62" stopIfTrue="1" operator="lessThan">
      <formula>0</formula>
    </cfRule>
  </conditionalFormatting>
  <conditionalFormatting sqref="N44">
    <cfRule type="cellIs" dxfId="1386" priority="61" stopIfTrue="1" operator="lessThan">
      <formula>0</formula>
    </cfRule>
  </conditionalFormatting>
  <conditionalFormatting sqref="N39">
    <cfRule type="cellIs" dxfId="1385" priority="60" stopIfTrue="1" operator="lessThan">
      <formula>0</formula>
    </cfRule>
  </conditionalFormatting>
  <conditionalFormatting sqref="N41">
    <cfRule type="cellIs" dxfId="1384" priority="59" stopIfTrue="1" operator="lessThan">
      <formula>0</formula>
    </cfRule>
  </conditionalFormatting>
  <conditionalFormatting sqref="N45 N47 N49:N50">
    <cfRule type="cellIs" dxfId="1383" priority="58" stopIfTrue="1" operator="lessThan">
      <formula>0</formula>
    </cfRule>
  </conditionalFormatting>
  <conditionalFormatting sqref="N51">
    <cfRule type="cellIs" dxfId="1382" priority="57" stopIfTrue="1" operator="lessThan">
      <formula>0</formula>
    </cfRule>
  </conditionalFormatting>
  <conditionalFormatting sqref="N46">
    <cfRule type="cellIs" dxfId="1381" priority="56" stopIfTrue="1" operator="lessThan">
      <formula>0</formula>
    </cfRule>
  </conditionalFormatting>
  <conditionalFormatting sqref="N48">
    <cfRule type="cellIs" dxfId="1380" priority="55" stopIfTrue="1" operator="lessThan">
      <formula>0</formula>
    </cfRule>
  </conditionalFormatting>
  <conditionalFormatting sqref="N52 N54 N56:N57">
    <cfRule type="cellIs" dxfId="1379" priority="54" stopIfTrue="1" operator="lessThan">
      <formula>0</formula>
    </cfRule>
  </conditionalFormatting>
  <conditionalFormatting sqref="N58">
    <cfRule type="cellIs" dxfId="1378" priority="53" stopIfTrue="1" operator="lessThan">
      <formula>0</formula>
    </cfRule>
  </conditionalFormatting>
  <conditionalFormatting sqref="N53">
    <cfRule type="cellIs" dxfId="1377" priority="52" stopIfTrue="1" operator="lessThan">
      <formula>0</formula>
    </cfRule>
  </conditionalFormatting>
  <conditionalFormatting sqref="N55">
    <cfRule type="cellIs" dxfId="1376" priority="51" stopIfTrue="1" operator="lessThan">
      <formula>0</formula>
    </cfRule>
  </conditionalFormatting>
  <conditionalFormatting sqref="O17:R17 O19:R19 O21:R22">
    <cfRule type="cellIs" dxfId="1375" priority="49" stopIfTrue="1" operator="lessThan">
      <formula>0</formula>
    </cfRule>
  </conditionalFormatting>
  <conditionalFormatting sqref="O18:R18">
    <cfRule type="cellIs" dxfId="1374" priority="48" stopIfTrue="1" operator="lessThan">
      <formula>0</formula>
    </cfRule>
  </conditionalFormatting>
  <conditionalFormatting sqref="O20:R20">
    <cfRule type="cellIs" dxfId="1373" priority="47" stopIfTrue="1" operator="lessThan">
      <formula>0</formula>
    </cfRule>
  </conditionalFormatting>
  <conditionalFormatting sqref="D24:G24 D26:G26 D28:G29">
    <cfRule type="cellIs" dxfId="1372" priority="46" stopIfTrue="1" operator="lessThan">
      <formula>0</formula>
    </cfRule>
  </conditionalFormatting>
  <conditionalFormatting sqref="D25:G25">
    <cfRule type="cellIs" dxfId="1371" priority="45" stopIfTrue="1" operator="lessThan">
      <formula>0</formula>
    </cfRule>
  </conditionalFormatting>
  <conditionalFormatting sqref="D27:G27">
    <cfRule type="cellIs" dxfId="1370" priority="44" stopIfTrue="1" operator="lessThan">
      <formula>0</formula>
    </cfRule>
  </conditionalFormatting>
  <conditionalFormatting sqref="D31:G31 D33:G33 D35:G36">
    <cfRule type="cellIs" dxfId="1369" priority="43" stopIfTrue="1" operator="lessThan">
      <formula>0</formula>
    </cfRule>
  </conditionalFormatting>
  <conditionalFormatting sqref="D32:G32">
    <cfRule type="cellIs" dxfId="1368" priority="42" stopIfTrue="1" operator="lessThan">
      <formula>0</formula>
    </cfRule>
  </conditionalFormatting>
  <conditionalFormatting sqref="D34:G34">
    <cfRule type="cellIs" dxfId="1367" priority="41" stopIfTrue="1" operator="lessThan">
      <formula>0</formula>
    </cfRule>
  </conditionalFormatting>
  <conditionalFormatting sqref="D38:G38 D40:G40 D42:G43">
    <cfRule type="cellIs" dxfId="1366" priority="40" stopIfTrue="1" operator="lessThan">
      <formula>0</formula>
    </cfRule>
  </conditionalFormatting>
  <conditionalFormatting sqref="D39:G39">
    <cfRule type="cellIs" dxfId="1365" priority="39" stopIfTrue="1" operator="lessThan">
      <formula>0</formula>
    </cfRule>
  </conditionalFormatting>
  <conditionalFormatting sqref="D41:G41">
    <cfRule type="cellIs" dxfId="1364" priority="38" stopIfTrue="1" operator="lessThan">
      <formula>0</formula>
    </cfRule>
  </conditionalFormatting>
  <conditionalFormatting sqref="D45:G45 D47:G47 D49:G50">
    <cfRule type="cellIs" dxfId="1363" priority="37" stopIfTrue="1" operator="lessThan">
      <formula>0</formula>
    </cfRule>
  </conditionalFormatting>
  <conditionalFormatting sqref="D46:G46">
    <cfRule type="cellIs" dxfId="1362" priority="36" stopIfTrue="1" operator="lessThan">
      <formula>0</formula>
    </cfRule>
  </conditionalFormatting>
  <conditionalFormatting sqref="D48:G48">
    <cfRule type="cellIs" dxfId="1361" priority="35" stopIfTrue="1" operator="lessThan">
      <formula>0</formula>
    </cfRule>
  </conditionalFormatting>
  <conditionalFormatting sqref="D52:G52 D54:G54 D56:G57">
    <cfRule type="cellIs" dxfId="1360" priority="34" stopIfTrue="1" operator="lessThan">
      <formula>0</formula>
    </cfRule>
  </conditionalFormatting>
  <conditionalFormatting sqref="D53:G53">
    <cfRule type="cellIs" dxfId="1359" priority="33" stopIfTrue="1" operator="lessThan">
      <formula>0</formula>
    </cfRule>
  </conditionalFormatting>
  <conditionalFormatting sqref="D55:G55">
    <cfRule type="cellIs" dxfId="1358" priority="32" stopIfTrue="1" operator="lessThan">
      <formula>0</formula>
    </cfRule>
  </conditionalFormatting>
  <conditionalFormatting sqref="O24:R24 O26:R26 O28:R29">
    <cfRule type="cellIs" dxfId="1357" priority="31" stopIfTrue="1" operator="lessThan">
      <formula>0</formula>
    </cfRule>
  </conditionalFormatting>
  <conditionalFormatting sqref="O25:R25">
    <cfRule type="cellIs" dxfId="1356" priority="30" stopIfTrue="1" operator="lessThan">
      <formula>0</formula>
    </cfRule>
  </conditionalFormatting>
  <conditionalFormatting sqref="O27:R27">
    <cfRule type="cellIs" dxfId="1355" priority="29" stopIfTrue="1" operator="lessThan">
      <formula>0</formula>
    </cfRule>
  </conditionalFormatting>
  <conditionalFormatting sqref="O31:R31 O33:R33 O35:R36">
    <cfRule type="cellIs" dxfId="1354" priority="28" stopIfTrue="1" operator="lessThan">
      <formula>0</formula>
    </cfRule>
  </conditionalFormatting>
  <conditionalFormatting sqref="O32:R32">
    <cfRule type="cellIs" dxfId="1353" priority="27" stopIfTrue="1" operator="lessThan">
      <formula>0</formula>
    </cfRule>
  </conditionalFormatting>
  <conditionalFormatting sqref="O34:R34">
    <cfRule type="cellIs" dxfId="1352" priority="26" stopIfTrue="1" operator="lessThan">
      <formula>0</formula>
    </cfRule>
  </conditionalFormatting>
  <conditionalFormatting sqref="O38:R38 O40:R40 O42:R43">
    <cfRule type="cellIs" dxfId="1351" priority="25" stopIfTrue="1" operator="lessThan">
      <formula>0</formula>
    </cfRule>
  </conditionalFormatting>
  <conditionalFormatting sqref="O39:R39">
    <cfRule type="cellIs" dxfId="1350" priority="24" stopIfTrue="1" operator="lessThan">
      <formula>0</formula>
    </cfRule>
  </conditionalFormatting>
  <conditionalFormatting sqref="O41:R41">
    <cfRule type="cellIs" dxfId="1349" priority="23" stopIfTrue="1" operator="lessThan">
      <formula>0</formula>
    </cfRule>
  </conditionalFormatting>
  <conditionalFormatting sqref="O45:R45 O47:R47 O49:R50">
    <cfRule type="cellIs" dxfId="1348" priority="22" stopIfTrue="1" operator="lessThan">
      <formula>0</formula>
    </cfRule>
  </conditionalFormatting>
  <conditionalFormatting sqref="O46:R46">
    <cfRule type="cellIs" dxfId="1347" priority="21" stopIfTrue="1" operator="lessThan">
      <formula>0</formula>
    </cfRule>
  </conditionalFormatting>
  <conditionalFormatting sqref="O48:R48">
    <cfRule type="cellIs" dxfId="1346" priority="20" stopIfTrue="1" operator="lessThan">
      <formula>0</formula>
    </cfRule>
  </conditionalFormatting>
  <conditionalFormatting sqref="O52:R52 O54:R54 O56:R57">
    <cfRule type="cellIs" dxfId="1345" priority="19" stopIfTrue="1" operator="lessThan">
      <formula>0</formula>
    </cfRule>
  </conditionalFormatting>
  <conditionalFormatting sqref="O53:R53">
    <cfRule type="cellIs" dxfId="1344" priority="18" stopIfTrue="1" operator="lessThan">
      <formula>0</formula>
    </cfRule>
  </conditionalFormatting>
  <conditionalFormatting sqref="O55:R55">
    <cfRule type="cellIs" dxfId="1343" priority="17" stopIfTrue="1" operator="lessThan">
      <formula>0</formula>
    </cfRule>
  </conditionalFormatting>
  <conditionalFormatting sqref="K14:M15 C16:M16 C14:C15">
    <cfRule type="cellIs" dxfId="1342" priority="11" stopIfTrue="1" operator="lessThan">
      <formula>0</formula>
    </cfRule>
  </conditionalFormatting>
  <conditionalFormatting sqref="G14:I14">
    <cfRule type="cellIs" dxfId="1341" priority="9" stopIfTrue="1" operator="lessThan">
      <formula>0</formula>
    </cfRule>
  </conditionalFormatting>
  <conditionalFormatting sqref="D14 J14">
    <cfRule type="cellIs" dxfId="1340" priority="10" stopIfTrue="1" operator="lessThan">
      <formula>0</formula>
    </cfRule>
  </conditionalFormatting>
  <conditionalFormatting sqref="E14:E15">
    <cfRule type="cellIs" dxfId="1339" priority="8" stopIfTrue="1" operator="lessThan">
      <formula>0</formula>
    </cfRule>
  </conditionalFormatting>
  <conditionalFormatting sqref="N14:N16">
    <cfRule type="cellIs" dxfId="1338" priority="7" stopIfTrue="1" operator="lessThan">
      <formula>0</formula>
    </cfRule>
  </conditionalFormatting>
  <conditionalFormatting sqref="F14:F15">
    <cfRule type="cellIs" dxfId="1337" priority="6" stopIfTrue="1" operator="lessThan">
      <formula>0</formula>
    </cfRule>
  </conditionalFormatting>
  <conditionalFormatting sqref="V14:W15 O16:W16">
    <cfRule type="cellIs" dxfId="1336" priority="5" stopIfTrue="1" operator="lessThan">
      <formula>0</formula>
    </cfRule>
  </conditionalFormatting>
  <conditionalFormatting sqref="R14:T14">
    <cfRule type="cellIs" dxfId="1335" priority="3" stopIfTrue="1" operator="lessThan">
      <formula>0</formula>
    </cfRule>
  </conditionalFormatting>
  <conditionalFormatting sqref="O14 U14">
    <cfRule type="cellIs" dxfId="1334" priority="4" stopIfTrue="1" operator="lessThan">
      <formula>0</formula>
    </cfRule>
  </conditionalFormatting>
  <conditionalFormatting sqref="P14:P15">
    <cfRule type="cellIs" dxfId="1333" priority="2" stopIfTrue="1" operator="lessThan">
      <formula>0</formula>
    </cfRule>
  </conditionalFormatting>
  <conditionalFormatting sqref="Q14:Q15">
    <cfRule type="cellIs" dxfId="1332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Y22" sqref="Y22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 t="s">
        <v>116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44</v>
      </c>
      <c r="E17" s="129">
        <v>19</v>
      </c>
      <c r="F17" s="129">
        <v>22</v>
      </c>
      <c r="G17" s="130">
        <v>3</v>
      </c>
      <c r="H17" s="128">
        <v>63</v>
      </c>
      <c r="I17" s="129">
        <v>25</v>
      </c>
      <c r="J17" s="131">
        <v>88</v>
      </c>
      <c r="K17" s="132">
        <v>28.4</v>
      </c>
      <c r="L17" s="179">
        <v>0.7</v>
      </c>
      <c r="M17" s="191"/>
      <c r="N17" s="186" t="s">
        <v>63</v>
      </c>
      <c r="O17" s="128">
        <v>95</v>
      </c>
      <c r="P17" s="129">
        <v>26</v>
      </c>
      <c r="Q17" s="129">
        <v>44</v>
      </c>
      <c r="R17" s="130">
        <v>1</v>
      </c>
      <c r="S17" s="128">
        <v>121</v>
      </c>
      <c r="T17" s="129">
        <v>45</v>
      </c>
      <c r="U17" s="131">
        <v>166</v>
      </c>
      <c r="V17" s="132">
        <v>27.1</v>
      </c>
      <c r="W17" s="133">
        <v>1.4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46</v>
      </c>
      <c r="E18" s="136">
        <v>17</v>
      </c>
      <c r="F18" s="136">
        <v>22</v>
      </c>
      <c r="G18" s="137">
        <v>2</v>
      </c>
      <c r="H18" s="135">
        <v>63</v>
      </c>
      <c r="I18" s="136">
        <v>24</v>
      </c>
      <c r="J18" s="138">
        <v>87</v>
      </c>
      <c r="K18" s="139">
        <v>27.6</v>
      </c>
      <c r="L18" s="180">
        <v>0.7</v>
      </c>
      <c r="M18" s="192"/>
      <c r="N18" s="187" t="s">
        <v>64</v>
      </c>
      <c r="O18" s="135">
        <v>99</v>
      </c>
      <c r="P18" s="136">
        <v>24</v>
      </c>
      <c r="Q18" s="136">
        <v>38</v>
      </c>
      <c r="R18" s="137">
        <v>0</v>
      </c>
      <c r="S18" s="135">
        <v>123</v>
      </c>
      <c r="T18" s="136">
        <v>38</v>
      </c>
      <c r="U18" s="138">
        <v>161</v>
      </c>
      <c r="V18" s="139">
        <v>23.6</v>
      </c>
      <c r="W18" s="139">
        <v>1.4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41</v>
      </c>
      <c r="E19" s="136">
        <v>13</v>
      </c>
      <c r="F19" s="136">
        <v>29</v>
      </c>
      <c r="G19" s="137">
        <v>3</v>
      </c>
      <c r="H19" s="135">
        <v>54</v>
      </c>
      <c r="I19" s="136">
        <v>32</v>
      </c>
      <c r="J19" s="138">
        <v>86</v>
      </c>
      <c r="K19" s="139">
        <v>37.200000000000003</v>
      </c>
      <c r="L19" s="180">
        <v>0.7</v>
      </c>
      <c r="M19" s="192"/>
      <c r="N19" s="187" t="s">
        <v>65</v>
      </c>
      <c r="O19" s="135">
        <v>111</v>
      </c>
      <c r="P19" s="136">
        <v>28</v>
      </c>
      <c r="Q19" s="136">
        <v>52</v>
      </c>
      <c r="R19" s="137">
        <v>0</v>
      </c>
      <c r="S19" s="135">
        <v>139</v>
      </c>
      <c r="T19" s="136">
        <v>52</v>
      </c>
      <c r="U19" s="138">
        <v>191</v>
      </c>
      <c r="V19" s="139">
        <v>27.2</v>
      </c>
      <c r="W19" s="139">
        <v>1.6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50</v>
      </c>
      <c r="E20" s="136">
        <v>16</v>
      </c>
      <c r="F20" s="136">
        <v>39</v>
      </c>
      <c r="G20" s="137">
        <v>2</v>
      </c>
      <c r="H20" s="135">
        <v>66</v>
      </c>
      <c r="I20" s="136">
        <v>41</v>
      </c>
      <c r="J20" s="138">
        <v>107</v>
      </c>
      <c r="K20" s="139">
        <v>38.299999999999997</v>
      </c>
      <c r="L20" s="180">
        <v>0.9</v>
      </c>
      <c r="M20" s="192"/>
      <c r="N20" s="187" t="s">
        <v>66</v>
      </c>
      <c r="O20" s="135">
        <v>105</v>
      </c>
      <c r="P20" s="136">
        <v>23</v>
      </c>
      <c r="Q20" s="136">
        <v>46</v>
      </c>
      <c r="R20" s="137">
        <v>2</v>
      </c>
      <c r="S20" s="135">
        <v>128</v>
      </c>
      <c r="T20" s="136">
        <v>48</v>
      </c>
      <c r="U20" s="138">
        <v>176</v>
      </c>
      <c r="V20" s="139">
        <v>27.3</v>
      </c>
      <c r="W20" s="139">
        <v>1.5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46</v>
      </c>
      <c r="E21" s="136">
        <v>15</v>
      </c>
      <c r="F21" s="136">
        <v>35</v>
      </c>
      <c r="G21" s="137">
        <v>0</v>
      </c>
      <c r="H21" s="135">
        <v>61</v>
      </c>
      <c r="I21" s="136">
        <v>35</v>
      </c>
      <c r="J21" s="138">
        <v>96</v>
      </c>
      <c r="K21" s="139">
        <v>36.5</v>
      </c>
      <c r="L21" s="180">
        <v>0.8</v>
      </c>
      <c r="M21" s="192"/>
      <c r="N21" s="187" t="s">
        <v>67</v>
      </c>
      <c r="O21" s="135">
        <v>113</v>
      </c>
      <c r="P21" s="136">
        <v>25</v>
      </c>
      <c r="Q21" s="136">
        <v>49</v>
      </c>
      <c r="R21" s="137">
        <v>0</v>
      </c>
      <c r="S21" s="135">
        <v>138</v>
      </c>
      <c r="T21" s="136">
        <v>49</v>
      </c>
      <c r="U21" s="138">
        <v>187</v>
      </c>
      <c r="V21" s="139">
        <v>26.2</v>
      </c>
      <c r="W21" s="139">
        <v>1.6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48</v>
      </c>
      <c r="E22" s="142">
        <v>18</v>
      </c>
      <c r="F22" s="142">
        <v>37</v>
      </c>
      <c r="G22" s="143">
        <v>0</v>
      </c>
      <c r="H22" s="141">
        <v>66</v>
      </c>
      <c r="I22" s="142">
        <v>37</v>
      </c>
      <c r="J22" s="144">
        <v>103</v>
      </c>
      <c r="K22" s="145">
        <v>35.9</v>
      </c>
      <c r="L22" s="181">
        <v>0.9</v>
      </c>
      <c r="M22" s="192"/>
      <c r="N22" s="188" t="s">
        <v>97</v>
      </c>
      <c r="O22" s="141">
        <v>123</v>
      </c>
      <c r="P22" s="142">
        <v>33</v>
      </c>
      <c r="Q22" s="142">
        <v>50</v>
      </c>
      <c r="R22" s="143">
        <v>0</v>
      </c>
      <c r="S22" s="141">
        <v>156</v>
      </c>
      <c r="T22" s="142">
        <v>50</v>
      </c>
      <c r="U22" s="144">
        <v>206</v>
      </c>
      <c r="V22" s="145">
        <v>24.3</v>
      </c>
      <c r="W22" s="145">
        <v>1.7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275</v>
      </c>
      <c r="E23" s="78">
        <v>98</v>
      </c>
      <c r="F23" s="78">
        <v>184</v>
      </c>
      <c r="G23" s="83">
        <v>10</v>
      </c>
      <c r="H23" s="77">
        <v>373</v>
      </c>
      <c r="I23" s="78">
        <v>194</v>
      </c>
      <c r="J23" s="84">
        <v>567</v>
      </c>
      <c r="K23" s="79">
        <v>34.200000000000003</v>
      </c>
      <c r="L23" s="182">
        <v>4.8</v>
      </c>
      <c r="M23" s="193"/>
      <c r="N23" s="189" t="s">
        <v>31</v>
      </c>
      <c r="O23" s="77">
        <v>646</v>
      </c>
      <c r="P23" s="78">
        <v>159</v>
      </c>
      <c r="Q23" s="78">
        <v>279</v>
      </c>
      <c r="R23" s="83">
        <v>3</v>
      </c>
      <c r="S23" s="77">
        <v>805</v>
      </c>
      <c r="T23" s="78">
        <v>282</v>
      </c>
      <c r="U23" s="84">
        <v>1087</v>
      </c>
      <c r="V23" s="79">
        <v>25.9</v>
      </c>
      <c r="W23" s="79">
        <v>9.1999999999999993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58</v>
      </c>
      <c r="E24" s="129">
        <v>23</v>
      </c>
      <c r="F24" s="129">
        <v>41</v>
      </c>
      <c r="G24" s="130">
        <v>4</v>
      </c>
      <c r="H24" s="128">
        <v>81</v>
      </c>
      <c r="I24" s="129">
        <v>45</v>
      </c>
      <c r="J24" s="131">
        <v>126</v>
      </c>
      <c r="K24" s="132">
        <v>35.700000000000003</v>
      </c>
      <c r="L24" s="179">
        <v>1.1000000000000001</v>
      </c>
      <c r="M24" s="191"/>
      <c r="N24" s="186" t="s">
        <v>68</v>
      </c>
      <c r="O24" s="128">
        <v>103</v>
      </c>
      <c r="P24" s="129">
        <v>35</v>
      </c>
      <c r="Q24" s="129">
        <v>49</v>
      </c>
      <c r="R24" s="130">
        <v>1</v>
      </c>
      <c r="S24" s="128">
        <v>138</v>
      </c>
      <c r="T24" s="129">
        <v>50</v>
      </c>
      <c r="U24" s="131">
        <v>188</v>
      </c>
      <c r="V24" s="132">
        <v>26.6</v>
      </c>
      <c r="W24" s="133">
        <v>1.6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64</v>
      </c>
      <c r="E25" s="136">
        <v>22</v>
      </c>
      <c r="F25" s="136">
        <v>30</v>
      </c>
      <c r="G25" s="137">
        <v>1</v>
      </c>
      <c r="H25" s="135">
        <v>86</v>
      </c>
      <c r="I25" s="136">
        <v>31</v>
      </c>
      <c r="J25" s="138">
        <v>117</v>
      </c>
      <c r="K25" s="139">
        <v>26.5</v>
      </c>
      <c r="L25" s="180">
        <v>1</v>
      </c>
      <c r="M25" s="192"/>
      <c r="N25" s="187" t="s">
        <v>69</v>
      </c>
      <c r="O25" s="135">
        <v>97</v>
      </c>
      <c r="P25" s="136">
        <v>33</v>
      </c>
      <c r="Q25" s="136">
        <v>42</v>
      </c>
      <c r="R25" s="137">
        <v>0</v>
      </c>
      <c r="S25" s="135">
        <v>130</v>
      </c>
      <c r="T25" s="136">
        <v>42</v>
      </c>
      <c r="U25" s="138">
        <v>172</v>
      </c>
      <c r="V25" s="139">
        <v>24.4</v>
      </c>
      <c r="W25" s="139">
        <v>1.4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52</v>
      </c>
      <c r="E26" s="136">
        <v>27</v>
      </c>
      <c r="F26" s="136">
        <v>43</v>
      </c>
      <c r="G26" s="137">
        <v>0</v>
      </c>
      <c r="H26" s="135">
        <v>79</v>
      </c>
      <c r="I26" s="136">
        <v>43</v>
      </c>
      <c r="J26" s="138">
        <v>122</v>
      </c>
      <c r="K26" s="139">
        <v>35.200000000000003</v>
      </c>
      <c r="L26" s="180">
        <v>1</v>
      </c>
      <c r="M26" s="192"/>
      <c r="N26" s="187" t="s">
        <v>70</v>
      </c>
      <c r="O26" s="135">
        <v>106</v>
      </c>
      <c r="P26" s="136">
        <v>34</v>
      </c>
      <c r="Q26" s="136">
        <v>40</v>
      </c>
      <c r="R26" s="137">
        <v>1</v>
      </c>
      <c r="S26" s="135">
        <v>140</v>
      </c>
      <c r="T26" s="136">
        <v>41</v>
      </c>
      <c r="U26" s="138">
        <v>181</v>
      </c>
      <c r="V26" s="139">
        <v>22.7</v>
      </c>
      <c r="W26" s="139">
        <v>1.5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50</v>
      </c>
      <c r="E27" s="136">
        <v>27</v>
      </c>
      <c r="F27" s="136">
        <v>53</v>
      </c>
      <c r="G27" s="137">
        <v>1</v>
      </c>
      <c r="H27" s="135">
        <v>77</v>
      </c>
      <c r="I27" s="136">
        <v>54</v>
      </c>
      <c r="J27" s="138">
        <v>131</v>
      </c>
      <c r="K27" s="139">
        <v>41.2</v>
      </c>
      <c r="L27" s="180">
        <v>1.1000000000000001</v>
      </c>
      <c r="M27" s="192"/>
      <c r="N27" s="187" t="s">
        <v>71</v>
      </c>
      <c r="O27" s="135">
        <v>111</v>
      </c>
      <c r="P27" s="136">
        <v>28</v>
      </c>
      <c r="Q27" s="136">
        <v>38</v>
      </c>
      <c r="R27" s="137">
        <v>2</v>
      </c>
      <c r="S27" s="135">
        <v>139</v>
      </c>
      <c r="T27" s="136">
        <v>40</v>
      </c>
      <c r="U27" s="138">
        <v>179</v>
      </c>
      <c r="V27" s="139">
        <v>22.3</v>
      </c>
      <c r="W27" s="139">
        <v>1.5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51</v>
      </c>
      <c r="E28" s="136">
        <v>22</v>
      </c>
      <c r="F28" s="136">
        <v>57</v>
      </c>
      <c r="G28" s="137">
        <v>3</v>
      </c>
      <c r="H28" s="135">
        <v>73</v>
      </c>
      <c r="I28" s="136">
        <v>60</v>
      </c>
      <c r="J28" s="138">
        <v>133</v>
      </c>
      <c r="K28" s="139">
        <v>45.1</v>
      </c>
      <c r="L28" s="180">
        <v>1.1000000000000001</v>
      </c>
      <c r="M28" s="192"/>
      <c r="N28" s="187" t="s">
        <v>72</v>
      </c>
      <c r="O28" s="135">
        <v>121</v>
      </c>
      <c r="P28" s="136">
        <v>29</v>
      </c>
      <c r="Q28" s="136">
        <v>41</v>
      </c>
      <c r="R28" s="137">
        <v>1</v>
      </c>
      <c r="S28" s="135">
        <v>150</v>
      </c>
      <c r="T28" s="136">
        <v>42</v>
      </c>
      <c r="U28" s="138">
        <v>192</v>
      </c>
      <c r="V28" s="139">
        <v>21.9</v>
      </c>
      <c r="W28" s="139">
        <v>1.6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52</v>
      </c>
      <c r="E29" s="142">
        <v>21</v>
      </c>
      <c r="F29" s="142">
        <v>46</v>
      </c>
      <c r="G29" s="143">
        <v>1</v>
      </c>
      <c r="H29" s="141">
        <v>73</v>
      </c>
      <c r="I29" s="142">
        <v>47</v>
      </c>
      <c r="J29" s="144">
        <v>120</v>
      </c>
      <c r="K29" s="145">
        <v>39.200000000000003</v>
      </c>
      <c r="L29" s="181">
        <v>1</v>
      </c>
      <c r="M29" s="192"/>
      <c r="N29" s="188" t="s">
        <v>98</v>
      </c>
      <c r="O29" s="141">
        <v>124</v>
      </c>
      <c r="P29" s="142">
        <v>21</v>
      </c>
      <c r="Q29" s="142">
        <v>38</v>
      </c>
      <c r="R29" s="143">
        <v>1</v>
      </c>
      <c r="S29" s="141">
        <v>145</v>
      </c>
      <c r="T29" s="142">
        <v>39</v>
      </c>
      <c r="U29" s="144">
        <v>184</v>
      </c>
      <c r="V29" s="145">
        <v>21.2</v>
      </c>
      <c r="W29" s="145">
        <v>1.6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327</v>
      </c>
      <c r="E30" s="78">
        <v>142</v>
      </c>
      <c r="F30" s="78">
        <v>270</v>
      </c>
      <c r="G30" s="83">
        <v>10</v>
      </c>
      <c r="H30" s="77">
        <v>469</v>
      </c>
      <c r="I30" s="78">
        <v>280</v>
      </c>
      <c r="J30" s="84">
        <v>749</v>
      </c>
      <c r="K30" s="79">
        <v>37.4</v>
      </c>
      <c r="L30" s="182">
        <v>6.3</v>
      </c>
      <c r="M30" s="193"/>
      <c r="N30" s="189" t="s">
        <v>31</v>
      </c>
      <c r="O30" s="77">
        <v>662</v>
      </c>
      <c r="P30" s="78">
        <v>180</v>
      </c>
      <c r="Q30" s="78">
        <v>248</v>
      </c>
      <c r="R30" s="83">
        <v>6</v>
      </c>
      <c r="S30" s="77">
        <v>842</v>
      </c>
      <c r="T30" s="78">
        <v>254</v>
      </c>
      <c r="U30" s="84">
        <v>1096</v>
      </c>
      <c r="V30" s="79">
        <v>23.2</v>
      </c>
      <c r="W30" s="79">
        <v>9.1999999999999993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58</v>
      </c>
      <c r="E31" s="129">
        <v>27</v>
      </c>
      <c r="F31" s="129">
        <v>45</v>
      </c>
      <c r="G31" s="130">
        <v>2</v>
      </c>
      <c r="H31" s="128">
        <v>85</v>
      </c>
      <c r="I31" s="129">
        <v>47</v>
      </c>
      <c r="J31" s="131">
        <v>132</v>
      </c>
      <c r="K31" s="132">
        <v>35.6</v>
      </c>
      <c r="L31" s="179">
        <v>1.1000000000000001</v>
      </c>
      <c r="M31" s="191"/>
      <c r="N31" s="186" t="s">
        <v>73</v>
      </c>
      <c r="O31" s="128">
        <v>141</v>
      </c>
      <c r="P31" s="129">
        <v>26</v>
      </c>
      <c r="Q31" s="129">
        <v>46</v>
      </c>
      <c r="R31" s="130">
        <v>1</v>
      </c>
      <c r="S31" s="128">
        <v>167</v>
      </c>
      <c r="T31" s="129">
        <v>47</v>
      </c>
      <c r="U31" s="131">
        <v>214</v>
      </c>
      <c r="V31" s="132">
        <v>22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51</v>
      </c>
      <c r="E32" s="136">
        <v>24</v>
      </c>
      <c r="F32" s="136">
        <v>52</v>
      </c>
      <c r="G32" s="137">
        <v>2</v>
      </c>
      <c r="H32" s="135">
        <v>75</v>
      </c>
      <c r="I32" s="136">
        <v>54</v>
      </c>
      <c r="J32" s="138">
        <v>129</v>
      </c>
      <c r="K32" s="139">
        <v>41.9</v>
      </c>
      <c r="L32" s="180">
        <v>1.1000000000000001</v>
      </c>
      <c r="M32" s="192"/>
      <c r="N32" s="187" t="s">
        <v>74</v>
      </c>
      <c r="O32" s="135">
        <v>131</v>
      </c>
      <c r="P32" s="136">
        <v>18</v>
      </c>
      <c r="Q32" s="136">
        <v>38</v>
      </c>
      <c r="R32" s="137">
        <v>2</v>
      </c>
      <c r="S32" s="135">
        <v>149</v>
      </c>
      <c r="T32" s="136">
        <v>40</v>
      </c>
      <c r="U32" s="138">
        <v>189</v>
      </c>
      <c r="V32" s="139">
        <v>21.2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55</v>
      </c>
      <c r="E33" s="136">
        <v>23</v>
      </c>
      <c r="F33" s="136">
        <v>51</v>
      </c>
      <c r="G33" s="137">
        <v>3</v>
      </c>
      <c r="H33" s="135">
        <v>78</v>
      </c>
      <c r="I33" s="136">
        <v>54</v>
      </c>
      <c r="J33" s="138">
        <v>132</v>
      </c>
      <c r="K33" s="139">
        <v>40.9</v>
      </c>
      <c r="L33" s="180">
        <v>1.1000000000000001</v>
      </c>
      <c r="M33" s="192"/>
      <c r="N33" s="187" t="s">
        <v>75</v>
      </c>
      <c r="O33" s="135">
        <v>119</v>
      </c>
      <c r="P33" s="136">
        <v>22</v>
      </c>
      <c r="Q33" s="136">
        <v>33</v>
      </c>
      <c r="R33" s="137">
        <v>0</v>
      </c>
      <c r="S33" s="135">
        <v>141</v>
      </c>
      <c r="T33" s="136">
        <v>33</v>
      </c>
      <c r="U33" s="138">
        <v>174</v>
      </c>
      <c r="V33" s="139">
        <v>19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48</v>
      </c>
      <c r="E34" s="136">
        <v>20</v>
      </c>
      <c r="F34" s="136">
        <v>52</v>
      </c>
      <c r="G34" s="137">
        <v>0</v>
      </c>
      <c r="H34" s="135">
        <v>68</v>
      </c>
      <c r="I34" s="136">
        <v>52</v>
      </c>
      <c r="J34" s="138">
        <v>120</v>
      </c>
      <c r="K34" s="139">
        <v>43.3</v>
      </c>
      <c r="L34" s="180">
        <v>1</v>
      </c>
      <c r="M34" s="192"/>
      <c r="N34" s="187" t="s">
        <v>76</v>
      </c>
      <c r="O34" s="135">
        <v>120</v>
      </c>
      <c r="P34" s="136">
        <v>29</v>
      </c>
      <c r="Q34" s="136">
        <v>27</v>
      </c>
      <c r="R34" s="137">
        <v>1</v>
      </c>
      <c r="S34" s="135">
        <v>149</v>
      </c>
      <c r="T34" s="136">
        <v>28</v>
      </c>
      <c r="U34" s="138">
        <v>177</v>
      </c>
      <c r="V34" s="139">
        <v>15.8</v>
      </c>
      <c r="W34" s="139">
        <v>1.5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52</v>
      </c>
      <c r="E35" s="136">
        <v>22</v>
      </c>
      <c r="F35" s="136">
        <v>49</v>
      </c>
      <c r="G35" s="137">
        <v>1</v>
      </c>
      <c r="H35" s="135">
        <v>74</v>
      </c>
      <c r="I35" s="136">
        <v>50</v>
      </c>
      <c r="J35" s="138">
        <v>124</v>
      </c>
      <c r="K35" s="139">
        <v>40.299999999999997</v>
      </c>
      <c r="L35" s="180">
        <v>1</v>
      </c>
      <c r="M35" s="192"/>
      <c r="N35" s="187" t="s">
        <v>99</v>
      </c>
      <c r="O35" s="135">
        <v>143</v>
      </c>
      <c r="P35" s="136">
        <v>24</v>
      </c>
      <c r="Q35" s="136">
        <v>25</v>
      </c>
      <c r="R35" s="137">
        <v>2</v>
      </c>
      <c r="S35" s="135">
        <v>167</v>
      </c>
      <c r="T35" s="136">
        <v>27</v>
      </c>
      <c r="U35" s="138">
        <v>194</v>
      </c>
      <c r="V35" s="139">
        <v>13.9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64</v>
      </c>
      <c r="E36" s="142">
        <v>23</v>
      </c>
      <c r="F36" s="142">
        <v>50</v>
      </c>
      <c r="G36" s="143">
        <v>0</v>
      </c>
      <c r="H36" s="141">
        <v>87</v>
      </c>
      <c r="I36" s="142">
        <v>50</v>
      </c>
      <c r="J36" s="144">
        <v>137</v>
      </c>
      <c r="K36" s="145">
        <v>36.5</v>
      </c>
      <c r="L36" s="181">
        <v>1.2</v>
      </c>
      <c r="M36" s="192"/>
      <c r="N36" s="188" t="s">
        <v>100</v>
      </c>
      <c r="O36" s="141">
        <v>118</v>
      </c>
      <c r="P36" s="142">
        <v>19</v>
      </c>
      <c r="Q36" s="142">
        <v>29</v>
      </c>
      <c r="R36" s="143">
        <v>3</v>
      </c>
      <c r="S36" s="141">
        <v>137</v>
      </c>
      <c r="T36" s="142">
        <v>32</v>
      </c>
      <c r="U36" s="144">
        <v>169</v>
      </c>
      <c r="V36" s="145">
        <v>18.899999999999999</v>
      </c>
      <c r="W36" s="145">
        <v>1.4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328</v>
      </c>
      <c r="E37" s="78">
        <v>139</v>
      </c>
      <c r="F37" s="78">
        <v>299</v>
      </c>
      <c r="G37" s="83">
        <v>8</v>
      </c>
      <c r="H37" s="77">
        <v>467</v>
      </c>
      <c r="I37" s="78">
        <v>307</v>
      </c>
      <c r="J37" s="84">
        <v>774</v>
      </c>
      <c r="K37" s="79">
        <v>39.700000000000003</v>
      </c>
      <c r="L37" s="182">
        <v>6.5</v>
      </c>
      <c r="M37" s="193"/>
      <c r="N37" s="189" t="s">
        <v>31</v>
      </c>
      <c r="O37" s="77">
        <v>772</v>
      </c>
      <c r="P37" s="78">
        <v>138</v>
      </c>
      <c r="Q37" s="78">
        <v>198</v>
      </c>
      <c r="R37" s="83">
        <v>9</v>
      </c>
      <c r="S37" s="77">
        <v>910</v>
      </c>
      <c r="T37" s="78">
        <v>207</v>
      </c>
      <c r="U37" s="84">
        <v>1117</v>
      </c>
      <c r="V37" s="79">
        <v>18.5</v>
      </c>
      <c r="W37" s="79">
        <v>9.4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78</v>
      </c>
      <c r="E38" s="129">
        <v>25</v>
      </c>
      <c r="F38" s="129">
        <v>56</v>
      </c>
      <c r="G38" s="130">
        <v>2</v>
      </c>
      <c r="H38" s="128">
        <v>103</v>
      </c>
      <c r="I38" s="129">
        <v>58</v>
      </c>
      <c r="J38" s="131">
        <v>161</v>
      </c>
      <c r="K38" s="132">
        <v>36</v>
      </c>
      <c r="L38" s="179">
        <v>1.4</v>
      </c>
      <c r="M38" s="191"/>
      <c r="N38" s="186" t="s">
        <v>77</v>
      </c>
      <c r="O38" s="128">
        <v>113</v>
      </c>
      <c r="P38" s="129">
        <v>18</v>
      </c>
      <c r="Q38" s="129">
        <v>32</v>
      </c>
      <c r="R38" s="130">
        <v>0</v>
      </c>
      <c r="S38" s="128">
        <v>131</v>
      </c>
      <c r="T38" s="129">
        <v>32</v>
      </c>
      <c r="U38" s="131">
        <v>163</v>
      </c>
      <c r="V38" s="132">
        <v>19.600000000000001</v>
      </c>
      <c r="W38" s="133">
        <v>1.4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67</v>
      </c>
      <c r="E39" s="136">
        <v>22</v>
      </c>
      <c r="F39" s="136">
        <v>61</v>
      </c>
      <c r="G39" s="137">
        <v>3</v>
      </c>
      <c r="H39" s="135">
        <v>89</v>
      </c>
      <c r="I39" s="136">
        <v>64</v>
      </c>
      <c r="J39" s="138">
        <v>153</v>
      </c>
      <c r="K39" s="139">
        <v>41.8</v>
      </c>
      <c r="L39" s="180">
        <v>1.3</v>
      </c>
      <c r="M39" s="192"/>
      <c r="N39" s="187" t="s">
        <v>78</v>
      </c>
      <c r="O39" s="135">
        <v>145</v>
      </c>
      <c r="P39" s="136">
        <v>19</v>
      </c>
      <c r="Q39" s="136">
        <v>28</v>
      </c>
      <c r="R39" s="137">
        <v>1</v>
      </c>
      <c r="S39" s="135">
        <v>164</v>
      </c>
      <c r="T39" s="136">
        <v>29</v>
      </c>
      <c r="U39" s="138">
        <v>193</v>
      </c>
      <c r="V39" s="139">
        <v>15</v>
      </c>
      <c r="W39" s="139">
        <v>1.6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80</v>
      </c>
      <c r="E40" s="136">
        <v>27</v>
      </c>
      <c r="F40" s="136">
        <v>50</v>
      </c>
      <c r="G40" s="137">
        <v>0</v>
      </c>
      <c r="H40" s="135">
        <v>107</v>
      </c>
      <c r="I40" s="136">
        <v>50</v>
      </c>
      <c r="J40" s="138">
        <v>157</v>
      </c>
      <c r="K40" s="139">
        <v>31.8</v>
      </c>
      <c r="L40" s="180">
        <v>1.3</v>
      </c>
      <c r="M40" s="192"/>
      <c r="N40" s="187" t="s">
        <v>79</v>
      </c>
      <c r="O40" s="135">
        <v>121</v>
      </c>
      <c r="P40" s="136">
        <v>22</v>
      </c>
      <c r="Q40" s="136">
        <v>35</v>
      </c>
      <c r="R40" s="137">
        <v>0</v>
      </c>
      <c r="S40" s="135">
        <v>143</v>
      </c>
      <c r="T40" s="136">
        <v>35</v>
      </c>
      <c r="U40" s="138">
        <v>178</v>
      </c>
      <c r="V40" s="139">
        <v>19.7</v>
      </c>
      <c r="W40" s="139">
        <v>1.5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81</v>
      </c>
      <c r="E41" s="136">
        <v>33</v>
      </c>
      <c r="F41" s="136">
        <v>49</v>
      </c>
      <c r="G41" s="137">
        <v>1</v>
      </c>
      <c r="H41" s="135">
        <v>114</v>
      </c>
      <c r="I41" s="136">
        <v>50</v>
      </c>
      <c r="J41" s="138">
        <v>164</v>
      </c>
      <c r="K41" s="139">
        <v>30.5</v>
      </c>
      <c r="L41" s="180">
        <v>1.4</v>
      </c>
      <c r="M41" s="192"/>
      <c r="N41" s="187" t="s">
        <v>80</v>
      </c>
      <c r="O41" s="135">
        <v>148</v>
      </c>
      <c r="P41" s="136">
        <v>27</v>
      </c>
      <c r="Q41" s="136">
        <v>37</v>
      </c>
      <c r="R41" s="137">
        <v>1</v>
      </c>
      <c r="S41" s="135">
        <v>175</v>
      </c>
      <c r="T41" s="136">
        <v>38</v>
      </c>
      <c r="U41" s="138">
        <v>213</v>
      </c>
      <c r="V41" s="139">
        <v>17.8</v>
      </c>
      <c r="W41" s="139">
        <v>1.8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88</v>
      </c>
      <c r="E42" s="136">
        <v>34</v>
      </c>
      <c r="F42" s="136">
        <v>61</v>
      </c>
      <c r="G42" s="137">
        <v>1</v>
      </c>
      <c r="H42" s="135">
        <v>122</v>
      </c>
      <c r="I42" s="136">
        <v>62</v>
      </c>
      <c r="J42" s="138">
        <v>184</v>
      </c>
      <c r="K42" s="139">
        <v>33.700000000000003</v>
      </c>
      <c r="L42" s="180">
        <v>1.6</v>
      </c>
      <c r="M42" s="192"/>
      <c r="N42" s="187" t="s">
        <v>81</v>
      </c>
      <c r="O42" s="135">
        <v>138</v>
      </c>
      <c r="P42" s="136">
        <v>28</v>
      </c>
      <c r="Q42" s="136">
        <v>23</v>
      </c>
      <c r="R42" s="137">
        <v>1</v>
      </c>
      <c r="S42" s="135">
        <v>166</v>
      </c>
      <c r="T42" s="136">
        <v>24</v>
      </c>
      <c r="U42" s="138">
        <v>190</v>
      </c>
      <c r="V42" s="139">
        <v>12.6</v>
      </c>
      <c r="W42" s="139">
        <v>1.6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86</v>
      </c>
      <c r="E43" s="142">
        <v>26</v>
      </c>
      <c r="F43" s="142">
        <v>56</v>
      </c>
      <c r="G43" s="143">
        <v>0</v>
      </c>
      <c r="H43" s="141">
        <v>112</v>
      </c>
      <c r="I43" s="142">
        <v>56</v>
      </c>
      <c r="J43" s="144">
        <v>168</v>
      </c>
      <c r="K43" s="145">
        <v>33.299999999999997</v>
      </c>
      <c r="L43" s="181">
        <v>1.4</v>
      </c>
      <c r="M43" s="192"/>
      <c r="N43" s="188" t="s">
        <v>101</v>
      </c>
      <c r="O43" s="141">
        <v>162</v>
      </c>
      <c r="P43" s="142">
        <v>25</v>
      </c>
      <c r="Q43" s="142">
        <v>29</v>
      </c>
      <c r="R43" s="143">
        <v>1</v>
      </c>
      <c r="S43" s="141">
        <v>187</v>
      </c>
      <c r="T43" s="142">
        <v>30</v>
      </c>
      <c r="U43" s="144">
        <v>217</v>
      </c>
      <c r="V43" s="145">
        <v>13.8</v>
      </c>
      <c r="W43" s="145">
        <v>1.8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480</v>
      </c>
      <c r="E44" s="78">
        <v>167</v>
      </c>
      <c r="F44" s="78">
        <v>333</v>
      </c>
      <c r="G44" s="83">
        <v>7</v>
      </c>
      <c r="H44" s="77">
        <v>647</v>
      </c>
      <c r="I44" s="78">
        <v>340</v>
      </c>
      <c r="J44" s="84">
        <v>987</v>
      </c>
      <c r="K44" s="79">
        <v>34.4</v>
      </c>
      <c r="L44" s="182">
        <v>8.3000000000000007</v>
      </c>
      <c r="M44" s="193"/>
      <c r="N44" s="189" t="s">
        <v>31</v>
      </c>
      <c r="O44" s="77">
        <v>827</v>
      </c>
      <c r="P44" s="78">
        <v>139</v>
      </c>
      <c r="Q44" s="78">
        <v>184</v>
      </c>
      <c r="R44" s="83">
        <v>4</v>
      </c>
      <c r="S44" s="77">
        <v>966</v>
      </c>
      <c r="T44" s="78">
        <v>188</v>
      </c>
      <c r="U44" s="84">
        <v>1154</v>
      </c>
      <c r="V44" s="79">
        <v>16.3</v>
      </c>
      <c r="W44" s="79">
        <v>9.6999999999999993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88</v>
      </c>
      <c r="E45" s="129">
        <v>25</v>
      </c>
      <c r="F45" s="129">
        <v>66</v>
      </c>
      <c r="G45" s="130">
        <v>0</v>
      </c>
      <c r="H45" s="128">
        <v>113</v>
      </c>
      <c r="I45" s="129">
        <v>66</v>
      </c>
      <c r="J45" s="131">
        <v>179</v>
      </c>
      <c r="K45" s="132">
        <v>36.9</v>
      </c>
      <c r="L45" s="179">
        <v>1.5</v>
      </c>
      <c r="M45" s="191"/>
      <c r="N45" s="186" t="s">
        <v>82</v>
      </c>
      <c r="O45" s="128">
        <v>160</v>
      </c>
      <c r="P45" s="129">
        <v>24</v>
      </c>
      <c r="Q45" s="129">
        <v>22</v>
      </c>
      <c r="R45" s="130">
        <v>1</v>
      </c>
      <c r="S45" s="128">
        <v>184</v>
      </c>
      <c r="T45" s="129">
        <v>23</v>
      </c>
      <c r="U45" s="131">
        <v>207</v>
      </c>
      <c r="V45" s="132">
        <v>11.1</v>
      </c>
      <c r="W45" s="133">
        <v>1.7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85</v>
      </c>
      <c r="E46" s="136">
        <v>26</v>
      </c>
      <c r="F46" s="136">
        <v>45</v>
      </c>
      <c r="G46" s="137">
        <v>0</v>
      </c>
      <c r="H46" s="135">
        <v>111</v>
      </c>
      <c r="I46" s="136">
        <v>45</v>
      </c>
      <c r="J46" s="138">
        <v>156</v>
      </c>
      <c r="K46" s="139">
        <v>28.8</v>
      </c>
      <c r="L46" s="180">
        <v>1.3</v>
      </c>
      <c r="M46" s="192"/>
      <c r="N46" s="187" t="s">
        <v>83</v>
      </c>
      <c r="O46" s="135">
        <v>161</v>
      </c>
      <c r="P46" s="136">
        <v>25</v>
      </c>
      <c r="Q46" s="136">
        <v>15</v>
      </c>
      <c r="R46" s="137">
        <v>0</v>
      </c>
      <c r="S46" s="135">
        <v>186</v>
      </c>
      <c r="T46" s="136">
        <v>15</v>
      </c>
      <c r="U46" s="138">
        <v>201</v>
      </c>
      <c r="V46" s="139">
        <v>7.5</v>
      </c>
      <c r="W46" s="139">
        <v>1.7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97</v>
      </c>
      <c r="E47" s="136">
        <v>25</v>
      </c>
      <c r="F47" s="136">
        <v>44</v>
      </c>
      <c r="G47" s="137">
        <v>0</v>
      </c>
      <c r="H47" s="135">
        <v>122</v>
      </c>
      <c r="I47" s="136">
        <v>44</v>
      </c>
      <c r="J47" s="138">
        <v>166</v>
      </c>
      <c r="K47" s="139">
        <v>26.5</v>
      </c>
      <c r="L47" s="180">
        <v>1.4</v>
      </c>
      <c r="M47" s="192"/>
      <c r="N47" s="187" t="s">
        <v>84</v>
      </c>
      <c r="O47" s="135">
        <v>161</v>
      </c>
      <c r="P47" s="136">
        <v>24</v>
      </c>
      <c r="Q47" s="136">
        <v>13</v>
      </c>
      <c r="R47" s="137">
        <v>2</v>
      </c>
      <c r="S47" s="135">
        <v>185</v>
      </c>
      <c r="T47" s="136">
        <v>15</v>
      </c>
      <c r="U47" s="138">
        <v>200</v>
      </c>
      <c r="V47" s="139">
        <v>7.5</v>
      </c>
      <c r="W47" s="139">
        <v>1.7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94</v>
      </c>
      <c r="E48" s="136">
        <v>26</v>
      </c>
      <c r="F48" s="136">
        <v>46</v>
      </c>
      <c r="G48" s="137">
        <v>0</v>
      </c>
      <c r="H48" s="135">
        <v>120</v>
      </c>
      <c r="I48" s="136">
        <v>46</v>
      </c>
      <c r="J48" s="138">
        <v>166</v>
      </c>
      <c r="K48" s="139">
        <v>27.7</v>
      </c>
      <c r="L48" s="180">
        <v>1.4</v>
      </c>
      <c r="M48" s="192"/>
      <c r="N48" s="187" t="s">
        <v>85</v>
      </c>
      <c r="O48" s="135">
        <v>166</v>
      </c>
      <c r="P48" s="136">
        <v>19</v>
      </c>
      <c r="Q48" s="136">
        <v>14</v>
      </c>
      <c r="R48" s="137">
        <v>0</v>
      </c>
      <c r="S48" s="135">
        <v>185</v>
      </c>
      <c r="T48" s="136">
        <v>14</v>
      </c>
      <c r="U48" s="138">
        <v>199</v>
      </c>
      <c r="V48" s="139">
        <v>7</v>
      </c>
      <c r="W48" s="139">
        <v>1.7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99</v>
      </c>
      <c r="E49" s="136">
        <v>24</v>
      </c>
      <c r="F49" s="136">
        <v>38</v>
      </c>
      <c r="G49" s="137">
        <v>2</v>
      </c>
      <c r="H49" s="135">
        <v>123</v>
      </c>
      <c r="I49" s="136">
        <v>40</v>
      </c>
      <c r="J49" s="138">
        <v>163</v>
      </c>
      <c r="K49" s="139">
        <v>24.5</v>
      </c>
      <c r="L49" s="180">
        <v>1.4</v>
      </c>
      <c r="M49" s="192"/>
      <c r="N49" s="187" t="s">
        <v>86</v>
      </c>
      <c r="O49" s="135">
        <v>149</v>
      </c>
      <c r="P49" s="136">
        <v>17</v>
      </c>
      <c r="Q49" s="136">
        <v>13</v>
      </c>
      <c r="R49" s="137">
        <v>0</v>
      </c>
      <c r="S49" s="135">
        <v>166</v>
      </c>
      <c r="T49" s="136">
        <v>13</v>
      </c>
      <c r="U49" s="138">
        <v>179</v>
      </c>
      <c r="V49" s="139">
        <v>7.3</v>
      </c>
      <c r="W49" s="139">
        <v>1.5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117</v>
      </c>
      <c r="E50" s="142">
        <v>26</v>
      </c>
      <c r="F50" s="142">
        <v>43</v>
      </c>
      <c r="G50" s="143">
        <v>0</v>
      </c>
      <c r="H50" s="141">
        <v>143</v>
      </c>
      <c r="I50" s="142">
        <v>43</v>
      </c>
      <c r="J50" s="144">
        <v>186</v>
      </c>
      <c r="K50" s="145">
        <v>23.1</v>
      </c>
      <c r="L50" s="181">
        <v>1.6</v>
      </c>
      <c r="M50" s="192"/>
      <c r="N50" s="188" t="s">
        <v>102</v>
      </c>
      <c r="O50" s="141">
        <v>158</v>
      </c>
      <c r="P50" s="142">
        <v>20</v>
      </c>
      <c r="Q50" s="142">
        <v>19</v>
      </c>
      <c r="R50" s="143">
        <v>4</v>
      </c>
      <c r="S50" s="141">
        <v>178</v>
      </c>
      <c r="T50" s="142">
        <v>23</v>
      </c>
      <c r="U50" s="144">
        <v>201</v>
      </c>
      <c r="V50" s="145">
        <v>11.4</v>
      </c>
      <c r="W50" s="145">
        <v>1.7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580</v>
      </c>
      <c r="E51" s="78">
        <v>152</v>
      </c>
      <c r="F51" s="78">
        <v>282</v>
      </c>
      <c r="G51" s="83">
        <v>2</v>
      </c>
      <c r="H51" s="77">
        <v>732</v>
      </c>
      <c r="I51" s="78">
        <v>284</v>
      </c>
      <c r="J51" s="84">
        <v>1016</v>
      </c>
      <c r="K51" s="79">
        <v>28</v>
      </c>
      <c r="L51" s="182">
        <v>8.6</v>
      </c>
      <c r="M51" s="193"/>
      <c r="N51" s="189" t="s">
        <v>31</v>
      </c>
      <c r="O51" s="77">
        <v>955</v>
      </c>
      <c r="P51" s="78">
        <v>129</v>
      </c>
      <c r="Q51" s="78">
        <v>96</v>
      </c>
      <c r="R51" s="83">
        <v>7</v>
      </c>
      <c r="S51" s="77">
        <v>1084</v>
      </c>
      <c r="T51" s="78">
        <v>103</v>
      </c>
      <c r="U51" s="84">
        <v>1187</v>
      </c>
      <c r="V51" s="79">
        <v>8.6999999999999993</v>
      </c>
      <c r="W51" s="79">
        <v>10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94</v>
      </c>
      <c r="E52" s="129">
        <v>21</v>
      </c>
      <c r="F52" s="129">
        <v>46</v>
      </c>
      <c r="G52" s="130">
        <v>2</v>
      </c>
      <c r="H52" s="128">
        <v>115</v>
      </c>
      <c r="I52" s="129">
        <v>48</v>
      </c>
      <c r="J52" s="131">
        <v>163</v>
      </c>
      <c r="K52" s="132">
        <v>29.4</v>
      </c>
      <c r="L52" s="179">
        <v>1.4</v>
      </c>
      <c r="M52" s="191"/>
      <c r="N52" s="186" t="s">
        <v>87</v>
      </c>
      <c r="O52" s="128">
        <v>140</v>
      </c>
      <c r="P52" s="129">
        <v>20</v>
      </c>
      <c r="Q52" s="129">
        <v>17</v>
      </c>
      <c r="R52" s="130">
        <v>1</v>
      </c>
      <c r="S52" s="128">
        <v>160</v>
      </c>
      <c r="T52" s="129">
        <v>18</v>
      </c>
      <c r="U52" s="131">
        <v>178</v>
      </c>
      <c r="V52" s="132">
        <v>10.1</v>
      </c>
      <c r="W52" s="133">
        <v>1.5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91</v>
      </c>
      <c r="E53" s="136">
        <v>20</v>
      </c>
      <c r="F53" s="136">
        <v>42</v>
      </c>
      <c r="G53" s="137">
        <v>0</v>
      </c>
      <c r="H53" s="135">
        <v>111</v>
      </c>
      <c r="I53" s="136">
        <v>42</v>
      </c>
      <c r="J53" s="138">
        <v>153</v>
      </c>
      <c r="K53" s="139">
        <v>27.5</v>
      </c>
      <c r="L53" s="180">
        <v>1.3</v>
      </c>
      <c r="M53" s="192"/>
      <c r="N53" s="187" t="s">
        <v>88</v>
      </c>
      <c r="O53" s="135">
        <v>165</v>
      </c>
      <c r="P53" s="136">
        <v>20</v>
      </c>
      <c r="Q53" s="136">
        <v>14</v>
      </c>
      <c r="R53" s="137">
        <v>1</v>
      </c>
      <c r="S53" s="135">
        <v>185</v>
      </c>
      <c r="T53" s="136">
        <v>15</v>
      </c>
      <c r="U53" s="138">
        <v>200</v>
      </c>
      <c r="V53" s="139">
        <v>7.5</v>
      </c>
      <c r="W53" s="139">
        <v>1.7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100</v>
      </c>
      <c r="E54" s="136">
        <v>22</v>
      </c>
      <c r="F54" s="136">
        <v>39</v>
      </c>
      <c r="G54" s="137">
        <v>1</v>
      </c>
      <c r="H54" s="135">
        <v>122</v>
      </c>
      <c r="I54" s="136">
        <v>40</v>
      </c>
      <c r="J54" s="138">
        <v>162</v>
      </c>
      <c r="K54" s="139">
        <v>24.7</v>
      </c>
      <c r="L54" s="180">
        <v>1.4</v>
      </c>
      <c r="M54" s="192"/>
      <c r="N54" s="187" t="s">
        <v>89</v>
      </c>
      <c r="O54" s="135">
        <v>159</v>
      </c>
      <c r="P54" s="136">
        <v>15</v>
      </c>
      <c r="Q54" s="136">
        <v>22</v>
      </c>
      <c r="R54" s="137">
        <v>0</v>
      </c>
      <c r="S54" s="135">
        <v>174</v>
      </c>
      <c r="T54" s="136">
        <v>22</v>
      </c>
      <c r="U54" s="138">
        <v>196</v>
      </c>
      <c r="V54" s="139">
        <v>11.2</v>
      </c>
      <c r="W54" s="139">
        <v>1.7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117</v>
      </c>
      <c r="E55" s="136">
        <v>19</v>
      </c>
      <c r="F55" s="136">
        <v>49</v>
      </c>
      <c r="G55" s="137">
        <v>1</v>
      </c>
      <c r="H55" s="135">
        <v>136</v>
      </c>
      <c r="I55" s="136">
        <v>50</v>
      </c>
      <c r="J55" s="138">
        <v>186</v>
      </c>
      <c r="K55" s="139">
        <v>26.9</v>
      </c>
      <c r="L55" s="180">
        <v>1.6</v>
      </c>
      <c r="M55" s="192"/>
      <c r="N55" s="187" t="s">
        <v>90</v>
      </c>
      <c r="O55" s="135">
        <v>157</v>
      </c>
      <c r="P55" s="136">
        <v>14</v>
      </c>
      <c r="Q55" s="136">
        <v>17</v>
      </c>
      <c r="R55" s="137">
        <v>1</v>
      </c>
      <c r="S55" s="135">
        <v>171</v>
      </c>
      <c r="T55" s="136">
        <v>18</v>
      </c>
      <c r="U55" s="138">
        <v>189</v>
      </c>
      <c r="V55" s="139">
        <v>9.5</v>
      </c>
      <c r="W55" s="139">
        <v>1.6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93</v>
      </c>
      <c r="E56" s="136">
        <v>17</v>
      </c>
      <c r="F56" s="136">
        <v>33</v>
      </c>
      <c r="G56" s="137">
        <v>1</v>
      </c>
      <c r="H56" s="135">
        <v>110</v>
      </c>
      <c r="I56" s="136">
        <v>34</v>
      </c>
      <c r="J56" s="138">
        <v>144</v>
      </c>
      <c r="K56" s="139">
        <v>23.6</v>
      </c>
      <c r="L56" s="180">
        <v>1.2</v>
      </c>
      <c r="M56" s="192"/>
      <c r="N56" s="187" t="s">
        <v>91</v>
      </c>
      <c r="O56" s="135">
        <v>162</v>
      </c>
      <c r="P56" s="136">
        <v>18</v>
      </c>
      <c r="Q56" s="136">
        <v>14</v>
      </c>
      <c r="R56" s="137">
        <v>0</v>
      </c>
      <c r="S56" s="135">
        <v>180</v>
      </c>
      <c r="T56" s="136">
        <v>14</v>
      </c>
      <c r="U56" s="138">
        <v>194</v>
      </c>
      <c r="V56" s="139">
        <v>7.2</v>
      </c>
      <c r="W56" s="139">
        <v>1.6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93</v>
      </c>
      <c r="E57" s="142">
        <v>20</v>
      </c>
      <c r="F57" s="142">
        <v>46</v>
      </c>
      <c r="G57" s="143">
        <v>2</v>
      </c>
      <c r="H57" s="141">
        <v>113</v>
      </c>
      <c r="I57" s="142">
        <v>48</v>
      </c>
      <c r="J57" s="144">
        <v>161</v>
      </c>
      <c r="K57" s="145">
        <v>29.8</v>
      </c>
      <c r="L57" s="181">
        <v>1.4</v>
      </c>
      <c r="M57" s="192"/>
      <c r="N57" s="188" t="s">
        <v>103</v>
      </c>
      <c r="O57" s="141">
        <v>170</v>
      </c>
      <c r="P57" s="142">
        <v>24</v>
      </c>
      <c r="Q57" s="142">
        <v>12</v>
      </c>
      <c r="R57" s="143">
        <v>1</v>
      </c>
      <c r="S57" s="141">
        <v>194</v>
      </c>
      <c r="T57" s="142">
        <v>13</v>
      </c>
      <c r="U57" s="144">
        <v>207</v>
      </c>
      <c r="V57" s="145">
        <v>6.3</v>
      </c>
      <c r="W57" s="145">
        <v>1.7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588</v>
      </c>
      <c r="E58" s="197">
        <v>119</v>
      </c>
      <c r="F58" s="197">
        <v>255</v>
      </c>
      <c r="G58" s="198">
        <v>7</v>
      </c>
      <c r="H58" s="196">
        <v>707</v>
      </c>
      <c r="I58" s="197">
        <v>262</v>
      </c>
      <c r="J58" s="199">
        <v>969</v>
      </c>
      <c r="K58" s="200">
        <v>27</v>
      </c>
      <c r="L58" s="201">
        <v>8.1999999999999993</v>
      </c>
      <c r="M58" s="193"/>
      <c r="N58" s="189" t="s">
        <v>31</v>
      </c>
      <c r="O58" s="77">
        <v>953</v>
      </c>
      <c r="P58" s="78">
        <v>111</v>
      </c>
      <c r="Q58" s="78">
        <v>96</v>
      </c>
      <c r="R58" s="83">
        <v>4</v>
      </c>
      <c r="S58" s="77">
        <v>1064</v>
      </c>
      <c r="T58" s="78">
        <v>100</v>
      </c>
      <c r="U58" s="84">
        <v>1164</v>
      </c>
      <c r="V58" s="79">
        <v>8.6</v>
      </c>
      <c r="W58" s="79">
        <v>9.8000000000000007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7393</v>
      </c>
      <c r="P59" s="78">
        <v>1673</v>
      </c>
      <c r="Q59" s="78">
        <v>2724</v>
      </c>
      <c r="R59" s="83">
        <v>77</v>
      </c>
      <c r="S59" s="77">
        <v>9066</v>
      </c>
      <c r="T59" s="78">
        <v>2801</v>
      </c>
      <c r="U59" s="84">
        <v>11867</v>
      </c>
      <c r="V59" s="79">
        <v>23.6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1331" priority="163" stopIfTrue="1" operator="lessThan">
      <formula>0</formula>
    </cfRule>
  </conditionalFormatting>
  <conditionalFormatting sqref="Q13:T13">
    <cfRule type="cellIs" dxfId="1330" priority="158" stopIfTrue="1" operator="lessThan">
      <formula>0</formula>
    </cfRule>
  </conditionalFormatting>
  <conditionalFormatting sqref="G13:I13">
    <cfRule type="cellIs" dxfId="1329" priority="160" stopIfTrue="1" operator="lessThan">
      <formula>0</formula>
    </cfRule>
  </conditionalFormatting>
  <conditionalFormatting sqref="F13">
    <cfRule type="cellIs" dxfId="1328" priority="161" stopIfTrue="1" operator="lessThan">
      <formula>0</formula>
    </cfRule>
  </conditionalFormatting>
  <conditionalFormatting sqref="O23:R23">
    <cfRule type="cellIs" dxfId="1327" priority="152" stopIfTrue="1" operator="lessThan">
      <formula>0</formula>
    </cfRule>
  </conditionalFormatting>
  <conditionalFormatting sqref="C59:M60">
    <cfRule type="cellIs" dxfId="1326" priority="156" stopIfTrue="1" operator="lessThan">
      <formula>0</formula>
    </cfRule>
  </conditionalFormatting>
  <conditionalFormatting sqref="O59:R60">
    <cfRule type="cellIs" dxfId="1325" priority="155" stopIfTrue="1" operator="lessThan">
      <formula>0</formula>
    </cfRule>
  </conditionalFormatting>
  <conditionalFormatting sqref="S59:U60">
    <cfRule type="cellIs" dxfId="1324" priority="154" stopIfTrue="1" operator="lessThan">
      <formula>0</formula>
    </cfRule>
  </conditionalFormatting>
  <conditionalFormatting sqref="C23:M23">
    <cfRule type="cellIs" dxfId="1323" priority="153" stopIfTrue="1" operator="lessThan">
      <formula>0</formula>
    </cfRule>
  </conditionalFormatting>
  <conditionalFormatting sqref="S23:U23">
    <cfRule type="cellIs" dxfId="1322" priority="150" stopIfTrue="1" operator="lessThan">
      <formula>0</formula>
    </cfRule>
  </conditionalFormatting>
  <conditionalFormatting sqref="S17:U17 S19:U19 S21:U22">
    <cfRule type="cellIs" dxfId="1321" priority="151" stopIfTrue="1" operator="lessThan">
      <formula>0</formula>
    </cfRule>
  </conditionalFormatting>
  <conditionalFormatting sqref="V17:W17 V19:W19 V21:W22">
    <cfRule type="cellIs" dxfId="1320" priority="149" stopIfTrue="1" operator="lessThan">
      <formula>0</formula>
    </cfRule>
  </conditionalFormatting>
  <conditionalFormatting sqref="V59:W60">
    <cfRule type="cellIs" dxfId="1319" priority="148" stopIfTrue="1" operator="lessThan">
      <formula>0</formula>
    </cfRule>
  </conditionalFormatting>
  <conditionalFormatting sqref="V23:W23">
    <cfRule type="cellIs" dxfId="1318" priority="147" stopIfTrue="1" operator="lessThan">
      <formula>0</formula>
    </cfRule>
  </conditionalFormatting>
  <conditionalFormatting sqref="C18:M18">
    <cfRule type="cellIs" dxfId="1317" priority="146" stopIfTrue="1" operator="lessThan">
      <formula>0</formula>
    </cfRule>
  </conditionalFormatting>
  <conditionalFormatting sqref="S18:U18">
    <cfRule type="cellIs" dxfId="1316" priority="145" stopIfTrue="1" operator="lessThan">
      <formula>0</formula>
    </cfRule>
  </conditionalFormatting>
  <conditionalFormatting sqref="V18:W18">
    <cfRule type="cellIs" dxfId="1315" priority="144" stopIfTrue="1" operator="lessThan">
      <formula>0</formula>
    </cfRule>
  </conditionalFormatting>
  <conditionalFormatting sqref="C20:M20">
    <cfRule type="cellIs" dxfId="1314" priority="143" stopIfTrue="1" operator="lessThan">
      <formula>0</formula>
    </cfRule>
  </conditionalFormatting>
  <conditionalFormatting sqref="V27:W27">
    <cfRule type="cellIs" dxfId="1313" priority="128" stopIfTrue="1" operator="lessThan">
      <formula>0</formula>
    </cfRule>
  </conditionalFormatting>
  <conditionalFormatting sqref="S20:U20">
    <cfRule type="cellIs" dxfId="1312" priority="142" stopIfTrue="1" operator="lessThan">
      <formula>0</formula>
    </cfRule>
  </conditionalFormatting>
  <conditionalFormatting sqref="V20:W20">
    <cfRule type="cellIs" dxfId="1311" priority="141" stopIfTrue="1" operator="lessThan">
      <formula>0</formula>
    </cfRule>
  </conditionalFormatting>
  <conditionalFormatting sqref="C24 C26 C28:C29 H28:M29 H26:M26 H24:M24">
    <cfRule type="cellIs" dxfId="1310" priority="140" stopIfTrue="1" operator="lessThan">
      <formula>0</formula>
    </cfRule>
  </conditionalFormatting>
  <conditionalFormatting sqref="C31 C33 C35:C36 H35:M36 H33:M33 H31:M31">
    <cfRule type="cellIs" dxfId="1309" priority="127" stopIfTrue="1" operator="lessThan">
      <formula>0</formula>
    </cfRule>
  </conditionalFormatting>
  <conditionalFormatting sqref="O30:R30">
    <cfRule type="cellIs" dxfId="1308" priority="138" stopIfTrue="1" operator="lessThan">
      <formula>0</formula>
    </cfRule>
  </conditionalFormatting>
  <conditionalFormatting sqref="C30:M30">
    <cfRule type="cellIs" dxfId="1307" priority="139" stopIfTrue="1" operator="lessThan">
      <formula>0</formula>
    </cfRule>
  </conditionalFormatting>
  <conditionalFormatting sqref="S30:U30">
    <cfRule type="cellIs" dxfId="1306" priority="136" stopIfTrue="1" operator="lessThan">
      <formula>0</formula>
    </cfRule>
  </conditionalFormatting>
  <conditionalFormatting sqref="S24:U24 S26:U26 S28:U29">
    <cfRule type="cellIs" dxfId="1305" priority="137" stopIfTrue="1" operator="lessThan">
      <formula>0</formula>
    </cfRule>
  </conditionalFormatting>
  <conditionalFormatting sqref="V24:W24 V26:W26 V28:W29">
    <cfRule type="cellIs" dxfId="1304" priority="135" stopIfTrue="1" operator="lessThan">
      <formula>0</formula>
    </cfRule>
  </conditionalFormatting>
  <conditionalFormatting sqref="V30:W30">
    <cfRule type="cellIs" dxfId="1303" priority="134" stopIfTrue="1" operator="lessThan">
      <formula>0</formula>
    </cfRule>
  </conditionalFormatting>
  <conditionalFormatting sqref="C25 H25:M25">
    <cfRule type="cellIs" dxfId="1302" priority="133" stopIfTrue="1" operator="lessThan">
      <formula>0</formula>
    </cfRule>
  </conditionalFormatting>
  <conditionalFormatting sqref="C32 H32:M32">
    <cfRule type="cellIs" dxfId="1301" priority="120" stopIfTrue="1" operator="lessThan">
      <formula>0</formula>
    </cfRule>
  </conditionalFormatting>
  <conditionalFormatting sqref="S25:U25">
    <cfRule type="cellIs" dxfId="1300" priority="132" stopIfTrue="1" operator="lessThan">
      <formula>0</formula>
    </cfRule>
  </conditionalFormatting>
  <conditionalFormatting sqref="V25:W25">
    <cfRule type="cellIs" dxfId="1299" priority="131" stopIfTrue="1" operator="lessThan">
      <formula>0</formula>
    </cfRule>
  </conditionalFormatting>
  <conditionalFormatting sqref="C27 H27:M27">
    <cfRule type="cellIs" dxfId="1298" priority="130" stopIfTrue="1" operator="lessThan">
      <formula>0</formula>
    </cfRule>
  </conditionalFormatting>
  <conditionalFormatting sqref="C34 H34:M34">
    <cfRule type="cellIs" dxfId="1297" priority="117" stopIfTrue="1" operator="lessThan">
      <formula>0</formula>
    </cfRule>
  </conditionalFormatting>
  <conditionalFormatting sqref="S27:U27">
    <cfRule type="cellIs" dxfId="1296" priority="129" stopIfTrue="1" operator="lessThan">
      <formula>0</formula>
    </cfRule>
  </conditionalFormatting>
  <conditionalFormatting sqref="O37:R37">
    <cfRule type="cellIs" dxfId="1295" priority="125" stopIfTrue="1" operator="lessThan">
      <formula>0</formula>
    </cfRule>
  </conditionalFormatting>
  <conditionalFormatting sqref="C37:M37">
    <cfRule type="cellIs" dxfId="1294" priority="126" stopIfTrue="1" operator="lessThan">
      <formula>0</formula>
    </cfRule>
  </conditionalFormatting>
  <conditionalFormatting sqref="S37:U37">
    <cfRule type="cellIs" dxfId="1293" priority="123" stopIfTrue="1" operator="lessThan">
      <formula>0</formula>
    </cfRule>
  </conditionalFormatting>
  <conditionalFormatting sqref="S31:U31 S33:U33 S35:U36">
    <cfRule type="cellIs" dxfId="1292" priority="124" stopIfTrue="1" operator="lessThan">
      <formula>0</formula>
    </cfRule>
  </conditionalFormatting>
  <conditionalFormatting sqref="V31:W31 V33:W33 V35:W36">
    <cfRule type="cellIs" dxfId="1291" priority="122" stopIfTrue="1" operator="lessThan">
      <formula>0</formula>
    </cfRule>
  </conditionalFormatting>
  <conditionalFormatting sqref="V37:W37">
    <cfRule type="cellIs" dxfId="1290" priority="121" stopIfTrue="1" operator="lessThan">
      <formula>0</formula>
    </cfRule>
  </conditionalFormatting>
  <conditionalFormatting sqref="S44:U44">
    <cfRule type="cellIs" dxfId="1289" priority="110" stopIfTrue="1" operator="lessThan">
      <formula>0</formula>
    </cfRule>
  </conditionalFormatting>
  <conditionalFormatting sqref="S32:U32">
    <cfRule type="cellIs" dxfId="1288" priority="119" stopIfTrue="1" operator="lessThan">
      <formula>0</formula>
    </cfRule>
  </conditionalFormatting>
  <conditionalFormatting sqref="V32:W32">
    <cfRule type="cellIs" dxfId="1287" priority="118" stopIfTrue="1" operator="lessThan">
      <formula>0</formula>
    </cfRule>
  </conditionalFormatting>
  <conditionalFormatting sqref="S34:U34">
    <cfRule type="cellIs" dxfId="1286" priority="116" stopIfTrue="1" operator="lessThan">
      <formula>0</formula>
    </cfRule>
  </conditionalFormatting>
  <conditionalFormatting sqref="V34:W34">
    <cfRule type="cellIs" dxfId="1285" priority="115" stopIfTrue="1" operator="lessThan">
      <formula>0</formula>
    </cfRule>
  </conditionalFormatting>
  <conditionalFormatting sqref="C38 C40 C42:C43 H42:M43 H40:M40 H38:M38">
    <cfRule type="cellIs" dxfId="1284" priority="114" stopIfTrue="1" operator="lessThan">
      <formula>0</formula>
    </cfRule>
  </conditionalFormatting>
  <conditionalFormatting sqref="S39:U39">
    <cfRule type="cellIs" dxfId="1283" priority="106" stopIfTrue="1" operator="lessThan">
      <formula>0</formula>
    </cfRule>
  </conditionalFormatting>
  <conditionalFormatting sqref="O44:R44">
    <cfRule type="cellIs" dxfId="1282" priority="112" stopIfTrue="1" operator="lessThan">
      <formula>0</formula>
    </cfRule>
  </conditionalFormatting>
  <conditionalFormatting sqref="C44:M44">
    <cfRule type="cellIs" dxfId="1281" priority="113" stopIfTrue="1" operator="lessThan">
      <formula>0</formula>
    </cfRule>
  </conditionalFormatting>
  <conditionalFormatting sqref="S38:U38 S40:U40 S42:U43">
    <cfRule type="cellIs" dxfId="1280" priority="111" stopIfTrue="1" operator="lessThan">
      <formula>0</formula>
    </cfRule>
  </conditionalFormatting>
  <conditionalFormatting sqref="V38:W38 V40:W40 V42:W43">
    <cfRule type="cellIs" dxfId="1279" priority="109" stopIfTrue="1" operator="lessThan">
      <formula>0</formula>
    </cfRule>
  </conditionalFormatting>
  <conditionalFormatting sqref="V44:W44">
    <cfRule type="cellIs" dxfId="1278" priority="108" stopIfTrue="1" operator="lessThan">
      <formula>0</formula>
    </cfRule>
  </conditionalFormatting>
  <conditionalFormatting sqref="C39 H39:M39">
    <cfRule type="cellIs" dxfId="1277" priority="107" stopIfTrue="1" operator="lessThan">
      <formula>0</formula>
    </cfRule>
  </conditionalFormatting>
  <conditionalFormatting sqref="C51:M51">
    <cfRule type="cellIs" dxfId="1276" priority="100" stopIfTrue="1" operator="lessThan">
      <formula>0</formula>
    </cfRule>
  </conditionalFormatting>
  <conditionalFormatting sqref="V39:W39">
    <cfRule type="cellIs" dxfId="1275" priority="105" stopIfTrue="1" operator="lessThan">
      <formula>0</formula>
    </cfRule>
  </conditionalFormatting>
  <conditionalFormatting sqref="C41 H41:M41">
    <cfRule type="cellIs" dxfId="1274" priority="104" stopIfTrue="1" operator="lessThan">
      <formula>0</formula>
    </cfRule>
  </conditionalFormatting>
  <conditionalFormatting sqref="V45:W45 V47:W47 V49:W50">
    <cfRule type="cellIs" dxfId="1273" priority="96" stopIfTrue="1" operator="lessThan">
      <formula>0</formula>
    </cfRule>
  </conditionalFormatting>
  <conditionalFormatting sqref="S41:U41">
    <cfRule type="cellIs" dxfId="1272" priority="103" stopIfTrue="1" operator="lessThan">
      <formula>0</formula>
    </cfRule>
  </conditionalFormatting>
  <conditionalFormatting sqref="V41:W41">
    <cfRule type="cellIs" dxfId="1271" priority="102" stopIfTrue="1" operator="lessThan">
      <formula>0</formula>
    </cfRule>
  </conditionalFormatting>
  <conditionalFormatting sqref="C45 C47 C49:C50 H49:M50 H47:M47 H45:M45">
    <cfRule type="cellIs" dxfId="1270" priority="101" stopIfTrue="1" operator="lessThan">
      <formula>0</formula>
    </cfRule>
  </conditionalFormatting>
  <conditionalFormatting sqref="V51:W51">
    <cfRule type="cellIs" dxfId="1269" priority="95" stopIfTrue="1" operator="lessThan">
      <formula>0</formula>
    </cfRule>
  </conditionalFormatting>
  <conditionalFormatting sqref="O51:R51">
    <cfRule type="cellIs" dxfId="1268" priority="99" stopIfTrue="1" operator="lessThan">
      <formula>0</formula>
    </cfRule>
  </conditionalFormatting>
  <conditionalFormatting sqref="S51:U51">
    <cfRule type="cellIs" dxfId="1267" priority="97" stopIfTrue="1" operator="lessThan">
      <formula>0</formula>
    </cfRule>
  </conditionalFormatting>
  <conditionalFormatting sqref="S45:U45 S47:U47 S49:U50">
    <cfRule type="cellIs" dxfId="1266" priority="98" stopIfTrue="1" operator="lessThan">
      <formula>0</formula>
    </cfRule>
  </conditionalFormatting>
  <conditionalFormatting sqref="C46 H46:M46">
    <cfRule type="cellIs" dxfId="1265" priority="94" stopIfTrue="1" operator="lessThan">
      <formula>0</formula>
    </cfRule>
  </conditionalFormatting>
  <conditionalFormatting sqref="V48:W48">
    <cfRule type="cellIs" dxfId="1264" priority="89" stopIfTrue="1" operator="lessThan">
      <formula>0</formula>
    </cfRule>
  </conditionalFormatting>
  <conditionalFormatting sqref="S46:U46">
    <cfRule type="cellIs" dxfId="1263" priority="93" stopIfTrue="1" operator="lessThan">
      <formula>0</formula>
    </cfRule>
  </conditionalFormatting>
  <conditionalFormatting sqref="V46:W46">
    <cfRule type="cellIs" dxfId="1262" priority="92" stopIfTrue="1" operator="lessThan">
      <formula>0</formula>
    </cfRule>
  </conditionalFormatting>
  <conditionalFormatting sqref="C48 H48:M48">
    <cfRule type="cellIs" dxfId="1261" priority="91" stopIfTrue="1" operator="lessThan">
      <formula>0</formula>
    </cfRule>
  </conditionalFormatting>
  <conditionalFormatting sqref="O58:R58">
    <cfRule type="cellIs" dxfId="1260" priority="86" stopIfTrue="1" operator="lessThan">
      <formula>0</formula>
    </cfRule>
  </conditionalFormatting>
  <conditionalFormatting sqref="S48:U48">
    <cfRule type="cellIs" dxfId="1259" priority="90" stopIfTrue="1" operator="lessThan">
      <formula>0</formula>
    </cfRule>
  </conditionalFormatting>
  <conditionalFormatting sqref="C52 C54 C56:C57 H56:M57 H54:M54 H52:M52">
    <cfRule type="cellIs" dxfId="1258" priority="88" stopIfTrue="1" operator="lessThan">
      <formula>0</formula>
    </cfRule>
  </conditionalFormatting>
  <conditionalFormatting sqref="S52:U52 S54:U54 S56:U57">
    <cfRule type="cellIs" dxfId="1257" priority="85" stopIfTrue="1" operator="lessThan">
      <formula>0</formula>
    </cfRule>
  </conditionalFormatting>
  <conditionalFormatting sqref="C58:M58">
    <cfRule type="cellIs" dxfId="1256" priority="87" stopIfTrue="1" operator="lessThan">
      <formula>0</formula>
    </cfRule>
  </conditionalFormatting>
  <conditionalFormatting sqref="S58:U58">
    <cfRule type="cellIs" dxfId="1255" priority="84" stopIfTrue="1" operator="lessThan">
      <formula>0</formula>
    </cfRule>
  </conditionalFormatting>
  <conditionalFormatting sqref="V52:W52 V54:W54 V56:W57">
    <cfRule type="cellIs" dxfId="1254" priority="83" stopIfTrue="1" operator="lessThan">
      <formula>0</formula>
    </cfRule>
  </conditionalFormatting>
  <conditionalFormatting sqref="V58:W58">
    <cfRule type="cellIs" dxfId="1253" priority="82" stopIfTrue="1" operator="lessThan">
      <formula>0</formula>
    </cfRule>
  </conditionalFormatting>
  <conditionalFormatting sqref="C53 H53:M53">
    <cfRule type="cellIs" dxfId="1252" priority="81" stopIfTrue="1" operator="lessThan">
      <formula>0</formula>
    </cfRule>
  </conditionalFormatting>
  <conditionalFormatting sqref="C55 H55:M55">
    <cfRule type="cellIs" dxfId="1251" priority="78" stopIfTrue="1" operator="lessThan">
      <formula>0</formula>
    </cfRule>
  </conditionalFormatting>
  <conditionalFormatting sqref="S53:U53">
    <cfRule type="cellIs" dxfId="1250" priority="80" stopIfTrue="1" operator="lessThan">
      <formula>0</formula>
    </cfRule>
  </conditionalFormatting>
  <conditionalFormatting sqref="V53:W53">
    <cfRule type="cellIs" dxfId="1249" priority="79" stopIfTrue="1" operator="lessThan">
      <formula>0</formula>
    </cfRule>
  </conditionalFormatting>
  <conditionalFormatting sqref="N13 N19 N21:N22 N17">
    <cfRule type="cellIs" dxfId="1248" priority="75" stopIfTrue="1" operator="lessThan">
      <formula>0</formula>
    </cfRule>
  </conditionalFormatting>
  <conditionalFormatting sqref="S55:U55">
    <cfRule type="cellIs" dxfId="1247" priority="77" stopIfTrue="1" operator="lessThan">
      <formula>0</formula>
    </cfRule>
  </conditionalFormatting>
  <conditionalFormatting sqref="V55:W55">
    <cfRule type="cellIs" dxfId="1246" priority="76" stopIfTrue="1" operator="lessThan">
      <formula>0</formula>
    </cfRule>
  </conditionalFormatting>
  <conditionalFormatting sqref="N59:N60">
    <cfRule type="cellIs" dxfId="1245" priority="74" stopIfTrue="1" operator="lessThan">
      <formula>0</formula>
    </cfRule>
  </conditionalFormatting>
  <conditionalFormatting sqref="N23">
    <cfRule type="cellIs" dxfId="1244" priority="73" stopIfTrue="1" operator="lessThan">
      <formula>0</formula>
    </cfRule>
  </conditionalFormatting>
  <conditionalFormatting sqref="N18">
    <cfRule type="cellIs" dxfId="1243" priority="72" stopIfTrue="1" operator="lessThan">
      <formula>0</formula>
    </cfRule>
  </conditionalFormatting>
  <conditionalFormatting sqref="N20">
    <cfRule type="cellIs" dxfId="1242" priority="71" stopIfTrue="1" operator="lessThan">
      <formula>0</formula>
    </cfRule>
  </conditionalFormatting>
  <conditionalFormatting sqref="N24 N26 N28:N29">
    <cfRule type="cellIs" dxfId="1241" priority="70" stopIfTrue="1" operator="lessThan">
      <formula>0</formula>
    </cfRule>
  </conditionalFormatting>
  <conditionalFormatting sqref="N30">
    <cfRule type="cellIs" dxfId="1240" priority="69" stopIfTrue="1" operator="lessThan">
      <formula>0</formula>
    </cfRule>
  </conditionalFormatting>
  <conditionalFormatting sqref="N25">
    <cfRule type="cellIs" dxfId="1239" priority="68" stopIfTrue="1" operator="lessThan">
      <formula>0</formula>
    </cfRule>
  </conditionalFormatting>
  <conditionalFormatting sqref="N27">
    <cfRule type="cellIs" dxfId="1238" priority="67" stopIfTrue="1" operator="lessThan">
      <formula>0</formula>
    </cfRule>
  </conditionalFormatting>
  <conditionalFormatting sqref="N31 N33 N35:N36">
    <cfRule type="cellIs" dxfId="1237" priority="66" stopIfTrue="1" operator="lessThan">
      <formula>0</formula>
    </cfRule>
  </conditionalFormatting>
  <conditionalFormatting sqref="N37">
    <cfRule type="cellIs" dxfId="1236" priority="65" stopIfTrue="1" operator="lessThan">
      <formula>0</formula>
    </cfRule>
  </conditionalFormatting>
  <conditionalFormatting sqref="N32">
    <cfRule type="cellIs" dxfId="1235" priority="64" stopIfTrue="1" operator="lessThan">
      <formula>0</formula>
    </cfRule>
  </conditionalFormatting>
  <conditionalFormatting sqref="N34">
    <cfRule type="cellIs" dxfId="1234" priority="63" stopIfTrue="1" operator="lessThan">
      <formula>0</formula>
    </cfRule>
  </conditionalFormatting>
  <conditionalFormatting sqref="N38 N40 N42:N43">
    <cfRule type="cellIs" dxfId="1233" priority="62" stopIfTrue="1" operator="lessThan">
      <formula>0</formula>
    </cfRule>
  </conditionalFormatting>
  <conditionalFormatting sqref="N44">
    <cfRule type="cellIs" dxfId="1232" priority="61" stopIfTrue="1" operator="lessThan">
      <formula>0</formula>
    </cfRule>
  </conditionalFormatting>
  <conditionalFormatting sqref="N39">
    <cfRule type="cellIs" dxfId="1231" priority="60" stopIfTrue="1" operator="lessThan">
      <formula>0</formula>
    </cfRule>
  </conditionalFormatting>
  <conditionalFormatting sqref="N41">
    <cfRule type="cellIs" dxfId="1230" priority="59" stopIfTrue="1" operator="lessThan">
      <formula>0</formula>
    </cfRule>
  </conditionalFormatting>
  <conditionalFormatting sqref="N45 N47 N49:N50">
    <cfRule type="cellIs" dxfId="1229" priority="58" stopIfTrue="1" operator="lessThan">
      <formula>0</formula>
    </cfRule>
  </conditionalFormatting>
  <conditionalFormatting sqref="N51">
    <cfRule type="cellIs" dxfId="1228" priority="57" stopIfTrue="1" operator="lessThan">
      <formula>0</formula>
    </cfRule>
  </conditionalFormatting>
  <conditionalFormatting sqref="N46">
    <cfRule type="cellIs" dxfId="1227" priority="56" stopIfTrue="1" operator="lessThan">
      <formula>0</formula>
    </cfRule>
  </conditionalFormatting>
  <conditionalFormatting sqref="N48">
    <cfRule type="cellIs" dxfId="1226" priority="55" stopIfTrue="1" operator="lessThan">
      <formula>0</formula>
    </cfRule>
  </conditionalFormatting>
  <conditionalFormatting sqref="N52 N54 N56:N57">
    <cfRule type="cellIs" dxfId="1225" priority="54" stopIfTrue="1" operator="lessThan">
      <formula>0</formula>
    </cfRule>
  </conditionalFormatting>
  <conditionalFormatting sqref="N58">
    <cfRule type="cellIs" dxfId="1224" priority="53" stopIfTrue="1" operator="lessThan">
      <formula>0</formula>
    </cfRule>
  </conditionalFormatting>
  <conditionalFormatting sqref="N53">
    <cfRule type="cellIs" dxfId="1223" priority="52" stopIfTrue="1" operator="lessThan">
      <formula>0</formula>
    </cfRule>
  </conditionalFormatting>
  <conditionalFormatting sqref="N55">
    <cfRule type="cellIs" dxfId="1222" priority="51" stopIfTrue="1" operator="lessThan">
      <formula>0</formula>
    </cfRule>
  </conditionalFormatting>
  <conditionalFormatting sqref="O17:R17 O19:R19 O21:R22">
    <cfRule type="cellIs" dxfId="1221" priority="49" stopIfTrue="1" operator="lessThan">
      <formula>0</formula>
    </cfRule>
  </conditionalFormatting>
  <conditionalFormatting sqref="O18:R18">
    <cfRule type="cellIs" dxfId="1220" priority="48" stopIfTrue="1" operator="lessThan">
      <formula>0</formula>
    </cfRule>
  </conditionalFormatting>
  <conditionalFormatting sqref="O20:R20">
    <cfRule type="cellIs" dxfId="1219" priority="47" stopIfTrue="1" operator="lessThan">
      <formula>0</formula>
    </cfRule>
  </conditionalFormatting>
  <conditionalFormatting sqref="D24:G24 D26:G26 D28:G29">
    <cfRule type="cellIs" dxfId="1218" priority="46" stopIfTrue="1" operator="lessThan">
      <formula>0</formula>
    </cfRule>
  </conditionalFormatting>
  <conditionalFormatting sqref="D25:G25">
    <cfRule type="cellIs" dxfId="1217" priority="45" stopIfTrue="1" operator="lessThan">
      <formula>0</formula>
    </cfRule>
  </conditionalFormatting>
  <conditionalFormatting sqref="D27:G27">
    <cfRule type="cellIs" dxfId="1216" priority="44" stopIfTrue="1" operator="lessThan">
      <formula>0</formula>
    </cfRule>
  </conditionalFormatting>
  <conditionalFormatting sqref="D31:G31 D33:G33 D35:G36">
    <cfRule type="cellIs" dxfId="1215" priority="43" stopIfTrue="1" operator="lessThan">
      <formula>0</formula>
    </cfRule>
  </conditionalFormatting>
  <conditionalFormatting sqref="D32:G32">
    <cfRule type="cellIs" dxfId="1214" priority="42" stopIfTrue="1" operator="lessThan">
      <formula>0</formula>
    </cfRule>
  </conditionalFormatting>
  <conditionalFormatting sqref="D34:G34">
    <cfRule type="cellIs" dxfId="1213" priority="41" stopIfTrue="1" operator="lessThan">
      <formula>0</formula>
    </cfRule>
  </conditionalFormatting>
  <conditionalFormatting sqref="D38:G38 D40:G40 D42:G43">
    <cfRule type="cellIs" dxfId="1212" priority="40" stopIfTrue="1" operator="lessThan">
      <formula>0</formula>
    </cfRule>
  </conditionalFormatting>
  <conditionalFormatting sqref="D39:G39">
    <cfRule type="cellIs" dxfId="1211" priority="39" stopIfTrue="1" operator="lessThan">
      <formula>0</formula>
    </cfRule>
  </conditionalFormatting>
  <conditionalFormatting sqref="D41:G41">
    <cfRule type="cellIs" dxfId="1210" priority="38" stopIfTrue="1" operator="lessThan">
      <formula>0</formula>
    </cfRule>
  </conditionalFormatting>
  <conditionalFormatting sqref="D45:G45 D47:G47 D49:G50">
    <cfRule type="cellIs" dxfId="1209" priority="37" stopIfTrue="1" operator="lessThan">
      <formula>0</formula>
    </cfRule>
  </conditionalFormatting>
  <conditionalFormatting sqref="D46:G46">
    <cfRule type="cellIs" dxfId="1208" priority="36" stopIfTrue="1" operator="lessThan">
      <formula>0</formula>
    </cfRule>
  </conditionalFormatting>
  <conditionalFormatting sqref="D48:G48">
    <cfRule type="cellIs" dxfId="1207" priority="35" stopIfTrue="1" operator="lessThan">
      <formula>0</formula>
    </cfRule>
  </conditionalFormatting>
  <conditionalFormatting sqref="D52:G52 D54:G54 D56:G57">
    <cfRule type="cellIs" dxfId="1206" priority="34" stopIfTrue="1" operator="lessThan">
      <formula>0</formula>
    </cfRule>
  </conditionalFormatting>
  <conditionalFormatting sqref="D53:G53">
    <cfRule type="cellIs" dxfId="1205" priority="33" stopIfTrue="1" operator="lessThan">
      <formula>0</formula>
    </cfRule>
  </conditionalFormatting>
  <conditionalFormatting sqref="D55:G55">
    <cfRule type="cellIs" dxfId="1204" priority="32" stopIfTrue="1" operator="lessThan">
      <formula>0</formula>
    </cfRule>
  </conditionalFormatting>
  <conditionalFormatting sqref="O24:R24 O26:R26 O28:R29">
    <cfRule type="cellIs" dxfId="1203" priority="31" stopIfTrue="1" operator="lessThan">
      <formula>0</formula>
    </cfRule>
  </conditionalFormatting>
  <conditionalFormatting sqref="O25:R25">
    <cfRule type="cellIs" dxfId="1202" priority="30" stopIfTrue="1" operator="lessThan">
      <formula>0</formula>
    </cfRule>
  </conditionalFormatting>
  <conditionalFormatting sqref="O27:R27">
    <cfRule type="cellIs" dxfId="1201" priority="29" stopIfTrue="1" operator="lessThan">
      <formula>0</formula>
    </cfRule>
  </conditionalFormatting>
  <conditionalFormatting sqref="O31:R31 O33:R33 O35:R36">
    <cfRule type="cellIs" dxfId="1200" priority="28" stopIfTrue="1" operator="lessThan">
      <formula>0</formula>
    </cfRule>
  </conditionalFormatting>
  <conditionalFormatting sqref="O32:R32">
    <cfRule type="cellIs" dxfId="1199" priority="27" stopIfTrue="1" operator="lessThan">
      <formula>0</formula>
    </cfRule>
  </conditionalFormatting>
  <conditionalFormatting sqref="O34:R34">
    <cfRule type="cellIs" dxfId="1198" priority="26" stopIfTrue="1" operator="lessThan">
      <formula>0</formula>
    </cfRule>
  </conditionalFormatting>
  <conditionalFormatting sqref="O38:R38 O40:R40 O42:R43">
    <cfRule type="cellIs" dxfId="1197" priority="25" stopIfTrue="1" operator="lessThan">
      <formula>0</formula>
    </cfRule>
  </conditionalFormatting>
  <conditionalFormatting sqref="O39:R39">
    <cfRule type="cellIs" dxfId="1196" priority="24" stopIfTrue="1" operator="lessThan">
      <formula>0</formula>
    </cfRule>
  </conditionalFormatting>
  <conditionalFormatting sqref="O41:R41">
    <cfRule type="cellIs" dxfId="1195" priority="23" stopIfTrue="1" operator="lessThan">
      <formula>0</formula>
    </cfRule>
  </conditionalFormatting>
  <conditionalFormatting sqref="O45:R45 O47:R47 O49:R50">
    <cfRule type="cellIs" dxfId="1194" priority="22" stopIfTrue="1" operator="lessThan">
      <formula>0</formula>
    </cfRule>
  </conditionalFormatting>
  <conditionalFormatting sqref="O46:R46">
    <cfRule type="cellIs" dxfId="1193" priority="21" stopIfTrue="1" operator="lessThan">
      <formula>0</formula>
    </cfRule>
  </conditionalFormatting>
  <conditionalFormatting sqref="O48:R48">
    <cfRule type="cellIs" dxfId="1192" priority="20" stopIfTrue="1" operator="lessThan">
      <formula>0</formula>
    </cfRule>
  </conditionalFormatting>
  <conditionalFormatting sqref="O52:R52 O54:R54 O56:R57">
    <cfRule type="cellIs" dxfId="1191" priority="19" stopIfTrue="1" operator="lessThan">
      <formula>0</formula>
    </cfRule>
  </conditionalFormatting>
  <conditionalFormatting sqref="O53:R53">
    <cfRule type="cellIs" dxfId="1190" priority="18" stopIfTrue="1" operator="lessThan">
      <formula>0</formula>
    </cfRule>
  </conditionalFormatting>
  <conditionalFormatting sqref="O55:R55">
    <cfRule type="cellIs" dxfId="1189" priority="17" stopIfTrue="1" operator="lessThan">
      <formula>0</formula>
    </cfRule>
  </conditionalFormatting>
  <conditionalFormatting sqref="K14:M15 C16:M16 C14:C15">
    <cfRule type="cellIs" dxfId="1188" priority="11" stopIfTrue="1" operator="lessThan">
      <formula>0</formula>
    </cfRule>
  </conditionalFormatting>
  <conditionalFormatting sqref="G14:I14">
    <cfRule type="cellIs" dxfId="1187" priority="9" stopIfTrue="1" operator="lessThan">
      <formula>0</formula>
    </cfRule>
  </conditionalFormatting>
  <conditionalFormatting sqref="D14 J14">
    <cfRule type="cellIs" dxfId="1186" priority="10" stopIfTrue="1" operator="lessThan">
      <formula>0</formula>
    </cfRule>
  </conditionalFormatting>
  <conditionalFormatting sqref="E14:E15">
    <cfRule type="cellIs" dxfId="1185" priority="8" stopIfTrue="1" operator="lessThan">
      <formula>0</formula>
    </cfRule>
  </conditionalFormatting>
  <conditionalFormatting sqref="N14:N16">
    <cfRule type="cellIs" dxfId="1184" priority="7" stopIfTrue="1" operator="lessThan">
      <formula>0</formula>
    </cfRule>
  </conditionalFormatting>
  <conditionalFormatting sqref="F14:F15">
    <cfRule type="cellIs" dxfId="1183" priority="6" stopIfTrue="1" operator="lessThan">
      <formula>0</formula>
    </cfRule>
  </conditionalFormatting>
  <conditionalFormatting sqref="V14:W15 O16:W16">
    <cfRule type="cellIs" dxfId="1182" priority="5" stopIfTrue="1" operator="lessThan">
      <formula>0</formula>
    </cfRule>
  </conditionalFormatting>
  <conditionalFormatting sqref="R14:T14">
    <cfRule type="cellIs" dxfId="1181" priority="3" stopIfTrue="1" operator="lessThan">
      <formula>0</formula>
    </cfRule>
  </conditionalFormatting>
  <conditionalFormatting sqref="O14 U14">
    <cfRule type="cellIs" dxfId="1180" priority="4" stopIfTrue="1" operator="lessThan">
      <formula>0</formula>
    </cfRule>
  </conditionalFormatting>
  <conditionalFormatting sqref="P14:P15">
    <cfRule type="cellIs" dxfId="1179" priority="2" stopIfTrue="1" operator="lessThan">
      <formula>0</formula>
    </cfRule>
  </conditionalFormatting>
  <conditionalFormatting sqref="Q14:Q15">
    <cfRule type="cellIs" dxfId="1178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Z4" sqref="Z1:AO104857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 t="s">
        <v>117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183</v>
      </c>
      <c r="E17" s="129">
        <v>43</v>
      </c>
      <c r="F17" s="129">
        <v>53</v>
      </c>
      <c r="G17" s="130">
        <v>4</v>
      </c>
      <c r="H17" s="128">
        <v>226</v>
      </c>
      <c r="I17" s="129">
        <v>57</v>
      </c>
      <c r="J17" s="131">
        <v>283</v>
      </c>
      <c r="K17" s="132">
        <v>20.100000000000001</v>
      </c>
      <c r="L17" s="179">
        <v>1.2</v>
      </c>
      <c r="M17" s="191"/>
      <c r="N17" s="186" t="s">
        <v>63</v>
      </c>
      <c r="O17" s="128">
        <v>202</v>
      </c>
      <c r="P17" s="129">
        <v>48</v>
      </c>
      <c r="Q17" s="129">
        <v>85</v>
      </c>
      <c r="R17" s="130">
        <v>2</v>
      </c>
      <c r="S17" s="128">
        <v>250</v>
      </c>
      <c r="T17" s="129">
        <v>87</v>
      </c>
      <c r="U17" s="131">
        <v>337</v>
      </c>
      <c r="V17" s="132">
        <v>25.8</v>
      </c>
      <c r="W17" s="133">
        <v>1.4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191</v>
      </c>
      <c r="E18" s="136">
        <v>37</v>
      </c>
      <c r="F18" s="136">
        <v>52</v>
      </c>
      <c r="G18" s="137">
        <v>2</v>
      </c>
      <c r="H18" s="135">
        <v>228</v>
      </c>
      <c r="I18" s="136">
        <v>54</v>
      </c>
      <c r="J18" s="138">
        <v>282</v>
      </c>
      <c r="K18" s="139">
        <v>19.100000000000001</v>
      </c>
      <c r="L18" s="180">
        <v>1.2</v>
      </c>
      <c r="M18" s="192"/>
      <c r="N18" s="187" t="s">
        <v>64</v>
      </c>
      <c r="O18" s="135">
        <v>200</v>
      </c>
      <c r="P18" s="136">
        <v>51</v>
      </c>
      <c r="Q18" s="136">
        <v>79</v>
      </c>
      <c r="R18" s="137">
        <v>2</v>
      </c>
      <c r="S18" s="135">
        <v>251</v>
      </c>
      <c r="T18" s="136">
        <v>81</v>
      </c>
      <c r="U18" s="138">
        <v>332</v>
      </c>
      <c r="V18" s="139">
        <v>24.4</v>
      </c>
      <c r="W18" s="139">
        <v>1.4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180</v>
      </c>
      <c r="E19" s="136">
        <v>36</v>
      </c>
      <c r="F19" s="136">
        <v>60</v>
      </c>
      <c r="G19" s="137">
        <v>3</v>
      </c>
      <c r="H19" s="135">
        <v>216</v>
      </c>
      <c r="I19" s="136">
        <v>63</v>
      </c>
      <c r="J19" s="138">
        <v>279</v>
      </c>
      <c r="K19" s="139">
        <v>22.6</v>
      </c>
      <c r="L19" s="180">
        <v>1.2</v>
      </c>
      <c r="M19" s="192"/>
      <c r="N19" s="187" t="s">
        <v>65</v>
      </c>
      <c r="O19" s="135">
        <v>212</v>
      </c>
      <c r="P19" s="136">
        <v>48</v>
      </c>
      <c r="Q19" s="136">
        <v>90</v>
      </c>
      <c r="R19" s="137">
        <v>1</v>
      </c>
      <c r="S19" s="135">
        <v>260</v>
      </c>
      <c r="T19" s="136">
        <v>91</v>
      </c>
      <c r="U19" s="138">
        <v>351</v>
      </c>
      <c r="V19" s="139">
        <v>25.9</v>
      </c>
      <c r="W19" s="139">
        <v>1.5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202</v>
      </c>
      <c r="E20" s="136">
        <v>39</v>
      </c>
      <c r="F20" s="136">
        <v>62</v>
      </c>
      <c r="G20" s="137">
        <v>4</v>
      </c>
      <c r="H20" s="135">
        <v>241</v>
      </c>
      <c r="I20" s="136">
        <v>66</v>
      </c>
      <c r="J20" s="138">
        <v>307</v>
      </c>
      <c r="K20" s="139">
        <v>21.5</v>
      </c>
      <c r="L20" s="180">
        <v>1.3</v>
      </c>
      <c r="M20" s="192"/>
      <c r="N20" s="187" t="s">
        <v>66</v>
      </c>
      <c r="O20" s="135">
        <v>212</v>
      </c>
      <c r="P20" s="136">
        <v>52</v>
      </c>
      <c r="Q20" s="136">
        <v>78</v>
      </c>
      <c r="R20" s="137">
        <v>3</v>
      </c>
      <c r="S20" s="135">
        <v>264</v>
      </c>
      <c r="T20" s="136">
        <v>81</v>
      </c>
      <c r="U20" s="138">
        <v>345</v>
      </c>
      <c r="V20" s="139">
        <v>23.5</v>
      </c>
      <c r="W20" s="139">
        <v>1.5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186</v>
      </c>
      <c r="E21" s="136">
        <v>37</v>
      </c>
      <c r="F21" s="136">
        <v>56</v>
      </c>
      <c r="G21" s="137">
        <v>0</v>
      </c>
      <c r="H21" s="135">
        <v>223</v>
      </c>
      <c r="I21" s="136">
        <v>56</v>
      </c>
      <c r="J21" s="138">
        <v>279</v>
      </c>
      <c r="K21" s="139">
        <v>20.100000000000001</v>
      </c>
      <c r="L21" s="180">
        <v>1.2</v>
      </c>
      <c r="M21" s="192"/>
      <c r="N21" s="187" t="s">
        <v>67</v>
      </c>
      <c r="O21" s="135">
        <v>213</v>
      </c>
      <c r="P21" s="136">
        <v>54</v>
      </c>
      <c r="Q21" s="136">
        <v>88</v>
      </c>
      <c r="R21" s="137">
        <v>1</v>
      </c>
      <c r="S21" s="135">
        <v>267</v>
      </c>
      <c r="T21" s="136">
        <v>89</v>
      </c>
      <c r="U21" s="138">
        <v>356</v>
      </c>
      <c r="V21" s="139">
        <v>25</v>
      </c>
      <c r="W21" s="139">
        <v>1.5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197</v>
      </c>
      <c r="E22" s="142">
        <v>33</v>
      </c>
      <c r="F22" s="142">
        <v>60</v>
      </c>
      <c r="G22" s="143">
        <v>4</v>
      </c>
      <c r="H22" s="141">
        <v>230</v>
      </c>
      <c r="I22" s="142">
        <v>64</v>
      </c>
      <c r="J22" s="144">
        <v>294</v>
      </c>
      <c r="K22" s="145">
        <v>21.8</v>
      </c>
      <c r="L22" s="181">
        <v>1.3</v>
      </c>
      <c r="M22" s="192"/>
      <c r="N22" s="188" t="s">
        <v>97</v>
      </c>
      <c r="O22" s="141">
        <v>223</v>
      </c>
      <c r="P22" s="142">
        <v>59</v>
      </c>
      <c r="Q22" s="142">
        <v>82</v>
      </c>
      <c r="R22" s="143">
        <v>2</v>
      </c>
      <c r="S22" s="141">
        <v>282</v>
      </c>
      <c r="T22" s="142">
        <v>84</v>
      </c>
      <c r="U22" s="144">
        <v>366</v>
      </c>
      <c r="V22" s="145">
        <v>23</v>
      </c>
      <c r="W22" s="145">
        <v>1.6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1139</v>
      </c>
      <c r="E23" s="78">
        <v>225</v>
      </c>
      <c r="F23" s="78">
        <v>343</v>
      </c>
      <c r="G23" s="83">
        <v>17</v>
      </c>
      <c r="H23" s="77">
        <v>1364</v>
      </c>
      <c r="I23" s="78">
        <v>360</v>
      </c>
      <c r="J23" s="84">
        <v>1724</v>
      </c>
      <c r="K23" s="79">
        <v>20.9</v>
      </c>
      <c r="L23" s="182">
        <v>7.4</v>
      </c>
      <c r="M23" s="193"/>
      <c r="N23" s="189" t="s">
        <v>31</v>
      </c>
      <c r="O23" s="77">
        <v>1262</v>
      </c>
      <c r="P23" s="78">
        <v>312</v>
      </c>
      <c r="Q23" s="78">
        <v>502</v>
      </c>
      <c r="R23" s="83">
        <v>11</v>
      </c>
      <c r="S23" s="77">
        <v>1574</v>
      </c>
      <c r="T23" s="78">
        <v>513</v>
      </c>
      <c r="U23" s="84">
        <v>2087</v>
      </c>
      <c r="V23" s="79">
        <v>24.6</v>
      </c>
      <c r="W23" s="79">
        <v>8.9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209</v>
      </c>
      <c r="E24" s="129">
        <v>47</v>
      </c>
      <c r="F24" s="129">
        <v>65</v>
      </c>
      <c r="G24" s="130">
        <v>4</v>
      </c>
      <c r="H24" s="128">
        <v>256</v>
      </c>
      <c r="I24" s="129">
        <v>69</v>
      </c>
      <c r="J24" s="131">
        <v>325</v>
      </c>
      <c r="K24" s="132">
        <v>21.2</v>
      </c>
      <c r="L24" s="179">
        <v>1.4</v>
      </c>
      <c r="M24" s="191"/>
      <c r="N24" s="186" t="s">
        <v>68</v>
      </c>
      <c r="O24" s="128">
        <v>205</v>
      </c>
      <c r="P24" s="129">
        <v>58</v>
      </c>
      <c r="Q24" s="129">
        <v>92</v>
      </c>
      <c r="R24" s="130">
        <v>1</v>
      </c>
      <c r="S24" s="128">
        <v>263</v>
      </c>
      <c r="T24" s="129">
        <v>93</v>
      </c>
      <c r="U24" s="131">
        <v>356</v>
      </c>
      <c r="V24" s="132">
        <v>26.1</v>
      </c>
      <c r="W24" s="133">
        <v>1.5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202</v>
      </c>
      <c r="E25" s="136">
        <v>42</v>
      </c>
      <c r="F25" s="136">
        <v>64</v>
      </c>
      <c r="G25" s="137">
        <v>2</v>
      </c>
      <c r="H25" s="135">
        <v>244</v>
      </c>
      <c r="I25" s="136">
        <v>66</v>
      </c>
      <c r="J25" s="138">
        <v>310</v>
      </c>
      <c r="K25" s="139">
        <v>21.3</v>
      </c>
      <c r="L25" s="180">
        <v>1.3</v>
      </c>
      <c r="M25" s="192"/>
      <c r="N25" s="187" t="s">
        <v>69</v>
      </c>
      <c r="O25" s="135">
        <v>183</v>
      </c>
      <c r="P25" s="136">
        <v>59</v>
      </c>
      <c r="Q25" s="136">
        <v>82</v>
      </c>
      <c r="R25" s="137">
        <v>2</v>
      </c>
      <c r="S25" s="135">
        <v>242</v>
      </c>
      <c r="T25" s="136">
        <v>84</v>
      </c>
      <c r="U25" s="138">
        <v>326</v>
      </c>
      <c r="V25" s="139">
        <v>25.8</v>
      </c>
      <c r="W25" s="139">
        <v>1.4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204</v>
      </c>
      <c r="E26" s="136">
        <v>41</v>
      </c>
      <c r="F26" s="136">
        <v>65</v>
      </c>
      <c r="G26" s="137">
        <v>0</v>
      </c>
      <c r="H26" s="135">
        <v>245</v>
      </c>
      <c r="I26" s="136">
        <v>65</v>
      </c>
      <c r="J26" s="138">
        <v>310</v>
      </c>
      <c r="K26" s="139">
        <v>21</v>
      </c>
      <c r="L26" s="180">
        <v>1.3</v>
      </c>
      <c r="M26" s="192"/>
      <c r="N26" s="187" t="s">
        <v>70</v>
      </c>
      <c r="O26" s="135">
        <v>202</v>
      </c>
      <c r="P26" s="136">
        <v>60</v>
      </c>
      <c r="Q26" s="136">
        <v>72</v>
      </c>
      <c r="R26" s="137">
        <v>1</v>
      </c>
      <c r="S26" s="135">
        <v>262</v>
      </c>
      <c r="T26" s="136">
        <v>73</v>
      </c>
      <c r="U26" s="138">
        <v>335</v>
      </c>
      <c r="V26" s="139">
        <v>21.8</v>
      </c>
      <c r="W26" s="139">
        <v>1.4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191</v>
      </c>
      <c r="E27" s="136">
        <v>46</v>
      </c>
      <c r="F27" s="136">
        <v>81</v>
      </c>
      <c r="G27" s="137">
        <v>3</v>
      </c>
      <c r="H27" s="135">
        <v>237</v>
      </c>
      <c r="I27" s="136">
        <v>84</v>
      </c>
      <c r="J27" s="138">
        <v>321</v>
      </c>
      <c r="K27" s="139">
        <v>26.2</v>
      </c>
      <c r="L27" s="180">
        <v>1.4</v>
      </c>
      <c r="M27" s="192"/>
      <c r="N27" s="187" t="s">
        <v>71</v>
      </c>
      <c r="O27" s="135">
        <v>211</v>
      </c>
      <c r="P27" s="136">
        <v>48</v>
      </c>
      <c r="Q27" s="136">
        <v>77</v>
      </c>
      <c r="R27" s="137">
        <v>2</v>
      </c>
      <c r="S27" s="135">
        <v>259</v>
      </c>
      <c r="T27" s="136">
        <v>79</v>
      </c>
      <c r="U27" s="138">
        <v>338</v>
      </c>
      <c r="V27" s="139">
        <v>23.4</v>
      </c>
      <c r="W27" s="139">
        <v>1.4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181</v>
      </c>
      <c r="E28" s="136">
        <v>41</v>
      </c>
      <c r="F28" s="136">
        <v>92</v>
      </c>
      <c r="G28" s="137">
        <v>3</v>
      </c>
      <c r="H28" s="135">
        <v>222</v>
      </c>
      <c r="I28" s="136">
        <v>95</v>
      </c>
      <c r="J28" s="138">
        <v>317</v>
      </c>
      <c r="K28" s="139">
        <v>30</v>
      </c>
      <c r="L28" s="180">
        <v>1.4</v>
      </c>
      <c r="M28" s="192"/>
      <c r="N28" s="187" t="s">
        <v>72</v>
      </c>
      <c r="O28" s="135">
        <v>221</v>
      </c>
      <c r="P28" s="136">
        <v>54</v>
      </c>
      <c r="Q28" s="136">
        <v>69</v>
      </c>
      <c r="R28" s="137">
        <v>1</v>
      </c>
      <c r="S28" s="135">
        <v>275</v>
      </c>
      <c r="T28" s="136">
        <v>70</v>
      </c>
      <c r="U28" s="138">
        <v>345</v>
      </c>
      <c r="V28" s="139">
        <v>20.3</v>
      </c>
      <c r="W28" s="139">
        <v>1.5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172</v>
      </c>
      <c r="E29" s="142">
        <v>42</v>
      </c>
      <c r="F29" s="142">
        <v>90</v>
      </c>
      <c r="G29" s="143">
        <v>1</v>
      </c>
      <c r="H29" s="141">
        <v>214</v>
      </c>
      <c r="I29" s="142">
        <v>91</v>
      </c>
      <c r="J29" s="144">
        <v>305</v>
      </c>
      <c r="K29" s="145">
        <v>29.8</v>
      </c>
      <c r="L29" s="181">
        <v>1.3</v>
      </c>
      <c r="M29" s="192"/>
      <c r="N29" s="188" t="s">
        <v>98</v>
      </c>
      <c r="O29" s="141">
        <v>232</v>
      </c>
      <c r="P29" s="142">
        <v>42</v>
      </c>
      <c r="Q29" s="142">
        <v>77</v>
      </c>
      <c r="R29" s="143">
        <v>1</v>
      </c>
      <c r="S29" s="141">
        <v>274</v>
      </c>
      <c r="T29" s="142">
        <v>78</v>
      </c>
      <c r="U29" s="144">
        <v>352</v>
      </c>
      <c r="V29" s="145">
        <v>22.2</v>
      </c>
      <c r="W29" s="145">
        <v>1.5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1159</v>
      </c>
      <c r="E30" s="78">
        <v>259</v>
      </c>
      <c r="F30" s="78">
        <v>457</v>
      </c>
      <c r="G30" s="83">
        <v>13</v>
      </c>
      <c r="H30" s="77">
        <v>1418</v>
      </c>
      <c r="I30" s="78">
        <v>470</v>
      </c>
      <c r="J30" s="84">
        <v>1888</v>
      </c>
      <c r="K30" s="79">
        <v>24.9</v>
      </c>
      <c r="L30" s="182">
        <v>8.1</v>
      </c>
      <c r="M30" s="193"/>
      <c r="N30" s="189" t="s">
        <v>31</v>
      </c>
      <c r="O30" s="77">
        <v>1254</v>
      </c>
      <c r="P30" s="78">
        <v>321</v>
      </c>
      <c r="Q30" s="78">
        <v>469</v>
      </c>
      <c r="R30" s="83">
        <v>8</v>
      </c>
      <c r="S30" s="77">
        <v>1575</v>
      </c>
      <c r="T30" s="78">
        <v>477</v>
      </c>
      <c r="U30" s="84">
        <v>2052</v>
      </c>
      <c r="V30" s="79">
        <v>23.2</v>
      </c>
      <c r="W30" s="79">
        <v>8.8000000000000007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185</v>
      </c>
      <c r="E31" s="129">
        <v>50</v>
      </c>
      <c r="F31" s="129">
        <v>88</v>
      </c>
      <c r="G31" s="130">
        <v>3</v>
      </c>
      <c r="H31" s="128">
        <v>235</v>
      </c>
      <c r="I31" s="129">
        <v>91</v>
      </c>
      <c r="J31" s="131">
        <v>326</v>
      </c>
      <c r="K31" s="132">
        <v>27.9</v>
      </c>
      <c r="L31" s="179">
        <v>1.4</v>
      </c>
      <c r="M31" s="191"/>
      <c r="N31" s="186" t="s">
        <v>73</v>
      </c>
      <c r="O31" s="128">
        <v>255</v>
      </c>
      <c r="P31" s="129">
        <v>52</v>
      </c>
      <c r="Q31" s="129">
        <v>94</v>
      </c>
      <c r="R31" s="130">
        <v>3</v>
      </c>
      <c r="S31" s="128">
        <v>307</v>
      </c>
      <c r="T31" s="129">
        <v>97</v>
      </c>
      <c r="U31" s="131">
        <v>404</v>
      </c>
      <c r="V31" s="132">
        <v>24</v>
      </c>
      <c r="W31" s="133">
        <v>1.7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165</v>
      </c>
      <c r="E32" s="136">
        <v>45</v>
      </c>
      <c r="F32" s="136">
        <v>92</v>
      </c>
      <c r="G32" s="137">
        <v>2</v>
      </c>
      <c r="H32" s="135">
        <v>210</v>
      </c>
      <c r="I32" s="136">
        <v>94</v>
      </c>
      <c r="J32" s="138">
        <v>304</v>
      </c>
      <c r="K32" s="139">
        <v>30.9</v>
      </c>
      <c r="L32" s="180">
        <v>1.3</v>
      </c>
      <c r="M32" s="192"/>
      <c r="N32" s="187" t="s">
        <v>74</v>
      </c>
      <c r="O32" s="135">
        <v>228</v>
      </c>
      <c r="P32" s="136">
        <v>46</v>
      </c>
      <c r="Q32" s="136">
        <v>91</v>
      </c>
      <c r="R32" s="137">
        <v>3</v>
      </c>
      <c r="S32" s="135">
        <v>274</v>
      </c>
      <c r="T32" s="136">
        <v>94</v>
      </c>
      <c r="U32" s="138">
        <v>368</v>
      </c>
      <c r="V32" s="139">
        <v>25.5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151</v>
      </c>
      <c r="E33" s="136">
        <v>46</v>
      </c>
      <c r="F33" s="136">
        <v>101</v>
      </c>
      <c r="G33" s="137">
        <v>3</v>
      </c>
      <c r="H33" s="135">
        <v>197</v>
      </c>
      <c r="I33" s="136">
        <v>104</v>
      </c>
      <c r="J33" s="138">
        <v>301</v>
      </c>
      <c r="K33" s="139">
        <v>34.6</v>
      </c>
      <c r="L33" s="180">
        <v>1.3</v>
      </c>
      <c r="M33" s="192"/>
      <c r="N33" s="187" t="s">
        <v>75</v>
      </c>
      <c r="O33" s="135">
        <v>231</v>
      </c>
      <c r="P33" s="136">
        <v>42</v>
      </c>
      <c r="Q33" s="136">
        <v>75</v>
      </c>
      <c r="R33" s="137">
        <v>1</v>
      </c>
      <c r="S33" s="135">
        <v>273</v>
      </c>
      <c r="T33" s="136">
        <v>76</v>
      </c>
      <c r="U33" s="138">
        <v>349</v>
      </c>
      <c r="V33" s="139">
        <v>21.8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147</v>
      </c>
      <c r="E34" s="136">
        <v>45</v>
      </c>
      <c r="F34" s="136">
        <v>94</v>
      </c>
      <c r="G34" s="137">
        <v>1</v>
      </c>
      <c r="H34" s="135">
        <v>192</v>
      </c>
      <c r="I34" s="136">
        <v>95</v>
      </c>
      <c r="J34" s="138">
        <v>287</v>
      </c>
      <c r="K34" s="139">
        <v>33.1</v>
      </c>
      <c r="L34" s="180">
        <v>1.2</v>
      </c>
      <c r="M34" s="192"/>
      <c r="N34" s="187" t="s">
        <v>76</v>
      </c>
      <c r="O34" s="135">
        <v>213</v>
      </c>
      <c r="P34" s="136">
        <v>49</v>
      </c>
      <c r="Q34" s="136">
        <v>53</v>
      </c>
      <c r="R34" s="137">
        <v>1</v>
      </c>
      <c r="S34" s="135">
        <v>262</v>
      </c>
      <c r="T34" s="136">
        <v>54</v>
      </c>
      <c r="U34" s="138">
        <v>316</v>
      </c>
      <c r="V34" s="139">
        <v>17.100000000000001</v>
      </c>
      <c r="W34" s="139">
        <v>1.4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161</v>
      </c>
      <c r="E35" s="136">
        <v>49</v>
      </c>
      <c r="F35" s="136">
        <v>87</v>
      </c>
      <c r="G35" s="137">
        <v>4</v>
      </c>
      <c r="H35" s="135">
        <v>210</v>
      </c>
      <c r="I35" s="136">
        <v>91</v>
      </c>
      <c r="J35" s="138">
        <v>301</v>
      </c>
      <c r="K35" s="139">
        <v>30.2</v>
      </c>
      <c r="L35" s="180">
        <v>1.3</v>
      </c>
      <c r="M35" s="192"/>
      <c r="N35" s="187" t="s">
        <v>99</v>
      </c>
      <c r="O35" s="135">
        <v>230</v>
      </c>
      <c r="P35" s="136">
        <v>44</v>
      </c>
      <c r="Q35" s="136">
        <v>55</v>
      </c>
      <c r="R35" s="137">
        <v>7</v>
      </c>
      <c r="S35" s="135">
        <v>274</v>
      </c>
      <c r="T35" s="136">
        <v>62</v>
      </c>
      <c r="U35" s="138">
        <v>336</v>
      </c>
      <c r="V35" s="139">
        <v>18.5</v>
      </c>
      <c r="W35" s="139">
        <v>1.4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174</v>
      </c>
      <c r="E36" s="142">
        <v>42</v>
      </c>
      <c r="F36" s="142">
        <v>85</v>
      </c>
      <c r="G36" s="143">
        <v>2</v>
      </c>
      <c r="H36" s="141">
        <v>216</v>
      </c>
      <c r="I36" s="142">
        <v>87</v>
      </c>
      <c r="J36" s="144">
        <v>303</v>
      </c>
      <c r="K36" s="145">
        <v>28.7</v>
      </c>
      <c r="L36" s="181">
        <v>1.3</v>
      </c>
      <c r="M36" s="192"/>
      <c r="N36" s="188" t="s">
        <v>100</v>
      </c>
      <c r="O36" s="141">
        <v>214</v>
      </c>
      <c r="P36" s="142">
        <v>42</v>
      </c>
      <c r="Q36" s="142">
        <v>68</v>
      </c>
      <c r="R36" s="143">
        <v>4</v>
      </c>
      <c r="S36" s="141">
        <v>256</v>
      </c>
      <c r="T36" s="142">
        <v>72</v>
      </c>
      <c r="U36" s="144">
        <v>328</v>
      </c>
      <c r="V36" s="145">
        <v>22</v>
      </c>
      <c r="W36" s="145">
        <v>1.4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983</v>
      </c>
      <c r="E37" s="78">
        <v>277</v>
      </c>
      <c r="F37" s="78">
        <v>547</v>
      </c>
      <c r="G37" s="83">
        <v>15</v>
      </c>
      <c r="H37" s="77">
        <v>1260</v>
      </c>
      <c r="I37" s="78">
        <v>562</v>
      </c>
      <c r="J37" s="84">
        <v>1822</v>
      </c>
      <c r="K37" s="79">
        <v>30.8</v>
      </c>
      <c r="L37" s="182">
        <v>7.8</v>
      </c>
      <c r="M37" s="193"/>
      <c r="N37" s="189" t="s">
        <v>31</v>
      </c>
      <c r="O37" s="77">
        <v>1371</v>
      </c>
      <c r="P37" s="78">
        <v>275</v>
      </c>
      <c r="Q37" s="78">
        <v>436</v>
      </c>
      <c r="R37" s="83">
        <v>19</v>
      </c>
      <c r="S37" s="77">
        <v>1646</v>
      </c>
      <c r="T37" s="78">
        <v>455</v>
      </c>
      <c r="U37" s="84">
        <v>2101</v>
      </c>
      <c r="V37" s="79">
        <v>21.7</v>
      </c>
      <c r="W37" s="79">
        <v>9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199</v>
      </c>
      <c r="E38" s="129">
        <v>43</v>
      </c>
      <c r="F38" s="129">
        <v>97</v>
      </c>
      <c r="G38" s="130">
        <v>8</v>
      </c>
      <c r="H38" s="128">
        <v>242</v>
      </c>
      <c r="I38" s="129">
        <v>105</v>
      </c>
      <c r="J38" s="131">
        <v>347</v>
      </c>
      <c r="K38" s="132">
        <v>30.3</v>
      </c>
      <c r="L38" s="179">
        <v>1.5</v>
      </c>
      <c r="M38" s="191"/>
      <c r="N38" s="186" t="s">
        <v>77</v>
      </c>
      <c r="O38" s="128">
        <v>216</v>
      </c>
      <c r="P38" s="129">
        <v>39</v>
      </c>
      <c r="Q38" s="129">
        <v>61</v>
      </c>
      <c r="R38" s="130">
        <v>0</v>
      </c>
      <c r="S38" s="128">
        <v>255</v>
      </c>
      <c r="T38" s="129">
        <v>61</v>
      </c>
      <c r="U38" s="131">
        <v>316</v>
      </c>
      <c r="V38" s="132">
        <v>19.3</v>
      </c>
      <c r="W38" s="133">
        <v>1.4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179</v>
      </c>
      <c r="E39" s="136">
        <v>47</v>
      </c>
      <c r="F39" s="136">
        <v>106</v>
      </c>
      <c r="G39" s="137">
        <v>4</v>
      </c>
      <c r="H39" s="135">
        <v>226</v>
      </c>
      <c r="I39" s="136">
        <v>110</v>
      </c>
      <c r="J39" s="138">
        <v>336</v>
      </c>
      <c r="K39" s="139">
        <v>32.700000000000003</v>
      </c>
      <c r="L39" s="180">
        <v>1.4</v>
      </c>
      <c r="M39" s="192"/>
      <c r="N39" s="187" t="s">
        <v>78</v>
      </c>
      <c r="O39" s="135">
        <v>236</v>
      </c>
      <c r="P39" s="136">
        <v>39</v>
      </c>
      <c r="Q39" s="136">
        <v>54</v>
      </c>
      <c r="R39" s="137">
        <v>3</v>
      </c>
      <c r="S39" s="135">
        <v>275</v>
      </c>
      <c r="T39" s="136">
        <v>57</v>
      </c>
      <c r="U39" s="138">
        <v>332</v>
      </c>
      <c r="V39" s="139">
        <v>17.2</v>
      </c>
      <c r="W39" s="139">
        <v>1.4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190</v>
      </c>
      <c r="E40" s="136">
        <v>48</v>
      </c>
      <c r="F40" s="136">
        <v>93</v>
      </c>
      <c r="G40" s="137">
        <v>0</v>
      </c>
      <c r="H40" s="135">
        <v>238</v>
      </c>
      <c r="I40" s="136">
        <v>93</v>
      </c>
      <c r="J40" s="138">
        <v>331</v>
      </c>
      <c r="K40" s="139">
        <v>28.1</v>
      </c>
      <c r="L40" s="180">
        <v>1.4</v>
      </c>
      <c r="M40" s="192"/>
      <c r="N40" s="187" t="s">
        <v>79</v>
      </c>
      <c r="O40" s="135">
        <v>224</v>
      </c>
      <c r="P40" s="136">
        <v>40</v>
      </c>
      <c r="Q40" s="136">
        <v>54</v>
      </c>
      <c r="R40" s="137">
        <v>2</v>
      </c>
      <c r="S40" s="135">
        <v>264</v>
      </c>
      <c r="T40" s="136">
        <v>56</v>
      </c>
      <c r="U40" s="138">
        <v>320</v>
      </c>
      <c r="V40" s="139">
        <v>17.5</v>
      </c>
      <c r="W40" s="139">
        <v>1.4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186</v>
      </c>
      <c r="E41" s="136">
        <v>55</v>
      </c>
      <c r="F41" s="136">
        <v>90</v>
      </c>
      <c r="G41" s="137">
        <v>6</v>
      </c>
      <c r="H41" s="135">
        <v>241</v>
      </c>
      <c r="I41" s="136">
        <v>96</v>
      </c>
      <c r="J41" s="138">
        <v>337</v>
      </c>
      <c r="K41" s="139">
        <v>28.5</v>
      </c>
      <c r="L41" s="180">
        <v>1.4</v>
      </c>
      <c r="M41" s="192"/>
      <c r="N41" s="187" t="s">
        <v>80</v>
      </c>
      <c r="O41" s="135">
        <v>239</v>
      </c>
      <c r="P41" s="136">
        <v>47</v>
      </c>
      <c r="Q41" s="136">
        <v>60</v>
      </c>
      <c r="R41" s="137">
        <v>3</v>
      </c>
      <c r="S41" s="135">
        <v>286</v>
      </c>
      <c r="T41" s="136">
        <v>63</v>
      </c>
      <c r="U41" s="138">
        <v>349</v>
      </c>
      <c r="V41" s="139">
        <v>18.100000000000001</v>
      </c>
      <c r="W41" s="139">
        <v>1.5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195</v>
      </c>
      <c r="E42" s="136">
        <v>56</v>
      </c>
      <c r="F42" s="136">
        <v>96</v>
      </c>
      <c r="G42" s="137">
        <v>1</v>
      </c>
      <c r="H42" s="135">
        <v>251</v>
      </c>
      <c r="I42" s="136">
        <v>97</v>
      </c>
      <c r="J42" s="138">
        <v>348</v>
      </c>
      <c r="K42" s="139">
        <v>27.9</v>
      </c>
      <c r="L42" s="180">
        <v>1.5</v>
      </c>
      <c r="M42" s="192"/>
      <c r="N42" s="187" t="s">
        <v>81</v>
      </c>
      <c r="O42" s="135">
        <v>227</v>
      </c>
      <c r="P42" s="136">
        <v>48</v>
      </c>
      <c r="Q42" s="136">
        <v>41</v>
      </c>
      <c r="R42" s="137">
        <v>1</v>
      </c>
      <c r="S42" s="135">
        <v>275</v>
      </c>
      <c r="T42" s="136">
        <v>42</v>
      </c>
      <c r="U42" s="138">
        <v>317</v>
      </c>
      <c r="V42" s="139">
        <v>13.2</v>
      </c>
      <c r="W42" s="139">
        <v>1.4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179</v>
      </c>
      <c r="E43" s="142">
        <v>47</v>
      </c>
      <c r="F43" s="142">
        <v>91</v>
      </c>
      <c r="G43" s="143">
        <v>0</v>
      </c>
      <c r="H43" s="141">
        <v>226</v>
      </c>
      <c r="I43" s="142">
        <v>91</v>
      </c>
      <c r="J43" s="144">
        <v>317</v>
      </c>
      <c r="K43" s="145">
        <v>28.7</v>
      </c>
      <c r="L43" s="181">
        <v>1.4</v>
      </c>
      <c r="M43" s="192"/>
      <c r="N43" s="188" t="s">
        <v>101</v>
      </c>
      <c r="O43" s="141">
        <v>242</v>
      </c>
      <c r="P43" s="142">
        <v>45</v>
      </c>
      <c r="Q43" s="142">
        <v>55</v>
      </c>
      <c r="R43" s="143">
        <v>5</v>
      </c>
      <c r="S43" s="141">
        <v>287</v>
      </c>
      <c r="T43" s="142">
        <v>60</v>
      </c>
      <c r="U43" s="144">
        <v>347</v>
      </c>
      <c r="V43" s="145">
        <v>17.3</v>
      </c>
      <c r="W43" s="145">
        <v>1.5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1128</v>
      </c>
      <c r="E44" s="78">
        <v>296</v>
      </c>
      <c r="F44" s="78">
        <v>573</v>
      </c>
      <c r="G44" s="83">
        <v>19</v>
      </c>
      <c r="H44" s="77">
        <v>1424</v>
      </c>
      <c r="I44" s="78">
        <v>592</v>
      </c>
      <c r="J44" s="84">
        <v>2016</v>
      </c>
      <c r="K44" s="79">
        <v>29.4</v>
      </c>
      <c r="L44" s="182">
        <v>8.6</v>
      </c>
      <c r="M44" s="193"/>
      <c r="N44" s="189" t="s">
        <v>31</v>
      </c>
      <c r="O44" s="77">
        <v>1384</v>
      </c>
      <c r="P44" s="78">
        <v>258</v>
      </c>
      <c r="Q44" s="78">
        <v>325</v>
      </c>
      <c r="R44" s="83">
        <v>14</v>
      </c>
      <c r="S44" s="77">
        <v>1642</v>
      </c>
      <c r="T44" s="78">
        <v>339</v>
      </c>
      <c r="U44" s="84">
        <v>1981</v>
      </c>
      <c r="V44" s="79">
        <v>17.100000000000001</v>
      </c>
      <c r="W44" s="79">
        <v>8.5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193</v>
      </c>
      <c r="E45" s="129">
        <v>49</v>
      </c>
      <c r="F45" s="129">
        <v>106</v>
      </c>
      <c r="G45" s="130">
        <v>0</v>
      </c>
      <c r="H45" s="128">
        <v>242</v>
      </c>
      <c r="I45" s="129">
        <v>106</v>
      </c>
      <c r="J45" s="131">
        <v>348</v>
      </c>
      <c r="K45" s="132">
        <v>30.5</v>
      </c>
      <c r="L45" s="179">
        <v>1.5</v>
      </c>
      <c r="M45" s="191"/>
      <c r="N45" s="186" t="s">
        <v>82</v>
      </c>
      <c r="O45" s="128">
        <v>247</v>
      </c>
      <c r="P45" s="129">
        <v>40</v>
      </c>
      <c r="Q45" s="129">
        <v>41</v>
      </c>
      <c r="R45" s="130">
        <v>3</v>
      </c>
      <c r="S45" s="128">
        <v>287</v>
      </c>
      <c r="T45" s="129">
        <v>44</v>
      </c>
      <c r="U45" s="131">
        <v>331</v>
      </c>
      <c r="V45" s="132">
        <v>13.3</v>
      </c>
      <c r="W45" s="133">
        <v>1.4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176</v>
      </c>
      <c r="E46" s="136">
        <v>47</v>
      </c>
      <c r="F46" s="136">
        <v>82</v>
      </c>
      <c r="G46" s="137">
        <v>0</v>
      </c>
      <c r="H46" s="135">
        <v>223</v>
      </c>
      <c r="I46" s="136">
        <v>82</v>
      </c>
      <c r="J46" s="138">
        <v>305</v>
      </c>
      <c r="K46" s="139">
        <v>26.9</v>
      </c>
      <c r="L46" s="180">
        <v>1.3</v>
      </c>
      <c r="M46" s="192"/>
      <c r="N46" s="187" t="s">
        <v>83</v>
      </c>
      <c r="O46" s="135">
        <v>252</v>
      </c>
      <c r="P46" s="136">
        <v>42</v>
      </c>
      <c r="Q46" s="136">
        <v>44</v>
      </c>
      <c r="R46" s="137">
        <v>1</v>
      </c>
      <c r="S46" s="135">
        <v>294</v>
      </c>
      <c r="T46" s="136">
        <v>45</v>
      </c>
      <c r="U46" s="138">
        <v>339</v>
      </c>
      <c r="V46" s="139">
        <v>13.3</v>
      </c>
      <c r="W46" s="139">
        <v>1.5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207</v>
      </c>
      <c r="E47" s="136">
        <v>49</v>
      </c>
      <c r="F47" s="136">
        <v>88</v>
      </c>
      <c r="G47" s="137">
        <v>1</v>
      </c>
      <c r="H47" s="135">
        <v>256</v>
      </c>
      <c r="I47" s="136">
        <v>89</v>
      </c>
      <c r="J47" s="138">
        <v>345</v>
      </c>
      <c r="K47" s="139">
        <v>25.8</v>
      </c>
      <c r="L47" s="180">
        <v>1.5</v>
      </c>
      <c r="M47" s="192"/>
      <c r="N47" s="187" t="s">
        <v>84</v>
      </c>
      <c r="O47" s="135">
        <v>245</v>
      </c>
      <c r="P47" s="136">
        <v>40</v>
      </c>
      <c r="Q47" s="136">
        <v>38</v>
      </c>
      <c r="R47" s="137">
        <v>3</v>
      </c>
      <c r="S47" s="135">
        <v>285</v>
      </c>
      <c r="T47" s="136">
        <v>41</v>
      </c>
      <c r="U47" s="138">
        <v>326</v>
      </c>
      <c r="V47" s="139">
        <v>12.6</v>
      </c>
      <c r="W47" s="139">
        <v>1.4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178</v>
      </c>
      <c r="E48" s="136">
        <v>51</v>
      </c>
      <c r="F48" s="136">
        <v>79</v>
      </c>
      <c r="G48" s="137">
        <v>1</v>
      </c>
      <c r="H48" s="135">
        <v>229</v>
      </c>
      <c r="I48" s="136">
        <v>80</v>
      </c>
      <c r="J48" s="138">
        <v>309</v>
      </c>
      <c r="K48" s="139">
        <v>25.9</v>
      </c>
      <c r="L48" s="180">
        <v>1.3</v>
      </c>
      <c r="M48" s="192"/>
      <c r="N48" s="187" t="s">
        <v>85</v>
      </c>
      <c r="O48" s="135">
        <v>244</v>
      </c>
      <c r="P48" s="136">
        <v>36</v>
      </c>
      <c r="Q48" s="136">
        <v>36</v>
      </c>
      <c r="R48" s="137">
        <v>1</v>
      </c>
      <c r="S48" s="135">
        <v>280</v>
      </c>
      <c r="T48" s="136">
        <v>37</v>
      </c>
      <c r="U48" s="138">
        <v>317</v>
      </c>
      <c r="V48" s="139">
        <v>11.7</v>
      </c>
      <c r="W48" s="139">
        <v>1.4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208</v>
      </c>
      <c r="E49" s="136">
        <v>43</v>
      </c>
      <c r="F49" s="136">
        <v>75</v>
      </c>
      <c r="G49" s="137">
        <v>2</v>
      </c>
      <c r="H49" s="135">
        <v>251</v>
      </c>
      <c r="I49" s="136">
        <v>77</v>
      </c>
      <c r="J49" s="138">
        <v>328</v>
      </c>
      <c r="K49" s="139">
        <v>23.5</v>
      </c>
      <c r="L49" s="180">
        <v>1.4</v>
      </c>
      <c r="M49" s="192"/>
      <c r="N49" s="187" t="s">
        <v>86</v>
      </c>
      <c r="O49" s="135">
        <v>229</v>
      </c>
      <c r="P49" s="136">
        <v>40</v>
      </c>
      <c r="Q49" s="136">
        <v>28</v>
      </c>
      <c r="R49" s="137">
        <v>1</v>
      </c>
      <c r="S49" s="135">
        <v>269</v>
      </c>
      <c r="T49" s="136">
        <v>29</v>
      </c>
      <c r="U49" s="138">
        <v>298</v>
      </c>
      <c r="V49" s="139">
        <v>9.6999999999999993</v>
      </c>
      <c r="W49" s="139">
        <v>1.3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224</v>
      </c>
      <c r="E50" s="142">
        <v>50</v>
      </c>
      <c r="F50" s="142">
        <v>84</v>
      </c>
      <c r="G50" s="143">
        <v>1</v>
      </c>
      <c r="H50" s="141">
        <v>274</v>
      </c>
      <c r="I50" s="142">
        <v>85</v>
      </c>
      <c r="J50" s="144">
        <v>359</v>
      </c>
      <c r="K50" s="145">
        <v>23.7</v>
      </c>
      <c r="L50" s="181">
        <v>1.5</v>
      </c>
      <c r="M50" s="192"/>
      <c r="N50" s="188" t="s">
        <v>102</v>
      </c>
      <c r="O50" s="141">
        <v>239</v>
      </c>
      <c r="P50" s="142">
        <v>37</v>
      </c>
      <c r="Q50" s="142">
        <v>41</v>
      </c>
      <c r="R50" s="143">
        <v>4</v>
      </c>
      <c r="S50" s="141">
        <v>276</v>
      </c>
      <c r="T50" s="142">
        <v>45</v>
      </c>
      <c r="U50" s="144">
        <v>321</v>
      </c>
      <c r="V50" s="145">
        <v>14</v>
      </c>
      <c r="W50" s="145">
        <v>1.4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1186</v>
      </c>
      <c r="E51" s="78">
        <v>289</v>
      </c>
      <c r="F51" s="78">
        <v>514</v>
      </c>
      <c r="G51" s="83">
        <v>5</v>
      </c>
      <c r="H51" s="77">
        <v>1475</v>
      </c>
      <c r="I51" s="78">
        <v>519</v>
      </c>
      <c r="J51" s="84">
        <v>1994</v>
      </c>
      <c r="K51" s="79">
        <v>26</v>
      </c>
      <c r="L51" s="182">
        <v>8.5</v>
      </c>
      <c r="M51" s="193"/>
      <c r="N51" s="189" t="s">
        <v>31</v>
      </c>
      <c r="O51" s="77">
        <v>1456</v>
      </c>
      <c r="P51" s="78">
        <v>235</v>
      </c>
      <c r="Q51" s="78">
        <v>228</v>
      </c>
      <c r="R51" s="83">
        <v>13</v>
      </c>
      <c r="S51" s="77">
        <v>1691</v>
      </c>
      <c r="T51" s="78">
        <v>241</v>
      </c>
      <c r="U51" s="84">
        <v>1932</v>
      </c>
      <c r="V51" s="79">
        <v>12.5</v>
      </c>
      <c r="W51" s="79">
        <v>8.3000000000000007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201</v>
      </c>
      <c r="E52" s="129">
        <v>48</v>
      </c>
      <c r="F52" s="129">
        <v>99</v>
      </c>
      <c r="G52" s="130">
        <v>2</v>
      </c>
      <c r="H52" s="128">
        <v>249</v>
      </c>
      <c r="I52" s="129">
        <v>101</v>
      </c>
      <c r="J52" s="131">
        <v>350</v>
      </c>
      <c r="K52" s="132">
        <v>28.9</v>
      </c>
      <c r="L52" s="179">
        <v>1.5</v>
      </c>
      <c r="M52" s="191"/>
      <c r="N52" s="186" t="s">
        <v>87</v>
      </c>
      <c r="O52" s="128">
        <v>220</v>
      </c>
      <c r="P52" s="129">
        <v>33</v>
      </c>
      <c r="Q52" s="129">
        <v>36</v>
      </c>
      <c r="R52" s="130">
        <v>2</v>
      </c>
      <c r="S52" s="128">
        <v>253</v>
      </c>
      <c r="T52" s="129">
        <v>38</v>
      </c>
      <c r="U52" s="131">
        <v>291</v>
      </c>
      <c r="V52" s="132">
        <v>13.1</v>
      </c>
      <c r="W52" s="133">
        <v>1.2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187</v>
      </c>
      <c r="E53" s="136">
        <v>42</v>
      </c>
      <c r="F53" s="136">
        <v>87</v>
      </c>
      <c r="G53" s="137">
        <v>1</v>
      </c>
      <c r="H53" s="135">
        <v>229</v>
      </c>
      <c r="I53" s="136">
        <v>88</v>
      </c>
      <c r="J53" s="138">
        <v>317</v>
      </c>
      <c r="K53" s="139">
        <v>27.8</v>
      </c>
      <c r="L53" s="180">
        <v>1.4</v>
      </c>
      <c r="M53" s="192"/>
      <c r="N53" s="187" t="s">
        <v>88</v>
      </c>
      <c r="O53" s="135">
        <v>239</v>
      </c>
      <c r="P53" s="136">
        <v>37</v>
      </c>
      <c r="Q53" s="136">
        <v>38</v>
      </c>
      <c r="R53" s="137">
        <v>3</v>
      </c>
      <c r="S53" s="135">
        <v>276</v>
      </c>
      <c r="T53" s="136">
        <v>41</v>
      </c>
      <c r="U53" s="138">
        <v>317</v>
      </c>
      <c r="V53" s="139">
        <v>12.9</v>
      </c>
      <c r="W53" s="139">
        <v>1.4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186</v>
      </c>
      <c r="E54" s="136">
        <v>44</v>
      </c>
      <c r="F54" s="136">
        <v>86</v>
      </c>
      <c r="G54" s="137">
        <v>2</v>
      </c>
      <c r="H54" s="135">
        <v>230</v>
      </c>
      <c r="I54" s="136">
        <v>88</v>
      </c>
      <c r="J54" s="138">
        <v>318</v>
      </c>
      <c r="K54" s="139">
        <v>27.7</v>
      </c>
      <c r="L54" s="180">
        <v>1.4</v>
      </c>
      <c r="M54" s="192"/>
      <c r="N54" s="187" t="s">
        <v>89</v>
      </c>
      <c r="O54" s="135">
        <v>245</v>
      </c>
      <c r="P54" s="136">
        <v>26</v>
      </c>
      <c r="Q54" s="136">
        <v>40</v>
      </c>
      <c r="R54" s="137">
        <v>0</v>
      </c>
      <c r="S54" s="135">
        <v>271</v>
      </c>
      <c r="T54" s="136">
        <v>40</v>
      </c>
      <c r="U54" s="138">
        <v>311</v>
      </c>
      <c r="V54" s="139">
        <v>12.9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215</v>
      </c>
      <c r="E55" s="136">
        <v>38</v>
      </c>
      <c r="F55" s="136">
        <v>84</v>
      </c>
      <c r="G55" s="137">
        <v>1</v>
      </c>
      <c r="H55" s="135">
        <v>253</v>
      </c>
      <c r="I55" s="136">
        <v>85</v>
      </c>
      <c r="J55" s="138">
        <v>338</v>
      </c>
      <c r="K55" s="139">
        <v>25.1</v>
      </c>
      <c r="L55" s="180">
        <v>1.4</v>
      </c>
      <c r="M55" s="192"/>
      <c r="N55" s="187" t="s">
        <v>90</v>
      </c>
      <c r="O55" s="135">
        <v>222</v>
      </c>
      <c r="P55" s="136">
        <v>25</v>
      </c>
      <c r="Q55" s="136">
        <v>37</v>
      </c>
      <c r="R55" s="137">
        <v>2</v>
      </c>
      <c r="S55" s="135">
        <v>247</v>
      </c>
      <c r="T55" s="136">
        <v>39</v>
      </c>
      <c r="U55" s="138">
        <v>286</v>
      </c>
      <c r="V55" s="139">
        <v>13.6</v>
      </c>
      <c r="W55" s="139">
        <v>1.2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202</v>
      </c>
      <c r="E56" s="136">
        <v>41</v>
      </c>
      <c r="F56" s="136">
        <v>74</v>
      </c>
      <c r="G56" s="137">
        <v>2</v>
      </c>
      <c r="H56" s="135">
        <v>243</v>
      </c>
      <c r="I56" s="136">
        <v>76</v>
      </c>
      <c r="J56" s="138">
        <v>319</v>
      </c>
      <c r="K56" s="139">
        <v>23.8</v>
      </c>
      <c r="L56" s="180">
        <v>1.4</v>
      </c>
      <c r="M56" s="192"/>
      <c r="N56" s="187" t="s">
        <v>91</v>
      </c>
      <c r="O56" s="135">
        <v>243</v>
      </c>
      <c r="P56" s="136">
        <v>30</v>
      </c>
      <c r="Q56" s="136">
        <v>31</v>
      </c>
      <c r="R56" s="137">
        <v>1</v>
      </c>
      <c r="S56" s="135">
        <v>273</v>
      </c>
      <c r="T56" s="136">
        <v>32</v>
      </c>
      <c r="U56" s="138">
        <v>305</v>
      </c>
      <c r="V56" s="139">
        <v>10.5</v>
      </c>
      <c r="W56" s="139">
        <v>1.3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188</v>
      </c>
      <c r="E57" s="142">
        <v>39</v>
      </c>
      <c r="F57" s="142">
        <v>80</v>
      </c>
      <c r="G57" s="143">
        <v>2</v>
      </c>
      <c r="H57" s="141">
        <v>227</v>
      </c>
      <c r="I57" s="142">
        <v>82</v>
      </c>
      <c r="J57" s="144">
        <v>309</v>
      </c>
      <c r="K57" s="145">
        <v>26.5</v>
      </c>
      <c r="L57" s="181">
        <v>1.3</v>
      </c>
      <c r="M57" s="192"/>
      <c r="N57" s="188" t="s">
        <v>103</v>
      </c>
      <c r="O57" s="141">
        <v>245</v>
      </c>
      <c r="P57" s="142">
        <v>34</v>
      </c>
      <c r="Q57" s="142">
        <v>26</v>
      </c>
      <c r="R57" s="143">
        <v>1</v>
      </c>
      <c r="S57" s="141">
        <v>279</v>
      </c>
      <c r="T57" s="142">
        <v>27</v>
      </c>
      <c r="U57" s="144">
        <v>306</v>
      </c>
      <c r="V57" s="145">
        <v>8.8000000000000007</v>
      </c>
      <c r="W57" s="145">
        <v>1.3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1179</v>
      </c>
      <c r="E58" s="197">
        <v>252</v>
      </c>
      <c r="F58" s="197">
        <v>510</v>
      </c>
      <c r="G58" s="198">
        <v>10</v>
      </c>
      <c r="H58" s="196">
        <v>1431</v>
      </c>
      <c r="I58" s="197">
        <v>520</v>
      </c>
      <c r="J58" s="199">
        <v>1951</v>
      </c>
      <c r="K58" s="200">
        <v>26.7</v>
      </c>
      <c r="L58" s="201">
        <v>8.4</v>
      </c>
      <c r="M58" s="193"/>
      <c r="N58" s="189" t="s">
        <v>31</v>
      </c>
      <c r="O58" s="77">
        <v>1414</v>
      </c>
      <c r="P58" s="78">
        <v>185</v>
      </c>
      <c r="Q58" s="78">
        <v>208</v>
      </c>
      <c r="R58" s="83">
        <v>9</v>
      </c>
      <c r="S58" s="77">
        <v>1599</v>
      </c>
      <c r="T58" s="78">
        <v>217</v>
      </c>
      <c r="U58" s="84">
        <v>1816</v>
      </c>
      <c r="V58" s="79">
        <v>11.9</v>
      </c>
      <c r="W58" s="79">
        <v>7.8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14915</v>
      </c>
      <c r="P59" s="78">
        <v>3184</v>
      </c>
      <c r="Q59" s="78">
        <v>5112</v>
      </c>
      <c r="R59" s="83">
        <v>153</v>
      </c>
      <c r="S59" s="77">
        <v>18099</v>
      </c>
      <c r="T59" s="78">
        <v>5265</v>
      </c>
      <c r="U59" s="84">
        <v>23364</v>
      </c>
      <c r="V59" s="79">
        <v>22.5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1177" priority="196" stopIfTrue="1" operator="lessThan">
      <formula>0</formula>
    </cfRule>
  </conditionalFormatting>
  <conditionalFormatting sqref="Q13:T13">
    <cfRule type="cellIs" dxfId="1176" priority="191" stopIfTrue="1" operator="lessThan">
      <formula>0</formula>
    </cfRule>
  </conditionalFormatting>
  <conditionalFormatting sqref="G13:I13">
    <cfRule type="cellIs" dxfId="1175" priority="193" stopIfTrue="1" operator="lessThan">
      <formula>0</formula>
    </cfRule>
  </conditionalFormatting>
  <conditionalFormatting sqref="F13">
    <cfRule type="cellIs" dxfId="1174" priority="194" stopIfTrue="1" operator="lessThan">
      <formula>0</formula>
    </cfRule>
  </conditionalFormatting>
  <conditionalFormatting sqref="O23:R23">
    <cfRule type="cellIs" dxfId="1173" priority="185" stopIfTrue="1" operator="lessThan">
      <formula>0</formula>
    </cfRule>
  </conditionalFormatting>
  <conditionalFormatting sqref="C59:M60">
    <cfRule type="cellIs" dxfId="1172" priority="189" stopIfTrue="1" operator="lessThan">
      <formula>0</formula>
    </cfRule>
  </conditionalFormatting>
  <conditionalFormatting sqref="O59:R60">
    <cfRule type="cellIs" dxfId="1171" priority="188" stopIfTrue="1" operator="lessThan">
      <formula>0</formula>
    </cfRule>
  </conditionalFormatting>
  <conditionalFormatting sqref="S59:U60">
    <cfRule type="cellIs" dxfId="1170" priority="187" stopIfTrue="1" operator="lessThan">
      <formula>0</formula>
    </cfRule>
  </conditionalFormatting>
  <conditionalFormatting sqref="C23:M23">
    <cfRule type="cellIs" dxfId="1169" priority="186" stopIfTrue="1" operator="lessThan">
      <formula>0</formula>
    </cfRule>
  </conditionalFormatting>
  <conditionalFormatting sqref="S23:U23">
    <cfRule type="cellIs" dxfId="1168" priority="183" stopIfTrue="1" operator="lessThan">
      <formula>0</formula>
    </cfRule>
  </conditionalFormatting>
  <conditionalFormatting sqref="S17:U17 S19:U19 S21:U22">
    <cfRule type="cellIs" dxfId="1167" priority="184" stopIfTrue="1" operator="lessThan">
      <formula>0</formula>
    </cfRule>
  </conditionalFormatting>
  <conditionalFormatting sqref="V17:W17 V19:W19 V21:W22">
    <cfRule type="cellIs" dxfId="1166" priority="182" stopIfTrue="1" operator="lessThan">
      <formula>0</formula>
    </cfRule>
  </conditionalFormatting>
  <conditionalFormatting sqref="V59:W60">
    <cfRule type="cellIs" dxfId="1165" priority="181" stopIfTrue="1" operator="lessThan">
      <formula>0</formula>
    </cfRule>
  </conditionalFormatting>
  <conditionalFormatting sqref="V23:W23">
    <cfRule type="cellIs" dxfId="1164" priority="180" stopIfTrue="1" operator="lessThan">
      <formula>0</formula>
    </cfRule>
  </conditionalFormatting>
  <conditionalFormatting sqref="C18:M18">
    <cfRule type="cellIs" dxfId="1163" priority="179" stopIfTrue="1" operator="lessThan">
      <formula>0</formula>
    </cfRule>
  </conditionalFormatting>
  <conditionalFormatting sqref="S18:U18">
    <cfRule type="cellIs" dxfId="1162" priority="178" stopIfTrue="1" operator="lessThan">
      <formula>0</formula>
    </cfRule>
  </conditionalFormatting>
  <conditionalFormatting sqref="V18:W18">
    <cfRule type="cellIs" dxfId="1161" priority="177" stopIfTrue="1" operator="lessThan">
      <formula>0</formula>
    </cfRule>
  </conditionalFormatting>
  <conditionalFormatting sqref="C20:M20">
    <cfRule type="cellIs" dxfId="1160" priority="176" stopIfTrue="1" operator="lessThan">
      <formula>0</formula>
    </cfRule>
  </conditionalFormatting>
  <conditionalFormatting sqref="V27:W27">
    <cfRule type="cellIs" dxfId="1159" priority="161" stopIfTrue="1" operator="lessThan">
      <formula>0</formula>
    </cfRule>
  </conditionalFormatting>
  <conditionalFormatting sqref="S20:U20">
    <cfRule type="cellIs" dxfId="1158" priority="175" stopIfTrue="1" operator="lessThan">
      <formula>0</formula>
    </cfRule>
  </conditionalFormatting>
  <conditionalFormatting sqref="V20:W20">
    <cfRule type="cellIs" dxfId="1157" priority="174" stopIfTrue="1" operator="lessThan">
      <formula>0</formula>
    </cfRule>
  </conditionalFormatting>
  <conditionalFormatting sqref="C24 C26 C28:C29 H28:M29 H26:M26 H24:M24">
    <cfRule type="cellIs" dxfId="1156" priority="173" stopIfTrue="1" operator="lessThan">
      <formula>0</formula>
    </cfRule>
  </conditionalFormatting>
  <conditionalFormatting sqref="C31 C33 C35:C36 H35:M36 H33:M33 H31:M31">
    <cfRule type="cellIs" dxfId="1155" priority="160" stopIfTrue="1" operator="lessThan">
      <formula>0</formula>
    </cfRule>
  </conditionalFormatting>
  <conditionalFormatting sqref="O30:R30">
    <cfRule type="cellIs" dxfId="1154" priority="171" stopIfTrue="1" operator="lessThan">
      <formula>0</formula>
    </cfRule>
  </conditionalFormatting>
  <conditionalFormatting sqref="C30:M30">
    <cfRule type="cellIs" dxfId="1153" priority="172" stopIfTrue="1" operator="lessThan">
      <formula>0</formula>
    </cfRule>
  </conditionalFormatting>
  <conditionalFormatting sqref="S30:U30">
    <cfRule type="cellIs" dxfId="1152" priority="169" stopIfTrue="1" operator="lessThan">
      <formula>0</formula>
    </cfRule>
  </conditionalFormatting>
  <conditionalFormatting sqref="S24:U24 S26:U26 S28:U29">
    <cfRule type="cellIs" dxfId="1151" priority="170" stopIfTrue="1" operator="lessThan">
      <formula>0</formula>
    </cfRule>
  </conditionalFormatting>
  <conditionalFormatting sqref="V24:W24 V26:W26 V28:W29">
    <cfRule type="cellIs" dxfId="1150" priority="168" stopIfTrue="1" operator="lessThan">
      <formula>0</formula>
    </cfRule>
  </conditionalFormatting>
  <conditionalFormatting sqref="V30:W30">
    <cfRule type="cellIs" dxfId="1149" priority="167" stopIfTrue="1" operator="lessThan">
      <formula>0</formula>
    </cfRule>
  </conditionalFormatting>
  <conditionalFormatting sqref="C25 H25:M25">
    <cfRule type="cellIs" dxfId="1148" priority="166" stopIfTrue="1" operator="lessThan">
      <formula>0</formula>
    </cfRule>
  </conditionalFormatting>
  <conditionalFormatting sqref="C32 H32:M32">
    <cfRule type="cellIs" dxfId="1147" priority="153" stopIfTrue="1" operator="lessThan">
      <formula>0</formula>
    </cfRule>
  </conditionalFormatting>
  <conditionalFormatting sqref="S25:U25">
    <cfRule type="cellIs" dxfId="1146" priority="165" stopIfTrue="1" operator="lessThan">
      <formula>0</formula>
    </cfRule>
  </conditionalFormatting>
  <conditionalFormatting sqref="V25:W25">
    <cfRule type="cellIs" dxfId="1145" priority="164" stopIfTrue="1" operator="lessThan">
      <formula>0</formula>
    </cfRule>
  </conditionalFormatting>
  <conditionalFormatting sqref="C27 H27:M27">
    <cfRule type="cellIs" dxfId="1144" priority="163" stopIfTrue="1" operator="lessThan">
      <formula>0</formula>
    </cfRule>
  </conditionalFormatting>
  <conditionalFormatting sqref="C34 H34:M34">
    <cfRule type="cellIs" dxfId="1143" priority="150" stopIfTrue="1" operator="lessThan">
      <formula>0</formula>
    </cfRule>
  </conditionalFormatting>
  <conditionalFormatting sqref="S27:U27">
    <cfRule type="cellIs" dxfId="1142" priority="162" stopIfTrue="1" operator="lessThan">
      <formula>0</formula>
    </cfRule>
  </conditionalFormatting>
  <conditionalFormatting sqref="O37:R37">
    <cfRule type="cellIs" dxfId="1141" priority="158" stopIfTrue="1" operator="lessThan">
      <formula>0</formula>
    </cfRule>
  </conditionalFormatting>
  <conditionalFormatting sqref="C37:M37">
    <cfRule type="cellIs" dxfId="1140" priority="159" stopIfTrue="1" operator="lessThan">
      <formula>0</formula>
    </cfRule>
  </conditionalFormatting>
  <conditionalFormatting sqref="S37:U37">
    <cfRule type="cellIs" dxfId="1139" priority="156" stopIfTrue="1" operator="lessThan">
      <formula>0</formula>
    </cfRule>
  </conditionalFormatting>
  <conditionalFormatting sqref="S31:U31 S33:U33 S35:U36">
    <cfRule type="cellIs" dxfId="1138" priority="157" stopIfTrue="1" operator="lessThan">
      <formula>0</formula>
    </cfRule>
  </conditionalFormatting>
  <conditionalFormatting sqref="V31:W31 V33:W33 V35:W36">
    <cfRule type="cellIs" dxfId="1137" priority="155" stopIfTrue="1" operator="lessThan">
      <formula>0</formula>
    </cfRule>
  </conditionalFormatting>
  <conditionalFormatting sqref="V37:W37">
    <cfRule type="cellIs" dxfId="1136" priority="154" stopIfTrue="1" operator="lessThan">
      <formula>0</formula>
    </cfRule>
  </conditionalFormatting>
  <conditionalFormatting sqref="S44:U44">
    <cfRule type="cellIs" dxfId="1135" priority="143" stopIfTrue="1" operator="lessThan">
      <formula>0</formula>
    </cfRule>
  </conditionalFormatting>
  <conditionalFormatting sqref="S32:U32">
    <cfRule type="cellIs" dxfId="1134" priority="152" stopIfTrue="1" operator="lessThan">
      <formula>0</formula>
    </cfRule>
  </conditionalFormatting>
  <conditionalFormatting sqref="V32:W32">
    <cfRule type="cellIs" dxfId="1133" priority="151" stopIfTrue="1" operator="lessThan">
      <formula>0</formula>
    </cfRule>
  </conditionalFormatting>
  <conditionalFormatting sqref="S34:U34">
    <cfRule type="cellIs" dxfId="1132" priority="149" stopIfTrue="1" operator="lessThan">
      <formula>0</formula>
    </cfRule>
  </conditionalFormatting>
  <conditionalFormatting sqref="V34:W34">
    <cfRule type="cellIs" dxfId="1131" priority="148" stopIfTrue="1" operator="lessThan">
      <formula>0</formula>
    </cfRule>
  </conditionalFormatting>
  <conditionalFormatting sqref="C38 C40 C42:C43 H42:M43 H40:M40 H38:M38">
    <cfRule type="cellIs" dxfId="1130" priority="147" stopIfTrue="1" operator="lessThan">
      <formula>0</formula>
    </cfRule>
  </conditionalFormatting>
  <conditionalFormatting sqref="S39:U39">
    <cfRule type="cellIs" dxfId="1129" priority="139" stopIfTrue="1" operator="lessThan">
      <formula>0</formula>
    </cfRule>
  </conditionalFormatting>
  <conditionalFormatting sqref="O44:R44">
    <cfRule type="cellIs" dxfId="1128" priority="145" stopIfTrue="1" operator="lessThan">
      <formula>0</formula>
    </cfRule>
  </conditionalFormatting>
  <conditionalFormatting sqref="C44:M44">
    <cfRule type="cellIs" dxfId="1127" priority="146" stopIfTrue="1" operator="lessThan">
      <formula>0</formula>
    </cfRule>
  </conditionalFormatting>
  <conditionalFormatting sqref="S38:U38 S40:U40 S42:U43">
    <cfRule type="cellIs" dxfId="1126" priority="144" stopIfTrue="1" operator="lessThan">
      <formula>0</formula>
    </cfRule>
  </conditionalFormatting>
  <conditionalFormatting sqref="V38:W38 V40:W40 V42:W43">
    <cfRule type="cellIs" dxfId="1125" priority="142" stopIfTrue="1" operator="lessThan">
      <formula>0</formula>
    </cfRule>
  </conditionalFormatting>
  <conditionalFormatting sqref="V44:W44">
    <cfRule type="cellIs" dxfId="1124" priority="141" stopIfTrue="1" operator="lessThan">
      <formula>0</formula>
    </cfRule>
  </conditionalFormatting>
  <conditionalFormatting sqref="C39 H39:M39">
    <cfRule type="cellIs" dxfId="1123" priority="140" stopIfTrue="1" operator="lessThan">
      <formula>0</formula>
    </cfRule>
  </conditionalFormatting>
  <conditionalFormatting sqref="C51:M51">
    <cfRule type="cellIs" dxfId="1122" priority="133" stopIfTrue="1" operator="lessThan">
      <formula>0</formula>
    </cfRule>
  </conditionalFormatting>
  <conditionalFormatting sqref="V39:W39">
    <cfRule type="cellIs" dxfId="1121" priority="138" stopIfTrue="1" operator="lessThan">
      <formula>0</formula>
    </cfRule>
  </conditionalFormatting>
  <conditionalFormatting sqref="C41 H41:M41">
    <cfRule type="cellIs" dxfId="1120" priority="137" stopIfTrue="1" operator="lessThan">
      <formula>0</formula>
    </cfRule>
  </conditionalFormatting>
  <conditionalFormatting sqref="V45:W45 V47:W47 V49:W50">
    <cfRule type="cellIs" dxfId="1119" priority="129" stopIfTrue="1" operator="lessThan">
      <formula>0</formula>
    </cfRule>
  </conditionalFormatting>
  <conditionalFormatting sqref="S41:U41">
    <cfRule type="cellIs" dxfId="1118" priority="136" stopIfTrue="1" operator="lessThan">
      <formula>0</formula>
    </cfRule>
  </conditionalFormatting>
  <conditionalFormatting sqref="V41:W41">
    <cfRule type="cellIs" dxfId="1117" priority="135" stopIfTrue="1" operator="lessThan">
      <formula>0</formula>
    </cfRule>
  </conditionalFormatting>
  <conditionalFormatting sqref="C45 C47 C49:C50 H49:M50 H47:M47 H45:M45">
    <cfRule type="cellIs" dxfId="1116" priority="134" stopIfTrue="1" operator="lessThan">
      <formula>0</formula>
    </cfRule>
  </conditionalFormatting>
  <conditionalFormatting sqref="V51:W51">
    <cfRule type="cellIs" dxfId="1115" priority="128" stopIfTrue="1" operator="lessThan">
      <formula>0</formula>
    </cfRule>
  </conditionalFormatting>
  <conditionalFormatting sqref="O51:R51">
    <cfRule type="cellIs" dxfId="1114" priority="132" stopIfTrue="1" operator="lessThan">
      <formula>0</formula>
    </cfRule>
  </conditionalFormatting>
  <conditionalFormatting sqref="S51:U51">
    <cfRule type="cellIs" dxfId="1113" priority="130" stopIfTrue="1" operator="lessThan">
      <formula>0</formula>
    </cfRule>
  </conditionalFormatting>
  <conditionalFormatting sqref="S45:U45 S47:U47 S49:U50">
    <cfRule type="cellIs" dxfId="1112" priority="131" stopIfTrue="1" operator="lessThan">
      <formula>0</formula>
    </cfRule>
  </conditionalFormatting>
  <conditionalFormatting sqref="C46 H46:M46">
    <cfRule type="cellIs" dxfId="1111" priority="127" stopIfTrue="1" operator="lessThan">
      <formula>0</formula>
    </cfRule>
  </conditionalFormatting>
  <conditionalFormatting sqref="V48:W48">
    <cfRule type="cellIs" dxfId="1110" priority="122" stopIfTrue="1" operator="lessThan">
      <formula>0</formula>
    </cfRule>
  </conditionalFormatting>
  <conditionalFormatting sqref="S46:U46">
    <cfRule type="cellIs" dxfId="1109" priority="126" stopIfTrue="1" operator="lessThan">
      <formula>0</formula>
    </cfRule>
  </conditionalFormatting>
  <conditionalFormatting sqref="V46:W46">
    <cfRule type="cellIs" dxfId="1108" priority="125" stopIfTrue="1" operator="lessThan">
      <formula>0</formula>
    </cfRule>
  </conditionalFormatting>
  <conditionalFormatting sqref="C48 H48:M48">
    <cfRule type="cellIs" dxfId="1107" priority="124" stopIfTrue="1" operator="lessThan">
      <formula>0</formula>
    </cfRule>
  </conditionalFormatting>
  <conditionalFormatting sqref="O58:R58">
    <cfRule type="cellIs" dxfId="1106" priority="119" stopIfTrue="1" operator="lessThan">
      <formula>0</formula>
    </cfRule>
  </conditionalFormatting>
  <conditionalFormatting sqref="S48:U48">
    <cfRule type="cellIs" dxfId="1105" priority="123" stopIfTrue="1" operator="lessThan">
      <formula>0</formula>
    </cfRule>
  </conditionalFormatting>
  <conditionalFormatting sqref="C52 C54 C56:C57 H56:M57 H54:M54 H52:M52">
    <cfRule type="cellIs" dxfId="1104" priority="121" stopIfTrue="1" operator="lessThan">
      <formula>0</formula>
    </cfRule>
  </conditionalFormatting>
  <conditionalFormatting sqref="S52:U52 S54:U54 S56:U57">
    <cfRule type="cellIs" dxfId="1103" priority="118" stopIfTrue="1" operator="lessThan">
      <formula>0</formula>
    </cfRule>
  </conditionalFormatting>
  <conditionalFormatting sqref="C58:M58">
    <cfRule type="cellIs" dxfId="1102" priority="120" stopIfTrue="1" operator="lessThan">
      <formula>0</formula>
    </cfRule>
  </conditionalFormatting>
  <conditionalFormatting sqref="S58:U58">
    <cfRule type="cellIs" dxfId="1101" priority="117" stopIfTrue="1" operator="lessThan">
      <formula>0</formula>
    </cfRule>
  </conditionalFormatting>
  <conditionalFormatting sqref="V52:W52 V54:W54 V56:W57">
    <cfRule type="cellIs" dxfId="1100" priority="116" stopIfTrue="1" operator="lessThan">
      <formula>0</formula>
    </cfRule>
  </conditionalFormatting>
  <conditionalFormatting sqref="V58:W58">
    <cfRule type="cellIs" dxfId="1099" priority="115" stopIfTrue="1" operator="lessThan">
      <formula>0</formula>
    </cfRule>
  </conditionalFormatting>
  <conditionalFormatting sqref="C53 H53:M53">
    <cfRule type="cellIs" dxfId="1098" priority="114" stopIfTrue="1" operator="lessThan">
      <formula>0</formula>
    </cfRule>
  </conditionalFormatting>
  <conditionalFormatting sqref="C55 H55:M55">
    <cfRule type="cellIs" dxfId="1097" priority="111" stopIfTrue="1" operator="lessThan">
      <formula>0</formula>
    </cfRule>
  </conditionalFormatting>
  <conditionalFormatting sqref="S53:U53">
    <cfRule type="cellIs" dxfId="1096" priority="113" stopIfTrue="1" operator="lessThan">
      <formula>0</formula>
    </cfRule>
  </conditionalFormatting>
  <conditionalFormatting sqref="V53:W53">
    <cfRule type="cellIs" dxfId="1095" priority="112" stopIfTrue="1" operator="lessThan">
      <formula>0</formula>
    </cfRule>
  </conditionalFormatting>
  <conditionalFormatting sqref="N13 N19 N21:N22 N17">
    <cfRule type="cellIs" dxfId="1094" priority="108" stopIfTrue="1" operator="lessThan">
      <formula>0</formula>
    </cfRule>
  </conditionalFormatting>
  <conditionalFormatting sqref="S55:U55">
    <cfRule type="cellIs" dxfId="1093" priority="110" stopIfTrue="1" operator="lessThan">
      <formula>0</formula>
    </cfRule>
  </conditionalFormatting>
  <conditionalFormatting sqref="V55:W55">
    <cfRule type="cellIs" dxfId="1092" priority="109" stopIfTrue="1" operator="lessThan">
      <formula>0</formula>
    </cfRule>
  </conditionalFormatting>
  <conditionalFormatting sqref="N59:N60">
    <cfRule type="cellIs" dxfId="1091" priority="107" stopIfTrue="1" operator="lessThan">
      <formula>0</formula>
    </cfRule>
  </conditionalFormatting>
  <conditionalFormatting sqref="N23">
    <cfRule type="cellIs" dxfId="1090" priority="106" stopIfTrue="1" operator="lessThan">
      <formula>0</formula>
    </cfRule>
  </conditionalFormatting>
  <conditionalFormatting sqref="N18">
    <cfRule type="cellIs" dxfId="1089" priority="105" stopIfTrue="1" operator="lessThan">
      <formula>0</formula>
    </cfRule>
  </conditionalFormatting>
  <conditionalFormatting sqref="N20">
    <cfRule type="cellIs" dxfId="1088" priority="104" stopIfTrue="1" operator="lessThan">
      <formula>0</formula>
    </cfRule>
  </conditionalFormatting>
  <conditionalFormatting sqref="N24 N26 N28:N29">
    <cfRule type="cellIs" dxfId="1087" priority="103" stopIfTrue="1" operator="lessThan">
      <formula>0</formula>
    </cfRule>
  </conditionalFormatting>
  <conditionalFormatting sqref="N30">
    <cfRule type="cellIs" dxfId="1086" priority="102" stopIfTrue="1" operator="lessThan">
      <formula>0</formula>
    </cfRule>
  </conditionalFormatting>
  <conditionalFormatting sqref="N25">
    <cfRule type="cellIs" dxfId="1085" priority="101" stopIfTrue="1" operator="lessThan">
      <formula>0</formula>
    </cfRule>
  </conditionalFormatting>
  <conditionalFormatting sqref="N27">
    <cfRule type="cellIs" dxfId="1084" priority="100" stopIfTrue="1" operator="lessThan">
      <formula>0</formula>
    </cfRule>
  </conditionalFormatting>
  <conditionalFormatting sqref="N31 N33 N35:N36">
    <cfRule type="cellIs" dxfId="1083" priority="99" stopIfTrue="1" operator="lessThan">
      <formula>0</formula>
    </cfRule>
  </conditionalFormatting>
  <conditionalFormatting sqref="N37">
    <cfRule type="cellIs" dxfId="1082" priority="98" stopIfTrue="1" operator="lessThan">
      <formula>0</formula>
    </cfRule>
  </conditionalFormatting>
  <conditionalFormatting sqref="N32">
    <cfRule type="cellIs" dxfId="1081" priority="97" stopIfTrue="1" operator="lessThan">
      <formula>0</formula>
    </cfRule>
  </conditionalFormatting>
  <conditionalFormatting sqref="N34">
    <cfRule type="cellIs" dxfId="1080" priority="96" stopIfTrue="1" operator="lessThan">
      <formula>0</formula>
    </cfRule>
  </conditionalFormatting>
  <conditionalFormatting sqref="N38 N40 N42:N43">
    <cfRule type="cellIs" dxfId="1079" priority="95" stopIfTrue="1" operator="lessThan">
      <formula>0</formula>
    </cfRule>
  </conditionalFormatting>
  <conditionalFormatting sqref="N44">
    <cfRule type="cellIs" dxfId="1078" priority="94" stopIfTrue="1" operator="lessThan">
      <formula>0</formula>
    </cfRule>
  </conditionalFormatting>
  <conditionalFormatting sqref="N39">
    <cfRule type="cellIs" dxfId="1077" priority="93" stopIfTrue="1" operator="lessThan">
      <formula>0</formula>
    </cfRule>
  </conditionalFormatting>
  <conditionalFormatting sqref="N41">
    <cfRule type="cellIs" dxfId="1076" priority="92" stopIfTrue="1" operator="lessThan">
      <formula>0</formula>
    </cfRule>
  </conditionalFormatting>
  <conditionalFormatting sqref="N45 N47 N49:N50">
    <cfRule type="cellIs" dxfId="1075" priority="91" stopIfTrue="1" operator="lessThan">
      <formula>0</formula>
    </cfRule>
  </conditionalFormatting>
  <conditionalFormatting sqref="N51">
    <cfRule type="cellIs" dxfId="1074" priority="90" stopIfTrue="1" operator="lessThan">
      <formula>0</formula>
    </cfRule>
  </conditionalFormatting>
  <conditionalFormatting sqref="N46">
    <cfRule type="cellIs" dxfId="1073" priority="89" stopIfTrue="1" operator="lessThan">
      <formula>0</formula>
    </cfRule>
  </conditionalFormatting>
  <conditionalFormatting sqref="N48">
    <cfRule type="cellIs" dxfId="1072" priority="88" stopIfTrue="1" operator="lessThan">
      <formula>0</formula>
    </cfRule>
  </conditionalFormatting>
  <conditionalFormatting sqref="N52 N54 N56:N57">
    <cfRule type="cellIs" dxfId="1071" priority="87" stopIfTrue="1" operator="lessThan">
      <formula>0</formula>
    </cfRule>
  </conditionalFormatting>
  <conditionalFormatting sqref="N58">
    <cfRule type="cellIs" dxfId="1070" priority="86" stopIfTrue="1" operator="lessThan">
      <formula>0</formula>
    </cfRule>
  </conditionalFormatting>
  <conditionalFormatting sqref="N53">
    <cfRule type="cellIs" dxfId="1069" priority="85" stopIfTrue="1" operator="lessThan">
      <formula>0</formula>
    </cfRule>
  </conditionalFormatting>
  <conditionalFormatting sqref="N55">
    <cfRule type="cellIs" dxfId="1068" priority="84" stopIfTrue="1" operator="lessThan">
      <formula>0</formula>
    </cfRule>
  </conditionalFormatting>
  <conditionalFormatting sqref="D24:G24 D26:G26 D28:G29">
    <cfRule type="cellIs" dxfId="1067" priority="44" stopIfTrue="1" operator="lessThan">
      <formula>0</formula>
    </cfRule>
  </conditionalFormatting>
  <conditionalFormatting sqref="D25:G25">
    <cfRule type="cellIs" dxfId="1066" priority="43" stopIfTrue="1" operator="lessThan">
      <formula>0</formula>
    </cfRule>
  </conditionalFormatting>
  <conditionalFormatting sqref="D27:G27">
    <cfRule type="cellIs" dxfId="1065" priority="42" stopIfTrue="1" operator="lessThan">
      <formula>0</formula>
    </cfRule>
  </conditionalFormatting>
  <conditionalFormatting sqref="D31:G31 D33:G33 D35:G36">
    <cfRule type="cellIs" dxfId="1064" priority="41" stopIfTrue="1" operator="lessThan">
      <formula>0</formula>
    </cfRule>
  </conditionalFormatting>
  <conditionalFormatting sqref="D32:G32">
    <cfRule type="cellIs" dxfId="1063" priority="40" stopIfTrue="1" operator="lessThan">
      <formula>0</formula>
    </cfRule>
  </conditionalFormatting>
  <conditionalFormatting sqref="D34:G34">
    <cfRule type="cellIs" dxfId="1062" priority="39" stopIfTrue="1" operator="lessThan">
      <formula>0</formula>
    </cfRule>
  </conditionalFormatting>
  <conditionalFormatting sqref="D38:G38 D40:G40 D42:G43">
    <cfRule type="cellIs" dxfId="1061" priority="38" stopIfTrue="1" operator="lessThan">
      <formula>0</formula>
    </cfRule>
  </conditionalFormatting>
  <conditionalFormatting sqref="D39:G39">
    <cfRule type="cellIs" dxfId="1060" priority="37" stopIfTrue="1" operator="lessThan">
      <formula>0</formula>
    </cfRule>
  </conditionalFormatting>
  <conditionalFormatting sqref="D41:G41">
    <cfRule type="cellIs" dxfId="1059" priority="36" stopIfTrue="1" operator="lessThan">
      <formula>0</formula>
    </cfRule>
  </conditionalFormatting>
  <conditionalFormatting sqref="D45:G45 D47:G47 D49:G50">
    <cfRule type="cellIs" dxfId="1058" priority="35" stopIfTrue="1" operator="lessThan">
      <formula>0</formula>
    </cfRule>
  </conditionalFormatting>
  <conditionalFormatting sqref="D46:G46">
    <cfRule type="cellIs" dxfId="1057" priority="34" stopIfTrue="1" operator="lessThan">
      <formula>0</formula>
    </cfRule>
  </conditionalFormatting>
  <conditionalFormatting sqref="D48:G48">
    <cfRule type="cellIs" dxfId="1056" priority="33" stopIfTrue="1" operator="lessThan">
      <formula>0</formula>
    </cfRule>
  </conditionalFormatting>
  <conditionalFormatting sqref="D52:G52 D54:G54 D56:G57">
    <cfRule type="cellIs" dxfId="1055" priority="32" stopIfTrue="1" operator="lessThan">
      <formula>0</formula>
    </cfRule>
  </conditionalFormatting>
  <conditionalFormatting sqref="D53:G53">
    <cfRule type="cellIs" dxfId="1054" priority="31" stopIfTrue="1" operator="lessThan">
      <formula>0</formula>
    </cfRule>
  </conditionalFormatting>
  <conditionalFormatting sqref="D55:G55">
    <cfRule type="cellIs" dxfId="1053" priority="30" stopIfTrue="1" operator="lessThan">
      <formula>0</formula>
    </cfRule>
  </conditionalFormatting>
  <conditionalFormatting sqref="O17:R17 O19:R19 O21:R22">
    <cfRule type="cellIs" dxfId="1052" priority="29" stopIfTrue="1" operator="lessThan">
      <formula>0</formula>
    </cfRule>
  </conditionalFormatting>
  <conditionalFormatting sqref="O18:R18">
    <cfRule type="cellIs" dxfId="1051" priority="28" stopIfTrue="1" operator="lessThan">
      <formula>0</formula>
    </cfRule>
  </conditionalFormatting>
  <conditionalFormatting sqref="O20:R20">
    <cfRule type="cellIs" dxfId="1050" priority="27" stopIfTrue="1" operator="lessThan">
      <formula>0</formula>
    </cfRule>
  </conditionalFormatting>
  <conditionalFormatting sqref="O24:R24 O26:R26 O28:R29">
    <cfRule type="cellIs" dxfId="1049" priority="26" stopIfTrue="1" operator="lessThan">
      <formula>0</formula>
    </cfRule>
  </conditionalFormatting>
  <conditionalFormatting sqref="O25:R25">
    <cfRule type="cellIs" dxfId="1048" priority="25" stopIfTrue="1" operator="lessThan">
      <formula>0</formula>
    </cfRule>
  </conditionalFormatting>
  <conditionalFormatting sqref="O27:R27">
    <cfRule type="cellIs" dxfId="1047" priority="24" stopIfTrue="1" operator="lessThan">
      <formula>0</formula>
    </cfRule>
  </conditionalFormatting>
  <conditionalFormatting sqref="O31:R31 O33:R33 O35:R36">
    <cfRule type="cellIs" dxfId="1046" priority="23" stopIfTrue="1" operator="lessThan">
      <formula>0</formula>
    </cfRule>
  </conditionalFormatting>
  <conditionalFormatting sqref="O32:R32">
    <cfRule type="cellIs" dxfId="1045" priority="22" stopIfTrue="1" operator="lessThan">
      <formula>0</formula>
    </cfRule>
  </conditionalFormatting>
  <conditionalFormatting sqref="O34:R34">
    <cfRule type="cellIs" dxfId="1044" priority="21" stopIfTrue="1" operator="lessThan">
      <formula>0</formula>
    </cfRule>
  </conditionalFormatting>
  <conditionalFormatting sqref="O38:R38 O40:R40 O42:R43">
    <cfRule type="cellIs" dxfId="1043" priority="20" stopIfTrue="1" operator="lessThan">
      <formula>0</formula>
    </cfRule>
  </conditionalFormatting>
  <conditionalFormatting sqref="O39:R39">
    <cfRule type="cellIs" dxfId="1042" priority="19" stopIfTrue="1" operator="lessThan">
      <formula>0</formula>
    </cfRule>
  </conditionalFormatting>
  <conditionalFormatting sqref="O41:R41">
    <cfRule type="cellIs" dxfId="1041" priority="18" stopIfTrue="1" operator="lessThan">
      <formula>0</formula>
    </cfRule>
  </conditionalFormatting>
  <conditionalFormatting sqref="O45:R45 O47:R47 O49:R50">
    <cfRule type="cellIs" dxfId="1040" priority="17" stopIfTrue="1" operator="lessThan">
      <formula>0</formula>
    </cfRule>
  </conditionalFormatting>
  <conditionalFormatting sqref="O46:R46">
    <cfRule type="cellIs" dxfId="1039" priority="16" stopIfTrue="1" operator="lessThan">
      <formula>0</formula>
    </cfRule>
  </conditionalFormatting>
  <conditionalFormatting sqref="O48:R48">
    <cfRule type="cellIs" dxfId="1038" priority="15" stopIfTrue="1" operator="lessThan">
      <formula>0</formula>
    </cfRule>
  </conditionalFormatting>
  <conditionalFormatting sqref="O52:R52 O54:R54 O56:R57">
    <cfRule type="cellIs" dxfId="1037" priority="14" stopIfTrue="1" operator="lessThan">
      <formula>0</formula>
    </cfRule>
  </conditionalFormatting>
  <conditionalFormatting sqref="O53:R53">
    <cfRule type="cellIs" dxfId="1036" priority="13" stopIfTrue="1" operator="lessThan">
      <formula>0</formula>
    </cfRule>
  </conditionalFormatting>
  <conditionalFormatting sqref="O55:R55">
    <cfRule type="cellIs" dxfId="1035" priority="12" stopIfTrue="1" operator="lessThan">
      <formula>0</formula>
    </cfRule>
  </conditionalFormatting>
  <conditionalFormatting sqref="K14:M15 C16:M16 C14:C15">
    <cfRule type="cellIs" dxfId="1034" priority="11" stopIfTrue="1" operator="lessThan">
      <formula>0</formula>
    </cfRule>
  </conditionalFormatting>
  <conditionalFormatting sqref="G14:I14">
    <cfRule type="cellIs" dxfId="1033" priority="9" stopIfTrue="1" operator="lessThan">
      <formula>0</formula>
    </cfRule>
  </conditionalFormatting>
  <conditionalFormatting sqref="D14 J14">
    <cfRule type="cellIs" dxfId="1032" priority="10" stopIfTrue="1" operator="lessThan">
      <formula>0</formula>
    </cfRule>
  </conditionalFormatting>
  <conditionalFormatting sqref="E14:E15">
    <cfRule type="cellIs" dxfId="1031" priority="8" stopIfTrue="1" operator="lessThan">
      <formula>0</formula>
    </cfRule>
  </conditionalFormatting>
  <conditionalFormatting sqref="N14:N16">
    <cfRule type="cellIs" dxfId="1030" priority="7" stopIfTrue="1" operator="lessThan">
      <formula>0</formula>
    </cfRule>
  </conditionalFormatting>
  <conditionalFormatting sqref="F14:F15">
    <cfRule type="cellIs" dxfId="1029" priority="6" stopIfTrue="1" operator="lessThan">
      <formula>0</formula>
    </cfRule>
  </conditionalFormatting>
  <conditionalFormatting sqref="V14:W15 O16:W16">
    <cfRule type="cellIs" dxfId="1028" priority="5" stopIfTrue="1" operator="lessThan">
      <formula>0</formula>
    </cfRule>
  </conditionalFormatting>
  <conditionalFormatting sqref="R14:T14">
    <cfRule type="cellIs" dxfId="1027" priority="3" stopIfTrue="1" operator="lessThan">
      <formula>0</formula>
    </cfRule>
  </conditionalFormatting>
  <conditionalFormatting sqref="O14 U14">
    <cfRule type="cellIs" dxfId="1026" priority="4" stopIfTrue="1" operator="lessThan">
      <formula>0</formula>
    </cfRule>
  </conditionalFormatting>
  <conditionalFormatting sqref="P14:P15">
    <cfRule type="cellIs" dxfId="1025" priority="2" stopIfTrue="1" operator="lessThan">
      <formula>0</formula>
    </cfRule>
  </conditionalFormatting>
  <conditionalFormatting sqref="Q14:Q15">
    <cfRule type="cellIs" dxfId="1024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Z4" sqref="Z1:AO104857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 t="s">
        <v>118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6</v>
      </c>
      <c r="E17" s="129">
        <v>2</v>
      </c>
      <c r="F17" s="129">
        <v>8</v>
      </c>
      <c r="G17" s="130">
        <v>3</v>
      </c>
      <c r="H17" s="128">
        <v>8</v>
      </c>
      <c r="I17" s="129">
        <v>11</v>
      </c>
      <c r="J17" s="131">
        <v>19</v>
      </c>
      <c r="K17" s="132">
        <v>57.9</v>
      </c>
      <c r="L17" s="179">
        <v>0.6</v>
      </c>
      <c r="M17" s="191"/>
      <c r="N17" s="186" t="s">
        <v>63</v>
      </c>
      <c r="O17" s="128">
        <v>42</v>
      </c>
      <c r="P17" s="129">
        <v>6</v>
      </c>
      <c r="Q17" s="129">
        <v>10</v>
      </c>
      <c r="R17" s="130">
        <v>1</v>
      </c>
      <c r="S17" s="128">
        <v>48</v>
      </c>
      <c r="T17" s="129">
        <v>11</v>
      </c>
      <c r="U17" s="131">
        <v>59</v>
      </c>
      <c r="V17" s="132">
        <v>18.600000000000001</v>
      </c>
      <c r="W17" s="133">
        <v>1.8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10</v>
      </c>
      <c r="E18" s="136">
        <v>6</v>
      </c>
      <c r="F18" s="136">
        <v>9</v>
      </c>
      <c r="G18" s="137">
        <v>0</v>
      </c>
      <c r="H18" s="135">
        <v>16</v>
      </c>
      <c r="I18" s="136">
        <v>9</v>
      </c>
      <c r="J18" s="138">
        <v>25</v>
      </c>
      <c r="K18" s="139">
        <v>36</v>
      </c>
      <c r="L18" s="180">
        <v>0.7</v>
      </c>
      <c r="M18" s="192"/>
      <c r="N18" s="187" t="s">
        <v>64</v>
      </c>
      <c r="O18" s="135">
        <v>34</v>
      </c>
      <c r="P18" s="136">
        <v>5</v>
      </c>
      <c r="Q18" s="136">
        <v>8</v>
      </c>
      <c r="R18" s="137">
        <v>0</v>
      </c>
      <c r="S18" s="135">
        <v>39</v>
      </c>
      <c r="T18" s="136">
        <v>8</v>
      </c>
      <c r="U18" s="138">
        <v>47</v>
      </c>
      <c r="V18" s="139">
        <v>17</v>
      </c>
      <c r="W18" s="139">
        <v>1.4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12</v>
      </c>
      <c r="E19" s="136">
        <v>3</v>
      </c>
      <c r="F19" s="136">
        <v>5</v>
      </c>
      <c r="G19" s="137">
        <v>3</v>
      </c>
      <c r="H19" s="135">
        <v>15</v>
      </c>
      <c r="I19" s="136">
        <v>8</v>
      </c>
      <c r="J19" s="138">
        <v>23</v>
      </c>
      <c r="K19" s="139">
        <v>34.799999999999997</v>
      </c>
      <c r="L19" s="180">
        <v>0.7</v>
      </c>
      <c r="M19" s="192"/>
      <c r="N19" s="187" t="s">
        <v>65</v>
      </c>
      <c r="O19" s="135">
        <v>42</v>
      </c>
      <c r="P19" s="136">
        <v>8</v>
      </c>
      <c r="Q19" s="136">
        <v>7</v>
      </c>
      <c r="R19" s="137">
        <v>0</v>
      </c>
      <c r="S19" s="135">
        <v>50</v>
      </c>
      <c r="T19" s="136">
        <v>7</v>
      </c>
      <c r="U19" s="138">
        <v>57</v>
      </c>
      <c r="V19" s="139">
        <v>12.3</v>
      </c>
      <c r="W19" s="139">
        <v>1.7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16</v>
      </c>
      <c r="E20" s="136">
        <v>4</v>
      </c>
      <c r="F20" s="136">
        <v>8</v>
      </c>
      <c r="G20" s="137">
        <v>3</v>
      </c>
      <c r="H20" s="135">
        <v>20</v>
      </c>
      <c r="I20" s="136">
        <v>11</v>
      </c>
      <c r="J20" s="138">
        <v>31</v>
      </c>
      <c r="K20" s="139">
        <v>35.5</v>
      </c>
      <c r="L20" s="180">
        <v>0.9</v>
      </c>
      <c r="M20" s="192"/>
      <c r="N20" s="187" t="s">
        <v>66</v>
      </c>
      <c r="O20" s="135">
        <v>43</v>
      </c>
      <c r="P20" s="136">
        <v>5</v>
      </c>
      <c r="Q20" s="136">
        <v>13</v>
      </c>
      <c r="R20" s="137">
        <v>0</v>
      </c>
      <c r="S20" s="135">
        <v>48</v>
      </c>
      <c r="T20" s="136">
        <v>13</v>
      </c>
      <c r="U20" s="138">
        <v>61</v>
      </c>
      <c r="V20" s="139">
        <v>21.3</v>
      </c>
      <c r="W20" s="139">
        <v>1.8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14</v>
      </c>
      <c r="E21" s="136">
        <v>6</v>
      </c>
      <c r="F21" s="136">
        <v>11</v>
      </c>
      <c r="G21" s="137">
        <v>0</v>
      </c>
      <c r="H21" s="135">
        <v>20</v>
      </c>
      <c r="I21" s="136">
        <v>11</v>
      </c>
      <c r="J21" s="138">
        <v>31</v>
      </c>
      <c r="K21" s="139">
        <v>35.5</v>
      </c>
      <c r="L21" s="180">
        <v>0.9</v>
      </c>
      <c r="M21" s="192"/>
      <c r="N21" s="187" t="s">
        <v>67</v>
      </c>
      <c r="O21" s="135">
        <v>50</v>
      </c>
      <c r="P21" s="136">
        <v>6</v>
      </c>
      <c r="Q21" s="136">
        <v>7</v>
      </c>
      <c r="R21" s="137">
        <v>0</v>
      </c>
      <c r="S21" s="135">
        <v>56</v>
      </c>
      <c r="T21" s="136">
        <v>7</v>
      </c>
      <c r="U21" s="138">
        <v>63</v>
      </c>
      <c r="V21" s="139">
        <v>11.1</v>
      </c>
      <c r="W21" s="139">
        <v>1.9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12</v>
      </c>
      <c r="E22" s="142">
        <v>6</v>
      </c>
      <c r="F22" s="142">
        <v>14</v>
      </c>
      <c r="G22" s="143">
        <v>0</v>
      </c>
      <c r="H22" s="141">
        <v>18</v>
      </c>
      <c r="I22" s="142">
        <v>14</v>
      </c>
      <c r="J22" s="144">
        <v>32</v>
      </c>
      <c r="K22" s="145">
        <v>43.8</v>
      </c>
      <c r="L22" s="181">
        <v>1</v>
      </c>
      <c r="M22" s="192"/>
      <c r="N22" s="188" t="s">
        <v>97</v>
      </c>
      <c r="O22" s="141">
        <v>44</v>
      </c>
      <c r="P22" s="142">
        <v>7</v>
      </c>
      <c r="Q22" s="142">
        <v>9</v>
      </c>
      <c r="R22" s="143">
        <v>0</v>
      </c>
      <c r="S22" s="141">
        <v>51</v>
      </c>
      <c r="T22" s="142">
        <v>9</v>
      </c>
      <c r="U22" s="144">
        <v>60</v>
      </c>
      <c r="V22" s="145">
        <v>15</v>
      </c>
      <c r="W22" s="145">
        <v>1.8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70</v>
      </c>
      <c r="E23" s="78">
        <v>27</v>
      </c>
      <c r="F23" s="78">
        <v>55</v>
      </c>
      <c r="G23" s="83">
        <v>9</v>
      </c>
      <c r="H23" s="77">
        <v>97</v>
      </c>
      <c r="I23" s="78">
        <v>64</v>
      </c>
      <c r="J23" s="84">
        <v>161</v>
      </c>
      <c r="K23" s="79">
        <v>39.799999999999997</v>
      </c>
      <c r="L23" s="182">
        <v>4.8</v>
      </c>
      <c r="M23" s="193"/>
      <c r="N23" s="189" t="s">
        <v>31</v>
      </c>
      <c r="O23" s="77">
        <v>255</v>
      </c>
      <c r="P23" s="78">
        <v>37</v>
      </c>
      <c r="Q23" s="78">
        <v>54</v>
      </c>
      <c r="R23" s="83">
        <v>1</v>
      </c>
      <c r="S23" s="77">
        <v>292</v>
      </c>
      <c r="T23" s="78">
        <v>55</v>
      </c>
      <c r="U23" s="84">
        <v>347</v>
      </c>
      <c r="V23" s="79">
        <v>15.9</v>
      </c>
      <c r="W23" s="79">
        <v>10.3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11</v>
      </c>
      <c r="E24" s="129">
        <v>11</v>
      </c>
      <c r="F24" s="129">
        <v>18</v>
      </c>
      <c r="G24" s="130">
        <v>2</v>
      </c>
      <c r="H24" s="128">
        <v>22</v>
      </c>
      <c r="I24" s="129">
        <v>20</v>
      </c>
      <c r="J24" s="131">
        <v>42</v>
      </c>
      <c r="K24" s="132">
        <v>47.6</v>
      </c>
      <c r="L24" s="179">
        <v>1.2</v>
      </c>
      <c r="M24" s="191"/>
      <c r="N24" s="186" t="s">
        <v>68</v>
      </c>
      <c r="O24" s="128">
        <v>41</v>
      </c>
      <c r="P24" s="129">
        <v>3</v>
      </c>
      <c r="Q24" s="129">
        <v>11</v>
      </c>
      <c r="R24" s="130">
        <v>1</v>
      </c>
      <c r="S24" s="128">
        <v>44</v>
      </c>
      <c r="T24" s="129">
        <v>12</v>
      </c>
      <c r="U24" s="131">
        <v>56</v>
      </c>
      <c r="V24" s="132">
        <v>21.4</v>
      </c>
      <c r="W24" s="133">
        <v>1.7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14</v>
      </c>
      <c r="E25" s="136">
        <v>6</v>
      </c>
      <c r="F25" s="136">
        <v>10</v>
      </c>
      <c r="G25" s="137">
        <v>1</v>
      </c>
      <c r="H25" s="135">
        <v>20</v>
      </c>
      <c r="I25" s="136">
        <v>11</v>
      </c>
      <c r="J25" s="138">
        <v>31</v>
      </c>
      <c r="K25" s="139">
        <v>35.5</v>
      </c>
      <c r="L25" s="180">
        <v>0.9</v>
      </c>
      <c r="M25" s="192"/>
      <c r="N25" s="187" t="s">
        <v>69</v>
      </c>
      <c r="O25" s="135">
        <v>41</v>
      </c>
      <c r="P25" s="136">
        <v>9</v>
      </c>
      <c r="Q25" s="136">
        <v>10</v>
      </c>
      <c r="R25" s="137">
        <v>1</v>
      </c>
      <c r="S25" s="135">
        <v>50</v>
      </c>
      <c r="T25" s="136">
        <v>11</v>
      </c>
      <c r="U25" s="138">
        <v>61</v>
      </c>
      <c r="V25" s="139">
        <v>18</v>
      </c>
      <c r="W25" s="139">
        <v>1.8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8</v>
      </c>
      <c r="E26" s="136">
        <v>5</v>
      </c>
      <c r="F26" s="136">
        <v>14</v>
      </c>
      <c r="G26" s="137">
        <v>0</v>
      </c>
      <c r="H26" s="135">
        <v>13</v>
      </c>
      <c r="I26" s="136">
        <v>14</v>
      </c>
      <c r="J26" s="138">
        <v>27</v>
      </c>
      <c r="K26" s="139">
        <v>51.9</v>
      </c>
      <c r="L26" s="180">
        <v>0.8</v>
      </c>
      <c r="M26" s="192"/>
      <c r="N26" s="187" t="s">
        <v>70</v>
      </c>
      <c r="O26" s="135">
        <v>36</v>
      </c>
      <c r="P26" s="136">
        <v>6</v>
      </c>
      <c r="Q26" s="136">
        <v>8</v>
      </c>
      <c r="R26" s="137">
        <v>0</v>
      </c>
      <c r="S26" s="135">
        <v>42</v>
      </c>
      <c r="T26" s="136">
        <v>8</v>
      </c>
      <c r="U26" s="138">
        <v>50</v>
      </c>
      <c r="V26" s="139">
        <v>16</v>
      </c>
      <c r="W26" s="139">
        <v>1.5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12</v>
      </c>
      <c r="E27" s="136">
        <v>7</v>
      </c>
      <c r="F27" s="136">
        <v>26</v>
      </c>
      <c r="G27" s="137">
        <v>1</v>
      </c>
      <c r="H27" s="135">
        <v>19</v>
      </c>
      <c r="I27" s="136">
        <v>27</v>
      </c>
      <c r="J27" s="138">
        <v>46</v>
      </c>
      <c r="K27" s="139">
        <v>58.7</v>
      </c>
      <c r="L27" s="180">
        <v>1.4</v>
      </c>
      <c r="M27" s="192"/>
      <c r="N27" s="187" t="s">
        <v>71</v>
      </c>
      <c r="O27" s="135">
        <v>38</v>
      </c>
      <c r="P27" s="136">
        <v>5</v>
      </c>
      <c r="Q27" s="136">
        <v>6</v>
      </c>
      <c r="R27" s="137">
        <v>2</v>
      </c>
      <c r="S27" s="135">
        <v>43</v>
      </c>
      <c r="T27" s="136">
        <v>8</v>
      </c>
      <c r="U27" s="138">
        <v>51</v>
      </c>
      <c r="V27" s="139">
        <v>15.7</v>
      </c>
      <c r="W27" s="139">
        <v>1.5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11</v>
      </c>
      <c r="E28" s="136">
        <v>3</v>
      </c>
      <c r="F28" s="136">
        <v>22</v>
      </c>
      <c r="G28" s="137">
        <v>1</v>
      </c>
      <c r="H28" s="135">
        <v>14</v>
      </c>
      <c r="I28" s="136">
        <v>23</v>
      </c>
      <c r="J28" s="138">
        <v>37</v>
      </c>
      <c r="K28" s="139">
        <v>62.2</v>
      </c>
      <c r="L28" s="180">
        <v>1.1000000000000001</v>
      </c>
      <c r="M28" s="192"/>
      <c r="N28" s="187" t="s">
        <v>72</v>
      </c>
      <c r="O28" s="135">
        <v>37</v>
      </c>
      <c r="P28" s="136">
        <v>4</v>
      </c>
      <c r="Q28" s="136">
        <v>8</v>
      </c>
      <c r="R28" s="137">
        <v>0</v>
      </c>
      <c r="S28" s="135">
        <v>41</v>
      </c>
      <c r="T28" s="136">
        <v>8</v>
      </c>
      <c r="U28" s="138">
        <v>49</v>
      </c>
      <c r="V28" s="139">
        <v>16.3</v>
      </c>
      <c r="W28" s="139">
        <v>1.5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8</v>
      </c>
      <c r="E29" s="142">
        <v>4</v>
      </c>
      <c r="F29" s="142">
        <v>12</v>
      </c>
      <c r="G29" s="143">
        <v>1</v>
      </c>
      <c r="H29" s="141">
        <v>12</v>
      </c>
      <c r="I29" s="142">
        <v>13</v>
      </c>
      <c r="J29" s="144">
        <v>25</v>
      </c>
      <c r="K29" s="145">
        <v>52</v>
      </c>
      <c r="L29" s="181">
        <v>0.7</v>
      </c>
      <c r="M29" s="192"/>
      <c r="N29" s="188" t="s">
        <v>98</v>
      </c>
      <c r="O29" s="141">
        <v>39</v>
      </c>
      <c r="P29" s="142">
        <v>2</v>
      </c>
      <c r="Q29" s="142">
        <v>8</v>
      </c>
      <c r="R29" s="143">
        <v>2</v>
      </c>
      <c r="S29" s="141">
        <v>41</v>
      </c>
      <c r="T29" s="142">
        <v>10</v>
      </c>
      <c r="U29" s="144">
        <v>51</v>
      </c>
      <c r="V29" s="145">
        <v>19.600000000000001</v>
      </c>
      <c r="W29" s="145">
        <v>1.5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64</v>
      </c>
      <c r="E30" s="78">
        <v>36</v>
      </c>
      <c r="F30" s="78">
        <v>102</v>
      </c>
      <c r="G30" s="83">
        <v>6</v>
      </c>
      <c r="H30" s="77">
        <v>100</v>
      </c>
      <c r="I30" s="78">
        <v>108</v>
      </c>
      <c r="J30" s="84">
        <v>208</v>
      </c>
      <c r="K30" s="79">
        <v>51.9</v>
      </c>
      <c r="L30" s="182">
        <v>6.2</v>
      </c>
      <c r="M30" s="193"/>
      <c r="N30" s="189" t="s">
        <v>31</v>
      </c>
      <c r="O30" s="77">
        <v>232</v>
      </c>
      <c r="P30" s="78">
        <v>29</v>
      </c>
      <c r="Q30" s="78">
        <v>51</v>
      </c>
      <c r="R30" s="83">
        <v>6</v>
      </c>
      <c r="S30" s="77">
        <v>261</v>
      </c>
      <c r="T30" s="78">
        <v>57</v>
      </c>
      <c r="U30" s="84">
        <v>318</v>
      </c>
      <c r="V30" s="79">
        <v>17.899999999999999</v>
      </c>
      <c r="W30" s="79">
        <v>9.4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10</v>
      </c>
      <c r="E31" s="129">
        <v>7</v>
      </c>
      <c r="F31" s="129">
        <v>9</v>
      </c>
      <c r="G31" s="130">
        <v>1</v>
      </c>
      <c r="H31" s="128">
        <v>17</v>
      </c>
      <c r="I31" s="129">
        <v>10</v>
      </c>
      <c r="J31" s="131">
        <v>27</v>
      </c>
      <c r="K31" s="132">
        <v>37</v>
      </c>
      <c r="L31" s="179">
        <v>0.8</v>
      </c>
      <c r="M31" s="191"/>
      <c r="N31" s="186" t="s">
        <v>73</v>
      </c>
      <c r="O31" s="128">
        <v>46</v>
      </c>
      <c r="P31" s="129">
        <v>7</v>
      </c>
      <c r="Q31" s="129">
        <v>7</v>
      </c>
      <c r="R31" s="130">
        <v>0</v>
      </c>
      <c r="S31" s="128">
        <v>53</v>
      </c>
      <c r="T31" s="129">
        <v>7</v>
      </c>
      <c r="U31" s="131">
        <v>60</v>
      </c>
      <c r="V31" s="132">
        <v>11.7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11</v>
      </c>
      <c r="E32" s="136">
        <v>6</v>
      </c>
      <c r="F32" s="136">
        <v>5</v>
      </c>
      <c r="G32" s="137">
        <v>0</v>
      </c>
      <c r="H32" s="135">
        <v>17</v>
      </c>
      <c r="I32" s="136">
        <v>5</v>
      </c>
      <c r="J32" s="138">
        <v>22</v>
      </c>
      <c r="K32" s="139">
        <v>22.7</v>
      </c>
      <c r="L32" s="180">
        <v>0.7</v>
      </c>
      <c r="M32" s="192"/>
      <c r="N32" s="187" t="s">
        <v>74</v>
      </c>
      <c r="O32" s="135">
        <v>46</v>
      </c>
      <c r="P32" s="136">
        <v>7</v>
      </c>
      <c r="Q32" s="136">
        <v>3</v>
      </c>
      <c r="R32" s="137">
        <v>1</v>
      </c>
      <c r="S32" s="135">
        <v>53</v>
      </c>
      <c r="T32" s="136">
        <v>4</v>
      </c>
      <c r="U32" s="138">
        <v>57</v>
      </c>
      <c r="V32" s="139">
        <v>7</v>
      </c>
      <c r="W32" s="139">
        <v>1.7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10</v>
      </c>
      <c r="E33" s="136">
        <v>5</v>
      </c>
      <c r="F33" s="136">
        <v>7</v>
      </c>
      <c r="G33" s="137">
        <v>2</v>
      </c>
      <c r="H33" s="135">
        <v>15</v>
      </c>
      <c r="I33" s="136">
        <v>9</v>
      </c>
      <c r="J33" s="138">
        <v>24</v>
      </c>
      <c r="K33" s="139">
        <v>37.5</v>
      </c>
      <c r="L33" s="180">
        <v>0.7</v>
      </c>
      <c r="M33" s="192"/>
      <c r="N33" s="187" t="s">
        <v>75</v>
      </c>
      <c r="O33" s="135">
        <v>39</v>
      </c>
      <c r="P33" s="136">
        <v>7</v>
      </c>
      <c r="Q33" s="136">
        <v>2</v>
      </c>
      <c r="R33" s="137">
        <v>0</v>
      </c>
      <c r="S33" s="135">
        <v>46</v>
      </c>
      <c r="T33" s="136">
        <v>2</v>
      </c>
      <c r="U33" s="138">
        <v>48</v>
      </c>
      <c r="V33" s="139">
        <v>4.2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10</v>
      </c>
      <c r="E34" s="136">
        <v>8</v>
      </c>
      <c r="F34" s="136">
        <v>14</v>
      </c>
      <c r="G34" s="137">
        <v>0</v>
      </c>
      <c r="H34" s="135">
        <v>18</v>
      </c>
      <c r="I34" s="136">
        <v>14</v>
      </c>
      <c r="J34" s="138">
        <v>32</v>
      </c>
      <c r="K34" s="139">
        <v>43.8</v>
      </c>
      <c r="L34" s="180">
        <v>1</v>
      </c>
      <c r="M34" s="192"/>
      <c r="N34" s="187" t="s">
        <v>76</v>
      </c>
      <c r="O34" s="135">
        <v>46</v>
      </c>
      <c r="P34" s="136">
        <v>6</v>
      </c>
      <c r="Q34" s="136">
        <v>3</v>
      </c>
      <c r="R34" s="137">
        <v>0</v>
      </c>
      <c r="S34" s="135">
        <v>52</v>
      </c>
      <c r="T34" s="136">
        <v>3</v>
      </c>
      <c r="U34" s="138">
        <v>55</v>
      </c>
      <c r="V34" s="139">
        <v>5.5</v>
      </c>
      <c r="W34" s="139">
        <v>1.6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10</v>
      </c>
      <c r="E35" s="136">
        <v>9</v>
      </c>
      <c r="F35" s="136">
        <v>7</v>
      </c>
      <c r="G35" s="137">
        <v>1</v>
      </c>
      <c r="H35" s="135">
        <v>19</v>
      </c>
      <c r="I35" s="136">
        <v>8</v>
      </c>
      <c r="J35" s="138">
        <v>27</v>
      </c>
      <c r="K35" s="139">
        <v>29.6</v>
      </c>
      <c r="L35" s="180">
        <v>0.8</v>
      </c>
      <c r="M35" s="192"/>
      <c r="N35" s="187" t="s">
        <v>99</v>
      </c>
      <c r="O35" s="135">
        <v>40</v>
      </c>
      <c r="P35" s="136">
        <v>6</v>
      </c>
      <c r="Q35" s="136">
        <v>6</v>
      </c>
      <c r="R35" s="137">
        <v>2</v>
      </c>
      <c r="S35" s="135">
        <v>46</v>
      </c>
      <c r="T35" s="136">
        <v>8</v>
      </c>
      <c r="U35" s="138">
        <v>54</v>
      </c>
      <c r="V35" s="139">
        <v>14.8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16</v>
      </c>
      <c r="E36" s="142">
        <v>6</v>
      </c>
      <c r="F36" s="142">
        <v>7</v>
      </c>
      <c r="G36" s="143">
        <v>0</v>
      </c>
      <c r="H36" s="141">
        <v>22</v>
      </c>
      <c r="I36" s="142">
        <v>7</v>
      </c>
      <c r="J36" s="144">
        <v>29</v>
      </c>
      <c r="K36" s="145">
        <v>24.1</v>
      </c>
      <c r="L36" s="181">
        <v>0.9</v>
      </c>
      <c r="M36" s="192"/>
      <c r="N36" s="188" t="s">
        <v>100</v>
      </c>
      <c r="O36" s="141">
        <v>36</v>
      </c>
      <c r="P36" s="142">
        <v>2</v>
      </c>
      <c r="Q36" s="142">
        <v>3</v>
      </c>
      <c r="R36" s="143">
        <v>0</v>
      </c>
      <c r="S36" s="141">
        <v>38</v>
      </c>
      <c r="T36" s="142">
        <v>3</v>
      </c>
      <c r="U36" s="144">
        <v>41</v>
      </c>
      <c r="V36" s="145">
        <v>7.3</v>
      </c>
      <c r="W36" s="145">
        <v>1.2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67</v>
      </c>
      <c r="E37" s="78">
        <v>41</v>
      </c>
      <c r="F37" s="78">
        <v>49</v>
      </c>
      <c r="G37" s="83">
        <v>4</v>
      </c>
      <c r="H37" s="77">
        <v>108</v>
      </c>
      <c r="I37" s="78">
        <v>53</v>
      </c>
      <c r="J37" s="84">
        <v>161</v>
      </c>
      <c r="K37" s="79">
        <v>32.9</v>
      </c>
      <c r="L37" s="182">
        <v>4.8</v>
      </c>
      <c r="M37" s="193"/>
      <c r="N37" s="189" t="s">
        <v>31</v>
      </c>
      <c r="O37" s="77">
        <v>253</v>
      </c>
      <c r="P37" s="78">
        <v>35</v>
      </c>
      <c r="Q37" s="78">
        <v>24</v>
      </c>
      <c r="R37" s="83">
        <v>3</v>
      </c>
      <c r="S37" s="77">
        <v>288</v>
      </c>
      <c r="T37" s="78">
        <v>27</v>
      </c>
      <c r="U37" s="84">
        <v>315</v>
      </c>
      <c r="V37" s="79">
        <v>8.6</v>
      </c>
      <c r="W37" s="79">
        <v>9.4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18</v>
      </c>
      <c r="E38" s="129">
        <v>7</v>
      </c>
      <c r="F38" s="129">
        <v>9</v>
      </c>
      <c r="G38" s="130">
        <v>2</v>
      </c>
      <c r="H38" s="128">
        <v>25</v>
      </c>
      <c r="I38" s="129">
        <v>11</v>
      </c>
      <c r="J38" s="131">
        <v>36</v>
      </c>
      <c r="K38" s="132">
        <v>30.6</v>
      </c>
      <c r="L38" s="179">
        <v>1.1000000000000001</v>
      </c>
      <c r="M38" s="191"/>
      <c r="N38" s="186" t="s">
        <v>77</v>
      </c>
      <c r="O38" s="128">
        <v>43</v>
      </c>
      <c r="P38" s="129">
        <v>6</v>
      </c>
      <c r="Q38" s="129">
        <v>3</v>
      </c>
      <c r="R38" s="130">
        <v>1</v>
      </c>
      <c r="S38" s="128">
        <v>49</v>
      </c>
      <c r="T38" s="129">
        <v>4</v>
      </c>
      <c r="U38" s="131">
        <v>53</v>
      </c>
      <c r="V38" s="132">
        <v>7.5</v>
      </c>
      <c r="W38" s="133">
        <v>1.6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19</v>
      </c>
      <c r="E39" s="136">
        <v>8</v>
      </c>
      <c r="F39" s="136">
        <v>8</v>
      </c>
      <c r="G39" s="137">
        <v>1</v>
      </c>
      <c r="H39" s="135">
        <v>27</v>
      </c>
      <c r="I39" s="136">
        <v>9</v>
      </c>
      <c r="J39" s="138">
        <v>36</v>
      </c>
      <c r="K39" s="139">
        <v>25</v>
      </c>
      <c r="L39" s="180">
        <v>1.1000000000000001</v>
      </c>
      <c r="M39" s="192"/>
      <c r="N39" s="187" t="s">
        <v>78</v>
      </c>
      <c r="O39" s="135">
        <v>47</v>
      </c>
      <c r="P39" s="136">
        <v>4</v>
      </c>
      <c r="Q39" s="136">
        <v>1</v>
      </c>
      <c r="R39" s="137">
        <v>1</v>
      </c>
      <c r="S39" s="135">
        <v>51</v>
      </c>
      <c r="T39" s="136">
        <v>2</v>
      </c>
      <c r="U39" s="138">
        <v>53</v>
      </c>
      <c r="V39" s="139">
        <v>3.8</v>
      </c>
      <c r="W39" s="139">
        <v>1.6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22</v>
      </c>
      <c r="E40" s="136">
        <v>3</v>
      </c>
      <c r="F40" s="136">
        <v>9</v>
      </c>
      <c r="G40" s="137">
        <v>0</v>
      </c>
      <c r="H40" s="135">
        <v>25</v>
      </c>
      <c r="I40" s="136">
        <v>9</v>
      </c>
      <c r="J40" s="138">
        <v>34</v>
      </c>
      <c r="K40" s="139">
        <v>26.5</v>
      </c>
      <c r="L40" s="180">
        <v>1</v>
      </c>
      <c r="M40" s="192"/>
      <c r="N40" s="187" t="s">
        <v>79</v>
      </c>
      <c r="O40" s="135">
        <v>43</v>
      </c>
      <c r="P40" s="136">
        <v>5</v>
      </c>
      <c r="Q40" s="136">
        <v>4</v>
      </c>
      <c r="R40" s="137">
        <v>1</v>
      </c>
      <c r="S40" s="135">
        <v>48</v>
      </c>
      <c r="T40" s="136">
        <v>5</v>
      </c>
      <c r="U40" s="138">
        <v>53</v>
      </c>
      <c r="V40" s="139">
        <v>9.4</v>
      </c>
      <c r="W40" s="139">
        <v>1.6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34</v>
      </c>
      <c r="E41" s="136">
        <v>7</v>
      </c>
      <c r="F41" s="136">
        <v>6</v>
      </c>
      <c r="G41" s="137">
        <v>0</v>
      </c>
      <c r="H41" s="135">
        <v>41</v>
      </c>
      <c r="I41" s="136">
        <v>6</v>
      </c>
      <c r="J41" s="138">
        <v>47</v>
      </c>
      <c r="K41" s="139">
        <v>12.8</v>
      </c>
      <c r="L41" s="180">
        <v>1.4</v>
      </c>
      <c r="M41" s="192"/>
      <c r="N41" s="187" t="s">
        <v>80</v>
      </c>
      <c r="O41" s="135">
        <v>40</v>
      </c>
      <c r="P41" s="136">
        <v>4</v>
      </c>
      <c r="Q41" s="136">
        <v>4</v>
      </c>
      <c r="R41" s="137">
        <v>0</v>
      </c>
      <c r="S41" s="135">
        <v>44</v>
      </c>
      <c r="T41" s="136">
        <v>4</v>
      </c>
      <c r="U41" s="138">
        <v>48</v>
      </c>
      <c r="V41" s="139">
        <v>8.3000000000000007</v>
      </c>
      <c r="W41" s="139">
        <v>1.4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35</v>
      </c>
      <c r="E42" s="136">
        <v>7</v>
      </c>
      <c r="F42" s="136">
        <v>7</v>
      </c>
      <c r="G42" s="137">
        <v>1</v>
      </c>
      <c r="H42" s="135">
        <v>42</v>
      </c>
      <c r="I42" s="136">
        <v>8</v>
      </c>
      <c r="J42" s="138">
        <v>50</v>
      </c>
      <c r="K42" s="139">
        <v>16</v>
      </c>
      <c r="L42" s="180">
        <v>1.5</v>
      </c>
      <c r="M42" s="192"/>
      <c r="N42" s="187" t="s">
        <v>81</v>
      </c>
      <c r="O42" s="135">
        <v>38</v>
      </c>
      <c r="P42" s="136">
        <v>4</v>
      </c>
      <c r="Q42" s="136">
        <v>2</v>
      </c>
      <c r="R42" s="137">
        <v>0</v>
      </c>
      <c r="S42" s="135">
        <v>42</v>
      </c>
      <c r="T42" s="136">
        <v>2</v>
      </c>
      <c r="U42" s="138">
        <v>44</v>
      </c>
      <c r="V42" s="139">
        <v>4.5</v>
      </c>
      <c r="W42" s="139">
        <v>1.3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35</v>
      </c>
      <c r="E43" s="142">
        <v>5</v>
      </c>
      <c r="F43" s="142">
        <v>6</v>
      </c>
      <c r="G43" s="143">
        <v>0</v>
      </c>
      <c r="H43" s="141">
        <v>40</v>
      </c>
      <c r="I43" s="142">
        <v>6</v>
      </c>
      <c r="J43" s="144">
        <v>46</v>
      </c>
      <c r="K43" s="145">
        <v>13</v>
      </c>
      <c r="L43" s="181">
        <v>1.4</v>
      </c>
      <c r="M43" s="192"/>
      <c r="N43" s="188" t="s">
        <v>101</v>
      </c>
      <c r="O43" s="141">
        <v>47</v>
      </c>
      <c r="P43" s="142">
        <v>5</v>
      </c>
      <c r="Q43" s="142">
        <v>3</v>
      </c>
      <c r="R43" s="143">
        <v>1</v>
      </c>
      <c r="S43" s="141">
        <v>52</v>
      </c>
      <c r="T43" s="142">
        <v>4</v>
      </c>
      <c r="U43" s="144">
        <v>56</v>
      </c>
      <c r="V43" s="145">
        <v>7.1</v>
      </c>
      <c r="W43" s="145">
        <v>1.7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163</v>
      </c>
      <c r="E44" s="78">
        <v>37</v>
      </c>
      <c r="F44" s="78">
        <v>45</v>
      </c>
      <c r="G44" s="83">
        <v>4</v>
      </c>
      <c r="H44" s="77">
        <v>200</v>
      </c>
      <c r="I44" s="78">
        <v>49</v>
      </c>
      <c r="J44" s="84">
        <v>249</v>
      </c>
      <c r="K44" s="79">
        <v>19.7</v>
      </c>
      <c r="L44" s="182">
        <v>7.4</v>
      </c>
      <c r="M44" s="193"/>
      <c r="N44" s="189" t="s">
        <v>31</v>
      </c>
      <c r="O44" s="77">
        <v>258</v>
      </c>
      <c r="P44" s="78">
        <v>28</v>
      </c>
      <c r="Q44" s="78">
        <v>17</v>
      </c>
      <c r="R44" s="83">
        <v>4</v>
      </c>
      <c r="S44" s="77">
        <v>286</v>
      </c>
      <c r="T44" s="78">
        <v>21</v>
      </c>
      <c r="U44" s="84">
        <v>307</v>
      </c>
      <c r="V44" s="79">
        <v>6.8</v>
      </c>
      <c r="W44" s="79">
        <v>9.1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34</v>
      </c>
      <c r="E45" s="129">
        <v>3</v>
      </c>
      <c r="F45" s="129">
        <v>9</v>
      </c>
      <c r="G45" s="130">
        <v>0</v>
      </c>
      <c r="H45" s="128">
        <v>37</v>
      </c>
      <c r="I45" s="129">
        <v>9</v>
      </c>
      <c r="J45" s="131">
        <v>46</v>
      </c>
      <c r="K45" s="132">
        <v>19.600000000000001</v>
      </c>
      <c r="L45" s="179">
        <v>1.4</v>
      </c>
      <c r="M45" s="191"/>
      <c r="N45" s="186" t="s">
        <v>82</v>
      </c>
      <c r="O45" s="128">
        <v>43</v>
      </c>
      <c r="P45" s="129">
        <v>3</v>
      </c>
      <c r="Q45" s="129">
        <v>3</v>
      </c>
      <c r="R45" s="130">
        <v>0</v>
      </c>
      <c r="S45" s="128">
        <v>46</v>
      </c>
      <c r="T45" s="129">
        <v>3</v>
      </c>
      <c r="U45" s="131">
        <v>49</v>
      </c>
      <c r="V45" s="132">
        <v>6.1</v>
      </c>
      <c r="W45" s="133">
        <v>1.5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48</v>
      </c>
      <c r="E46" s="136">
        <v>6</v>
      </c>
      <c r="F46" s="136">
        <v>6</v>
      </c>
      <c r="G46" s="137">
        <v>0</v>
      </c>
      <c r="H46" s="135">
        <v>54</v>
      </c>
      <c r="I46" s="136">
        <v>6</v>
      </c>
      <c r="J46" s="138">
        <v>60</v>
      </c>
      <c r="K46" s="139">
        <v>10</v>
      </c>
      <c r="L46" s="180">
        <v>1.8</v>
      </c>
      <c r="M46" s="192"/>
      <c r="N46" s="187" t="s">
        <v>83</v>
      </c>
      <c r="O46" s="135">
        <v>37</v>
      </c>
      <c r="P46" s="136">
        <v>7</v>
      </c>
      <c r="Q46" s="136">
        <v>1</v>
      </c>
      <c r="R46" s="137">
        <v>0</v>
      </c>
      <c r="S46" s="135">
        <v>44</v>
      </c>
      <c r="T46" s="136">
        <v>1</v>
      </c>
      <c r="U46" s="138">
        <v>45</v>
      </c>
      <c r="V46" s="139">
        <v>2.2000000000000002</v>
      </c>
      <c r="W46" s="139">
        <v>1.3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41</v>
      </c>
      <c r="E47" s="136">
        <v>6</v>
      </c>
      <c r="F47" s="136">
        <v>8</v>
      </c>
      <c r="G47" s="137">
        <v>0</v>
      </c>
      <c r="H47" s="135">
        <v>47</v>
      </c>
      <c r="I47" s="136">
        <v>8</v>
      </c>
      <c r="J47" s="138">
        <v>55</v>
      </c>
      <c r="K47" s="139">
        <v>14.5</v>
      </c>
      <c r="L47" s="180">
        <v>1.6</v>
      </c>
      <c r="M47" s="192"/>
      <c r="N47" s="187" t="s">
        <v>84</v>
      </c>
      <c r="O47" s="135">
        <v>42</v>
      </c>
      <c r="P47" s="136">
        <v>4</v>
      </c>
      <c r="Q47" s="136">
        <v>1</v>
      </c>
      <c r="R47" s="137">
        <v>1</v>
      </c>
      <c r="S47" s="135">
        <v>46</v>
      </c>
      <c r="T47" s="136">
        <v>2</v>
      </c>
      <c r="U47" s="138">
        <v>48</v>
      </c>
      <c r="V47" s="139">
        <v>4.2</v>
      </c>
      <c r="W47" s="139">
        <v>1.4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45</v>
      </c>
      <c r="E48" s="136">
        <v>9</v>
      </c>
      <c r="F48" s="136">
        <v>4</v>
      </c>
      <c r="G48" s="137">
        <v>0</v>
      </c>
      <c r="H48" s="135">
        <v>54</v>
      </c>
      <c r="I48" s="136">
        <v>4</v>
      </c>
      <c r="J48" s="138">
        <v>58</v>
      </c>
      <c r="K48" s="139">
        <v>6.9</v>
      </c>
      <c r="L48" s="180">
        <v>1.7</v>
      </c>
      <c r="M48" s="192"/>
      <c r="N48" s="187" t="s">
        <v>85</v>
      </c>
      <c r="O48" s="135">
        <v>41</v>
      </c>
      <c r="P48" s="136">
        <v>4</v>
      </c>
      <c r="Q48" s="136">
        <v>2</v>
      </c>
      <c r="R48" s="137">
        <v>0</v>
      </c>
      <c r="S48" s="135">
        <v>45</v>
      </c>
      <c r="T48" s="136">
        <v>2</v>
      </c>
      <c r="U48" s="138">
        <v>47</v>
      </c>
      <c r="V48" s="139">
        <v>4.3</v>
      </c>
      <c r="W48" s="139">
        <v>1.4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50</v>
      </c>
      <c r="E49" s="136">
        <v>5</v>
      </c>
      <c r="F49" s="136">
        <v>5</v>
      </c>
      <c r="G49" s="137">
        <v>1</v>
      </c>
      <c r="H49" s="135">
        <v>55</v>
      </c>
      <c r="I49" s="136">
        <v>6</v>
      </c>
      <c r="J49" s="138">
        <v>61</v>
      </c>
      <c r="K49" s="139">
        <v>9.8000000000000007</v>
      </c>
      <c r="L49" s="180">
        <v>1.8</v>
      </c>
      <c r="M49" s="192"/>
      <c r="N49" s="187" t="s">
        <v>86</v>
      </c>
      <c r="O49" s="135">
        <v>45</v>
      </c>
      <c r="P49" s="136">
        <v>3</v>
      </c>
      <c r="Q49" s="136">
        <v>1</v>
      </c>
      <c r="R49" s="137">
        <v>0</v>
      </c>
      <c r="S49" s="135">
        <v>48</v>
      </c>
      <c r="T49" s="136">
        <v>1</v>
      </c>
      <c r="U49" s="138">
        <v>49</v>
      </c>
      <c r="V49" s="139">
        <v>2</v>
      </c>
      <c r="W49" s="139">
        <v>1.5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48</v>
      </c>
      <c r="E50" s="142">
        <v>2</v>
      </c>
      <c r="F50" s="142">
        <v>3</v>
      </c>
      <c r="G50" s="143">
        <v>0</v>
      </c>
      <c r="H50" s="141">
        <v>50</v>
      </c>
      <c r="I50" s="142">
        <v>3</v>
      </c>
      <c r="J50" s="144">
        <v>53</v>
      </c>
      <c r="K50" s="145">
        <v>5.7</v>
      </c>
      <c r="L50" s="181">
        <v>1.6</v>
      </c>
      <c r="M50" s="192"/>
      <c r="N50" s="188" t="s">
        <v>102</v>
      </c>
      <c r="O50" s="141">
        <v>55</v>
      </c>
      <c r="P50" s="142">
        <v>1</v>
      </c>
      <c r="Q50" s="142">
        <v>1</v>
      </c>
      <c r="R50" s="143">
        <v>0</v>
      </c>
      <c r="S50" s="141">
        <v>56</v>
      </c>
      <c r="T50" s="142">
        <v>1</v>
      </c>
      <c r="U50" s="144">
        <v>57</v>
      </c>
      <c r="V50" s="145">
        <v>1.8</v>
      </c>
      <c r="W50" s="145">
        <v>1.7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266</v>
      </c>
      <c r="E51" s="78">
        <v>31</v>
      </c>
      <c r="F51" s="78">
        <v>35</v>
      </c>
      <c r="G51" s="83">
        <v>1</v>
      </c>
      <c r="H51" s="77">
        <v>297</v>
      </c>
      <c r="I51" s="78">
        <v>36</v>
      </c>
      <c r="J51" s="84">
        <v>333</v>
      </c>
      <c r="K51" s="79">
        <v>10.8</v>
      </c>
      <c r="L51" s="182">
        <v>9.9</v>
      </c>
      <c r="M51" s="193"/>
      <c r="N51" s="189" t="s">
        <v>31</v>
      </c>
      <c r="O51" s="77">
        <v>263</v>
      </c>
      <c r="P51" s="78">
        <v>22</v>
      </c>
      <c r="Q51" s="78">
        <v>9</v>
      </c>
      <c r="R51" s="83">
        <v>1</v>
      </c>
      <c r="S51" s="77">
        <v>285</v>
      </c>
      <c r="T51" s="78">
        <v>10</v>
      </c>
      <c r="U51" s="84">
        <v>295</v>
      </c>
      <c r="V51" s="79">
        <v>3.4</v>
      </c>
      <c r="W51" s="79">
        <v>8.8000000000000007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46</v>
      </c>
      <c r="E52" s="129">
        <v>4</v>
      </c>
      <c r="F52" s="129">
        <v>9</v>
      </c>
      <c r="G52" s="130">
        <v>0</v>
      </c>
      <c r="H52" s="128">
        <v>50</v>
      </c>
      <c r="I52" s="129">
        <v>9</v>
      </c>
      <c r="J52" s="131">
        <v>59</v>
      </c>
      <c r="K52" s="132">
        <v>15.3</v>
      </c>
      <c r="L52" s="179">
        <v>1.8</v>
      </c>
      <c r="M52" s="191"/>
      <c r="N52" s="186" t="s">
        <v>87</v>
      </c>
      <c r="O52" s="128">
        <v>51</v>
      </c>
      <c r="P52" s="129">
        <v>3</v>
      </c>
      <c r="Q52" s="129">
        <v>9</v>
      </c>
      <c r="R52" s="130">
        <v>0</v>
      </c>
      <c r="S52" s="128">
        <v>54</v>
      </c>
      <c r="T52" s="129">
        <v>9</v>
      </c>
      <c r="U52" s="131">
        <v>63</v>
      </c>
      <c r="V52" s="132">
        <v>14.3</v>
      </c>
      <c r="W52" s="133">
        <v>1.9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38</v>
      </c>
      <c r="E53" s="136">
        <v>2</v>
      </c>
      <c r="F53" s="136">
        <v>6</v>
      </c>
      <c r="G53" s="137">
        <v>0</v>
      </c>
      <c r="H53" s="135">
        <v>40</v>
      </c>
      <c r="I53" s="136">
        <v>6</v>
      </c>
      <c r="J53" s="138">
        <v>46</v>
      </c>
      <c r="K53" s="139">
        <v>13</v>
      </c>
      <c r="L53" s="180">
        <v>1.4</v>
      </c>
      <c r="M53" s="192"/>
      <c r="N53" s="187" t="s">
        <v>88</v>
      </c>
      <c r="O53" s="135">
        <v>48</v>
      </c>
      <c r="P53" s="136">
        <v>4</v>
      </c>
      <c r="Q53" s="136">
        <v>3</v>
      </c>
      <c r="R53" s="137">
        <v>0</v>
      </c>
      <c r="S53" s="135">
        <v>52</v>
      </c>
      <c r="T53" s="136">
        <v>3</v>
      </c>
      <c r="U53" s="138">
        <v>55</v>
      </c>
      <c r="V53" s="139">
        <v>5.5</v>
      </c>
      <c r="W53" s="139">
        <v>1.6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48</v>
      </c>
      <c r="E54" s="136">
        <v>4</v>
      </c>
      <c r="F54" s="136">
        <v>7</v>
      </c>
      <c r="G54" s="137">
        <v>1</v>
      </c>
      <c r="H54" s="135">
        <v>52</v>
      </c>
      <c r="I54" s="136">
        <v>8</v>
      </c>
      <c r="J54" s="138">
        <v>60</v>
      </c>
      <c r="K54" s="139">
        <v>13.3</v>
      </c>
      <c r="L54" s="180">
        <v>1.8</v>
      </c>
      <c r="M54" s="192"/>
      <c r="N54" s="187" t="s">
        <v>89</v>
      </c>
      <c r="O54" s="135">
        <v>47</v>
      </c>
      <c r="P54" s="136">
        <v>4</v>
      </c>
      <c r="Q54" s="136">
        <v>3</v>
      </c>
      <c r="R54" s="137">
        <v>0</v>
      </c>
      <c r="S54" s="135">
        <v>51</v>
      </c>
      <c r="T54" s="136">
        <v>3</v>
      </c>
      <c r="U54" s="138">
        <v>54</v>
      </c>
      <c r="V54" s="139">
        <v>5.6</v>
      </c>
      <c r="W54" s="139">
        <v>1.6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53</v>
      </c>
      <c r="E55" s="136">
        <v>4</v>
      </c>
      <c r="F55" s="136">
        <v>2</v>
      </c>
      <c r="G55" s="137">
        <v>0</v>
      </c>
      <c r="H55" s="135">
        <v>57</v>
      </c>
      <c r="I55" s="136">
        <v>2</v>
      </c>
      <c r="J55" s="138">
        <v>59</v>
      </c>
      <c r="K55" s="139">
        <v>3.4</v>
      </c>
      <c r="L55" s="180">
        <v>1.8</v>
      </c>
      <c r="M55" s="192"/>
      <c r="N55" s="187" t="s">
        <v>90</v>
      </c>
      <c r="O55" s="135">
        <v>49</v>
      </c>
      <c r="P55" s="136">
        <v>2</v>
      </c>
      <c r="Q55" s="136">
        <v>2</v>
      </c>
      <c r="R55" s="137">
        <v>1</v>
      </c>
      <c r="S55" s="135">
        <v>51</v>
      </c>
      <c r="T55" s="136">
        <v>3</v>
      </c>
      <c r="U55" s="138">
        <v>54</v>
      </c>
      <c r="V55" s="139">
        <v>5.6</v>
      </c>
      <c r="W55" s="139">
        <v>1.6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44</v>
      </c>
      <c r="E56" s="136">
        <v>4</v>
      </c>
      <c r="F56" s="136">
        <v>2</v>
      </c>
      <c r="G56" s="137">
        <v>1</v>
      </c>
      <c r="H56" s="135">
        <v>48</v>
      </c>
      <c r="I56" s="136">
        <v>3</v>
      </c>
      <c r="J56" s="138">
        <v>51</v>
      </c>
      <c r="K56" s="139">
        <v>5.9</v>
      </c>
      <c r="L56" s="180">
        <v>1.5</v>
      </c>
      <c r="M56" s="192"/>
      <c r="N56" s="187" t="s">
        <v>91</v>
      </c>
      <c r="O56" s="135">
        <v>60</v>
      </c>
      <c r="P56" s="136">
        <v>2</v>
      </c>
      <c r="Q56" s="136">
        <v>2</v>
      </c>
      <c r="R56" s="137">
        <v>0</v>
      </c>
      <c r="S56" s="135">
        <v>62</v>
      </c>
      <c r="T56" s="136">
        <v>2</v>
      </c>
      <c r="U56" s="138">
        <v>64</v>
      </c>
      <c r="V56" s="139">
        <v>3.1</v>
      </c>
      <c r="W56" s="139">
        <v>1.9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52</v>
      </c>
      <c r="E57" s="142">
        <v>2</v>
      </c>
      <c r="F57" s="142">
        <v>5</v>
      </c>
      <c r="G57" s="143">
        <v>0</v>
      </c>
      <c r="H57" s="141">
        <v>54</v>
      </c>
      <c r="I57" s="142">
        <v>5</v>
      </c>
      <c r="J57" s="144">
        <v>59</v>
      </c>
      <c r="K57" s="145">
        <v>8.5</v>
      </c>
      <c r="L57" s="181">
        <v>1.8</v>
      </c>
      <c r="M57" s="192"/>
      <c r="N57" s="188" t="s">
        <v>103</v>
      </c>
      <c r="O57" s="141">
        <v>45</v>
      </c>
      <c r="P57" s="142">
        <v>1</v>
      </c>
      <c r="Q57" s="142">
        <v>3</v>
      </c>
      <c r="R57" s="143">
        <v>0</v>
      </c>
      <c r="S57" s="141">
        <v>46</v>
      </c>
      <c r="T57" s="142">
        <v>3</v>
      </c>
      <c r="U57" s="144">
        <v>49</v>
      </c>
      <c r="V57" s="145">
        <v>6.1</v>
      </c>
      <c r="W57" s="145">
        <v>1.5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281</v>
      </c>
      <c r="E58" s="197">
        <v>20</v>
      </c>
      <c r="F58" s="197">
        <v>31</v>
      </c>
      <c r="G58" s="198">
        <v>2</v>
      </c>
      <c r="H58" s="196">
        <v>301</v>
      </c>
      <c r="I58" s="197">
        <v>33</v>
      </c>
      <c r="J58" s="199">
        <v>334</v>
      </c>
      <c r="K58" s="200">
        <v>9.9</v>
      </c>
      <c r="L58" s="201">
        <v>9.9</v>
      </c>
      <c r="M58" s="193"/>
      <c r="N58" s="189" t="s">
        <v>31</v>
      </c>
      <c r="O58" s="77">
        <v>300</v>
      </c>
      <c r="P58" s="78">
        <v>16</v>
      </c>
      <c r="Q58" s="78">
        <v>22</v>
      </c>
      <c r="R58" s="83">
        <v>1</v>
      </c>
      <c r="S58" s="77">
        <v>316</v>
      </c>
      <c r="T58" s="78">
        <v>23</v>
      </c>
      <c r="U58" s="84">
        <v>339</v>
      </c>
      <c r="V58" s="79">
        <v>6.8</v>
      </c>
      <c r="W58" s="79">
        <v>10.1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2472</v>
      </c>
      <c r="P59" s="78">
        <v>359</v>
      </c>
      <c r="Q59" s="78">
        <v>494</v>
      </c>
      <c r="R59" s="83">
        <v>42</v>
      </c>
      <c r="S59" s="77">
        <v>2831</v>
      </c>
      <c r="T59" s="78">
        <v>536</v>
      </c>
      <c r="U59" s="84">
        <v>3367</v>
      </c>
      <c r="V59" s="79">
        <v>15.9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1023" priority="163" stopIfTrue="1" operator="lessThan">
      <formula>0</formula>
    </cfRule>
  </conditionalFormatting>
  <conditionalFormatting sqref="Q13:T13">
    <cfRule type="cellIs" dxfId="1022" priority="158" stopIfTrue="1" operator="lessThan">
      <formula>0</formula>
    </cfRule>
  </conditionalFormatting>
  <conditionalFormatting sqref="G13:I13">
    <cfRule type="cellIs" dxfId="1021" priority="160" stopIfTrue="1" operator="lessThan">
      <formula>0</formula>
    </cfRule>
  </conditionalFormatting>
  <conditionalFormatting sqref="F13">
    <cfRule type="cellIs" dxfId="1020" priority="161" stopIfTrue="1" operator="lessThan">
      <formula>0</formula>
    </cfRule>
  </conditionalFormatting>
  <conditionalFormatting sqref="O23:R23">
    <cfRule type="cellIs" dxfId="1019" priority="152" stopIfTrue="1" operator="lessThan">
      <formula>0</formula>
    </cfRule>
  </conditionalFormatting>
  <conditionalFormatting sqref="C59:M60">
    <cfRule type="cellIs" dxfId="1018" priority="156" stopIfTrue="1" operator="lessThan">
      <formula>0</formula>
    </cfRule>
  </conditionalFormatting>
  <conditionalFormatting sqref="O59:R60">
    <cfRule type="cellIs" dxfId="1017" priority="155" stopIfTrue="1" operator="lessThan">
      <formula>0</formula>
    </cfRule>
  </conditionalFormatting>
  <conditionalFormatting sqref="S59:U60">
    <cfRule type="cellIs" dxfId="1016" priority="154" stopIfTrue="1" operator="lessThan">
      <formula>0</formula>
    </cfRule>
  </conditionalFormatting>
  <conditionalFormatting sqref="C23:M23">
    <cfRule type="cellIs" dxfId="1015" priority="153" stopIfTrue="1" operator="lessThan">
      <formula>0</formula>
    </cfRule>
  </conditionalFormatting>
  <conditionalFormatting sqref="S23:U23">
    <cfRule type="cellIs" dxfId="1014" priority="150" stopIfTrue="1" operator="lessThan">
      <formula>0</formula>
    </cfRule>
  </conditionalFormatting>
  <conditionalFormatting sqref="S17:U17 S19:U19 S21:U22">
    <cfRule type="cellIs" dxfId="1013" priority="151" stopIfTrue="1" operator="lessThan">
      <formula>0</formula>
    </cfRule>
  </conditionalFormatting>
  <conditionalFormatting sqref="V17:W17 V19:W19 V21:W22">
    <cfRule type="cellIs" dxfId="1012" priority="149" stopIfTrue="1" operator="lessThan">
      <formula>0</formula>
    </cfRule>
  </conditionalFormatting>
  <conditionalFormatting sqref="V59:W60">
    <cfRule type="cellIs" dxfId="1011" priority="148" stopIfTrue="1" operator="lessThan">
      <formula>0</formula>
    </cfRule>
  </conditionalFormatting>
  <conditionalFormatting sqref="V23:W23">
    <cfRule type="cellIs" dxfId="1010" priority="147" stopIfTrue="1" operator="lessThan">
      <formula>0</formula>
    </cfRule>
  </conditionalFormatting>
  <conditionalFormatting sqref="C18:M18">
    <cfRule type="cellIs" dxfId="1009" priority="146" stopIfTrue="1" operator="lessThan">
      <formula>0</formula>
    </cfRule>
  </conditionalFormatting>
  <conditionalFormatting sqref="S18:U18">
    <cfRule type="cellIs" dxfId="1008" priority="145" stopIfTrue="1" operator="lessThan">
      <formula>0</formula>
    </cfRule>
  </conditionalFormatting>
  <conditionalFormatting sqref="V18:W18">
    <cfRule type="cellIs" dxfId="1007" priority="144" stopIfTrue="1" operator="lessThan">
      <formula>0</formula>
    </cfRule>
  </conditionalFormatting>
  <conditionalFormatting sqref="C20:M20">
    <cfRule type="cellIs" dxfId="1006" priority="143" stopIfTrue="1" operator="lessThan">
      <formula>0</formula>
    </cfRule>
  </conditionalFormatting>
  <conditionalFormatting sqref="V27:W27">
    <cfRule type="cellIs" dxfId="1005" priority="128" stopIfTrue="1" operator="lessThan">
      <formula>0</formula>
    </cfRule>
  </conditionalFormatting>
  <conditionalFormatting sqref="S20:U20">
    <cfRule type="cellIs" dxfId="1004" priority="142" stopIfTrue="1" operator="lessThan">
      <formula>0</formula>
    </cfRule>
  </conditionalFormatting>
  <conditionalFormatting sqref="V20:W20">
    <cfRule type="cellIs" dxfId="1003" priority="141" stopIfTrue="1" operator="lessThan">
      <formula>0</formula>
    </cfRule>
  </conditionalFormatting>
  <conditionalFormatting sqref="C24 C26 C28:C29 H28:M29 H26:M26 H24:M24">
    <cfRule type="cellIs" dxfId="1002" priority="140" stopIfTrue="1" operator="lessThan">
      <formula>0</formula>
    </cfRule>
  </conditionalFormatting>
  <conditionalFormatting sqref="C31 C33 C35:C36 H35:M36 H33:M33 H31:M31">
    <cfRule type="cellIs" dxfId="1001" priority="127" stopIfTrue="1" operator="lessThan">
      <formula>0</formula>
    </cfRule>
  </conditionalFormatting>
  <conditionalFormatting sqref="O30:R30">
    <cfRule type="cellIs" dxfId="1000" priority="138" stopIfTrue="1" operator="lessThan">
      <formula>0</formula>
    </cfRule>
  </conditionalFormatting>
  <conditionalFormatting sqref="C30:M30">
    <cfRule type="cellIs" dxfId="999" priority="139" stopIfTrue="1" operator="lessThan">
      <formula>0</formula>
    </cfRule>
  </conditionalFormatting>
  <conditionalFormatting sqref="S30:U30">
    <cfRule type="cellIs" dxfId="998" priority="136" stopIfTrue="1" operator="lessThan">
      <formula>0</formula>
    </cfRule>
  </conditionalFormatting>
  <conditionalFormatting sqref="S24:U24 S26:U26 S28:U29">
    <cfRule type="cellIs" dxfId="997" priority="137" stopIfTrue="1" operator="lessThan">
      <formula>0</formula>
    </cfRule>
  </conditionalFormatting>
  <conditionalFormatting sqref="V24:W24 V26:W26 V28:W29">
    <cfRule type="cellIs" dxfId="996" priority="135" stopIfTrue="1" operator="lessThan">
      <formula>0</formula>
    </cfRule>
  </conditionalFormatting>
  <conditionalFormatting sqref="V30:W30">
    <cfRule type="cellIs" dxfId="995" priority="134" stopIfTrue="1" operator="lessThan">
      <formula>0</formula>
    </cfRule>
  </conditionalFormatting>
  <conditionalFormatting sqref="C25 H25:M25">
    <cfRule type="cellIs" dxfId="994" priority="133" stopIfTrue="1" operator="lessThan">
      <formula>0</formula>
    </cfRule>
  </conditionalFormatting>
  <conditionalFormatting sqref="C32 H32:M32">
    <cfRule type="cellIs" dxfId="993" priority="120" stopIfTrue="1" operator="lessThan">
      <formula>0</formula>
    </cfRule>
  </conditionalFormatting>
  <conditionalFormatting sqref="S25:U25">
    <cfRule type="cellIs" dxfId="992" priority="132" stopIfTrue="1" operator="lessThan">
      <formula>0</formula>
    </cfRule>
  </conditionalFormatting>
  <conditionalFormatting sqref="V25:W25">
    <cfRule type="cellIs" dxfId="991" priority="131" stopIfTrue="1" operator="lessThan">
      <formula>0</formula>
    </cfRule>
  </conditionalFormatting>
  <conditionalFormatting sqref="C27 H27:M27">
    <cfRule type="cellIs" dxfId="990" priority="130" stopIfTrue="1" operator="lessThan">
      <formula>0</formula>
    </cfRule>
  </conditionalFormatting>
  <conditionalFormatting sqref="C34 H34:M34">
    <cfRule type="cellIs" dxfId="989" priority="117" stopIfTrue="1" operator="lessThan">
      <formula>0</formula>
    </cfRule>
  </conditionalFormatting>
  <conditionalFormatting sqref="S27:U27">
    <cfRule type="cellIs" dxfId="988" priority="129" stopIfTrue="1" operator="lessThan">
      <formula>0</formula>
    </cfRule>
  </conditionalFormatting>
  <conditionalFormatting sqref="O37:R37">
    <cfRule type="cellIs" dxfId="987" priority="125" stopIfTrue="1" operator="lessThan">
      <formula>0</formula>
    </cfRule>
  </conditionalFormatting>
  <conditionalFormatting sqref="C37:M37">
    <cfRule type="cellIs" dxfId="986" priority="126" stopIfTrue="1" operator="lessThan">
      <formula>0</formula>
    </cfRule>
  </conditionalFormatting>
  <conditionalFormatting sqref="S37:U37">
    <cfRule type="cellIs" dxfId="985" priority="123" stopIfTrue="1" operator="lessThan">
      <formula>0</formula>
    </cfRule>
  </conditionalFormatting>
  <conditionalFormatting sqref="S31:U31 S33:U33 S35:U36">
    <cfRule type="cellIs" dxfId="984" priority="124" stopIfTrue="1" operator="lessThan">
      <formula>0</formula>
    </cfRule>
  </conditionalFormatting>
  <conditionalFormatting sqref="V31:W31 V33:W33 V35:W36">
    <cfRule type="cellIs" dxfId="983" priority="122" stopIfTrue="1" operator="lessThan">
      <formula>0</formula>
    </cfRule>
  </conditionalFormatting>
  <conditionalFormatting sqref="V37:W37">
    <cfRule type="cellIs" dxfId="982" priority="121" stopIfTrue="1" operator="lessThan">
      <formula>0</formula>
    </cfRule>
  </conditionalFormatting>
  <conditionalFormatting sqref="S44:U44">
    <cfRule type="cellIs" dxfId="981" priority="110" stopIfTrue="1" operator="lessThan">
      <formula>0</formula>
    </cfRule>
  </conditionalFormatting>
  <conditionalFormatting sqref="S32:U32">
    <cfRule type="cellIs" dxfId="980" priority="119" stopIfTrue="1" operator="lessThan">
      <formula>0</formula>
    </cfRule>
  </conditionalFormatting>
  <conditionalFormatting sqref="V32:W32">
    <cfRule type="cellIs" dxfId="979" priority="118" stopIfTrue="1" operator="lessThan">
      <formula>0</formula>
    </cfRule>
  </conditionalFormatting>
  <conditionalFormatting sqref="S34:U34">
    <cfRule type="cellIs" dxfId="978" priority="116" stopIfTrue="1" operator="lessThan">
      <formula>0</formula>
    </cfRule>
  </conditionalFormatting>
  <conditionalFormatting sqref="V34:W34">
    <cfRule type="cellIs" dxfId="977" priority="115" stopIfTrue="1" operator="lessThan">
      <formula>0</formula>
    </cfRule>
  </conditionalFormatting>
  <conditionalFormatting sqref="C38 C40 C42:C43 H42:M43 H40:M40 H38:M38">
    <cfRule type="cellIs" dxfId="976" priority="114" stopIfTrue="1" operator="lessThan">
      <formula>0</formula>
    </cfRule>
  </conditionalFormatting>
  <conditionalFormatting sqref="S39:U39">
    <cfRule type="cellIs" dxfId="975" priority="106" stopIfTrue="1" operator="lessThan">
      <formula>0</formula>
    </cfRule>
  </conditionalFormatting>
  <conditionalFormatting sqref="O44:R44">
    <cfRule type="cellIs" dxfId="974" priority="112" stopIfTrue="1" operator="lessThan">
      <formula>0</formula>
    </cfRule>
  </conditionalFormatting>
  <conditionalFormatting sqref="C44:M44">
    <cfRule type="cellIs" dxfId="973" priority="113" stopIfTrue="1" operator="lessThan">
      <formula>0</formula>
    </cfRule>
  </conditionalFormatting>
  <conditionalFormatting sqref="S38:U38 S40:U40 S42:U43">
    <cfRule type="cellIs" dxfId="972" priority="111" stopIfTrue="1" operator="lessThan">
      <formula>0</formula>
    </cfRule>
  </conditionalFormatting>
  <conditionalFormatting sqref="V38:W38 V40:W40 V42:W43">
    <cfRule type="cellIs" dxfId="971" priority="109" stopIfTrue="1" operator="lessThan">
      <formula>0</formula>
    </cfRule>
  </conditionalFormatting>
  <conditionalFormatting sqref="V44:W44">
    <cfRule type="cellIs" dxfId="970" priority="108" stopIfTrue="1" operator="lessThan">
      <formula>0</formula>
    </cfRule>
  </conditionalFormatting>
  <conditionalFormatting sqref="C39 H39:M39">
    <cfRule type="cellIs" dxfId="969" priority="107" stopIfTrue="1" operator="lessThan">
      <formula>0</formula>
    </cfRule>
  </conditionalFormatting>
  <conditionalFormatting sqref="C51:M51">
    <cfRule type="cellIs" dxfId="968" priority="100" stopIfTrue="1" operator="lessThan">
      <formula>0</formula>
    </cfRule>
  </conditionalFormatting>
  <conditionalFormatting sqref="V39:W39">
    <cfRule type="cellIs" dxfId="967" priority="105" stopIfTrue="1" operator="lessThan">
      <formula>0</formula>
    </cfRule>
  </conditionalFormatting>
  <conditionalFormatting sqref="C41 H41:M41">
    <cfRule type="cellIs" dxfId="966" priority="104" stopIfTrue="1" operator="lessThan">
      <formula>0</formula>
    </cfRule>
  </conditionalFormatting>
  <conditionalFormatting sqref="V45:W45 V47:W47 V49:W50">
    <cfRule type="cellIs" dxfId="965" priority="96" stopIfTrue="1" operator="lessThan">
      <formula>0</formula>
    </cfRule>
  </conditionalFormatting>
  <conditionalFormatting sqref="S41:U41">
    <cfRule type="cellIs" dxfId="964" priority="103" stopIfTrue="1" operator="lessThan">
      <formula>0</formula>
    </cfRule>
  </conditionalFormatting>
  <conditionalFormatting sqref="V41:W41">
    <cfRule type="cellIs" dxfId="963" priority="102" stopIfTrue="1" operator="lessThan">
      <formula>0</formula>
    </cfRule>
  </conditionalFormatting>
  <conditionalFormatting sqref="C45 C47 C49:C50 H49:M50 H47:M47 H45:M45">
    <cfRule type="cellIs" dxfId="962" priority="101" stopIfTrue="1" operator="lessThan">
      <formula>0</formula>
    </cfRule>
  </conditionalFormatting>
  <conditionalFormatting sqref="V51:W51">
    <cfRule type="cellIs" dxfId="961" priority="95" stopIfTrue="1" operator="lessThan">
      <formula>0</formula>
    </cfRule>
  </conditionalFormatting>
  <conditionalFormatting sqref="O51:R51">
    <cfRule type="cellIs" dxfId="960" priority="99" stopIfTrue="1" operator="lessThan">
      <formula>0</formula>
    </cfRule>
  </conditionalFormatting>
  <conditionalFormatting sqref="S51:U51">
    <cfRule type="cellIs" dxfId="959" priority="97" stopIfTrue="1" operator="lessThan">
      <formula>0</formula>
    </cfRule>
  </conditionalFormatting>
  <conditionalFormatting sqref="S45:U45 S47:U47 S49:U50">
    <cfRule type="cellIs" dxfId="958" priority="98" stopIfTrue="1" operator="lessThan">
      <formula>0</formula>
    </cfRule>
  </conditionalFormatting>
  <conditionalFormatting sqref="C46 H46:M46">
    <cfRule type="cellIs" dxfId="957" priority="94" stopIfTrue="1" operator="lessThan">
      <formula>0</formula>
    </cfRule>
  </conditionalFormatting>
  <conditionalFormatting sqref="V48:W48">
    <cfRule type="cellIs" dxfId="956" priority="89" stopIfTrue="1" operator="lessThan">
      <formula>0</formula>
    </cfRule>
  </conditionalFormatting>
  <conditionalFormatting sqref="S46:U46">
    <cfRule type="cellIs" dxfId="955" priority="93" stopIfTrue="1" operator="lessThan">
      <formula>0</formula>
    </cfRule>
  </conditionalFormatting>
  <conditionalFormatting sqref="V46:W46">
    <cfRule type="cellIs" dxfId="954" priority="92" stopIfTrue="1" operator="lessThan">
      <formula>0</formula>
    </cfRule>
  </conditionalFormatting>
  <conditionalFormatting sqref="C48 H48:M48">
    <cfRule type="cellIs" dxfId="953" priority="91" stopIfTrue="1" operator="lessThan">
      <formula>0</formula>
    </cfRule>
  </conditionalFormatting>
  <conditionalFormatting sqref="O58:R58">
    <cfRule type="cellIs" dxfId="952" priority="86" stopIfTrue="1" operator="lessThan">
      <formula>0</formula>
    </cfRule>
  </conditionalFormatting>
  <conditionalFormatting sqref="S48:U48">
    <cfRule type="cellIs" dxfId="951" priority="90" stopIfTrue="1" operator="lessThan">
      <formula>0</formula>
    </cfRule>
  </conditionalFormatting>
  <conditionalFormatting sqref="C52 C54 C56:C57 H56:M57 H54:M54 H52:M52">
    <cfRule type="cellIs" dxfId="950" priority="88" stopIfTrue="1" operator="lessThan">
      <formula>0</formula>
    </cfRule>
  </conditionalFormatting>
  <conditionalFormatting sqref="S52:U52 S54:U54 S56:U57">
    <cfRule type="cellIs" dxfId="949" priority="85" stopIfTrue="1" operator="lessThan">
      <formula>0</formula>
    </cfRule>
  </conditionalFormatting>
  <conditionalFormatting sqref="C58:M58">
    <cfRule type="cellIs" dxfId="948" priority="87" stopIfTrue="1" operator="lessThan">
      <formula>0</formula>
    </cfRule>
  </conditionalFormatting>
  <conditionalFormatting sqref="S58:U58">
    <cfRule type="cellIs" dxfId="947" priority="84" stopIfTrue="1" operator="lessThan">
      <formula>0</formula>
    </cfRule>
  </conditionalFormatting>
  <conditionalFormatting sqref="V52:W52 V54:W54 V56:W57">
    <cfRule type="cellIs" dxfId="946" priority="83" stopIfTrue="1" operator="lessThan">
      <formula>0</formula>
    </cfRule>
  </conditionalFormatting>
  <conditionalFormatting sqref="V58:W58">
    <cfRule type="cellIs" dxfId="945" priority="82" stopIfTrue="1" operator="lessThan">
      <formula>0</formula>
    </cfRule>
  </conditionalFormatting>
  <conditionalFormatting sqref="C53 H53:M53">
    <cfRule type="cellIs" dxfId="944" priority="81" stopIfTrue="1" operator="lessThan">
      <formula>0</formula>
    </cfRule>
  </conditionalFormatting>
  <conditionalFormatting sqref="C55 H55:M55">
    <cfRule type="cellIs" dxfId="943" priority="78" stopIfTrue="1" operator="lessThan">
      <formula>0</formula>
    </cfRule>
  </conditionalFormatting>
  <conditionalFormatting sqref="S53:U53">
    <cfRule type="cellIs" dxfId="942" priority="80" stopIfTrue="1" operator="lessThan">
      <formula>0</formula>
    </cfRule>
  </conditionalFormatting>
  <conditionalFormatting sqref="V53:W53">
    <cfRule type="cellIs" dxfId="941" priority="79" stopIfTrue="1" operator="lessThan">
      <formula>0</formula>
    </cfRule>
  </conditionalFormatting>
  <conditionalFormatting sqref="N13 N19 N21:N22 N17">
    <cfRule type="cellIs" dxfId="940" priority="75" stopIfTrue="1" operator="lessThan">
      <formula>0</formula>
    </cfRule>
  </conditionalFormatting>
  <conditionalFormatting sqref="S55:U55">
    <cfRule type="cellIs" dxfId="939" priority="77" stopIfTrue="1" operator="lessThan">
      <formula>0</formula>
    </cfRule>
  </conditionalFormatting>
  <conditionalFormatting sqref="V55:W55">
    <cfRule type="cellIs" dxfId="938" priority="76" stopIfTrue="1" operator="lessThan">
      <formula>0</formula>
    </cfRule>
  </conditionalFormatting>
  <conditionalFormatting sqref="N59:N60">
    <cfRule type="cellIs" dxfId="937" priority="74" stopIfTrue="1" operator="lessThan">
      <formula>0</formula>
    </cfRule>
  </conditionalFormatting>
  <conditionalFormatting sqref="N23">
    <cfRule type="cellIs" dxfId="936" priority="73" stopIfTrue="1" operator="lessThan">
      <formula>0</formula>
    </cfRule>
  </conditionalFormatting>
  <conditionalFormatting sqref="N18">
    <cfRule type="cellIs" dxfId="935" priority="72" stopIfTrue="1" operator="lessThan">
      <formula>0</formula>
    </cfRule>
  </conditionalFormatting>
  <conditionalFormatting sqref="N20">
    <cfRule type="cellIs" dxfId="934" priority="71" stopIfTrue="1" operator="lessThan">
      <formula>0</formula>
    </cfRule>
  </conditionalFormatting>
  <conditionalFormatting sqref="N24 N26 N28:N29">
    <cfRule type="cellIs" dxfId="933" priority="70" stopIfTrue="1" operator="lessThan">
      <formula>0</formula>
    </cfRule>
  </conditionalFormatting>
  <conditionalFormatting sqref="N30">
    <cfRule type="cellIs" dxfId="932" priority="69" stopIfTrue="1" operator="lessThan">
      <formula>0</formula>
    </cfRule>
  </conditionalFormatting>
  <conditionalFormatting sqref="N25">
    <cfRule type="cellIs" dxfId="931" priority="68" stopIfTrue="1" operator="lessThan">
      <formula>0</formula>
    </cfRule>
  </conditionalFormatting>
  <conditionalFormatting sqref="N27">
    <cfRule type="cellIs" dxfId="930" priority="67" stopIfTrue="1" operator="lessThan">
      <formula>0</formula>
    </cfRule>
  </conditionalFormatting>
  <conditionalFormatting sqref="N31 N33 N35:N36">
    <cfRule type="cellIs" dxfId="929" priority="66" stopIfTrue="1" operator="lessThan">
      <formula>0</formula>
    </cfRule>
  </conditionalFormatting>
  <conditionalFormatting sqref="N37">
    <cfRule type="cellIs" dxfId="928" priority="65" stopIfTrue="1" operator="lessThan">
      <formula>0</formula>
    </cfRule>
  </conditionalFormatting>
  <conditionalFormatting sqref="N32">
    <cfRule type="cellIs" dxfId="927" priority="64" stopIfTrue="1" operator="lessThan">
      <formula>0</formula>
    </cfRule>
  </conditionalFormatting>
  <conditionalFormatting sqref="N34">
    <cfRule type="cellIs" dxfId="926" priority="63" stopIfTrue="1" operator="lessThan">
      <formula>0</formula>
    </cfRule>
  </conditionalFormatting>
  <conditionalFormatting sqref="N38 N40 N42:N43">
    <cfRule type="cellIs" dxfId="925" priority="62" stopIfTrue="1" operator="lessThan">
      <formula>0</formula>
    </cfRule>
  </conditionalFormatting>
  <conditionalFormatting sqref="N44">
    <cfRule type="cellIs" dxfId="924" priority="61" stopIfTrue="1" operator="lessThan">
      <formula>0</formula>
    </cfRule>
  </conditionalFormatting>
  <conditionalFormatting sqref="N39">
    <cfRule type="cellIs" dxfId="923" priority="60" stopIfTrue="1" operator="lessThan">
      <formula>0</formula>
    </cfRule>
  </conditionalFormatting>
  <conditionalFormatting sqref="N41">
    <cfRule type="cellIs" dxfId="922" priority="59" stopIfTrue="1" operator="lessThan">
      <formula>0</formula>
    </cfRule>
  </conditionalFormatting>
  <conditionalFormatting sqref="N45 N47 N49:N50">
    <cfRule type="cellIs" dxfId="921" priority="58" stopIfTrue="1" operator="lessThan">
      <formula>0</formula>
    </cfRule>
  </conditionalFormatting>
  <conditionalFormatting sqref="N51">
    <cfRule type="cellIs" dxfId="920" priority="57" stopIfTrue="1" operator="lessThan">
      <formula>0</formula>
    </cfRule>
  </conditionalFormatting>
  <conditionalFormatting sqref="N46">
    <cfRule type="cellIs" dxfId="919" priority="56" stopIfTrue="1" operator="lessThan">
      <formula>0</formula>
    </cfRule>
  </conditionalFormatting>
  <conditionalFormatting sqref="N48">
    <cfRule type="cellIs" dxfId="918" priority="55" stopIfTrue="1" operator="lessThan">
      <formula>0</formula>
    </cfRule>
  </conditionalFormatting>
  <conditionalFormatting sqref="N52 N54 N56:N57">
    <cfRule type="cellIs" dxfId="917" priority="54" stopIfTrue="1" operator="lessThan">
      <formula>0</formula>
    </cfRule>
  </conditionalFormatting>
  <conditionalFormatting sqref="N58">
    <cfRule type="cellIs" dxfId="916" priority="53" stopIfTrue="1" operator="lessThan">
      <formula>0</formula>
    </cfRule>
  </conditionalFormatting>
  <conditionalFormatting sqref="N53">
    <cfRule type="cellIs" dxfId="915" priority="52" stopIfTrue="1" operator="lessThan">
      <formula>0</formula>
    </cfRule>
  </conditionalFormatting>
  <conditionalFormatting sqref="N55">
    <cfRule type="cellIs" dxfId="914" priority="51" stopIfTrue="1" operator="lessThan">
      <formula>0</formula>
    </cfRule>
  </conditionalFormatting>
  <conditionalFormatting sqref="O17:R17 O19:R19 O21:R22">
    <cfRule type="cellIs" dxfId="913" priority="49" stopIfTrue="1" operator="lessThan">
      <formula>0</formula>
    </cfRule>
  </conditionalFormatting>
  <conditionalFormatting sqref="O18:R18">
    <cfRule type="cellIs" dxfId="912" priority="48" stopIfTrue="1" operator="lessThan">
      <formula>0</formula>
    </cfRule>
  </conditionalFormatting>
  <conditionalFormatting sqref="O20:R20">
    <cfRule type="cellIs" dxfId="911" priority="47" stopIfTrue="1" operator="lessThan">
      <formula>0</formula>
    </cfRule>
  </conditionalFormatting>
  <conditionalFormatting sqref="D24:G24 D26:G26 D28:G29">
    <cfRule type="cellIs" dxfId="910" priority="46" stopIfTrue="1" operator="lessThan">
      <formula>0</formula>
    </cfRule>
  </conditionalFormatting>
  <conditionalFormatting sqref="D25:G25">
    <cfRule type="cellIs" dxfId="909" priority="45" stopIfTrue="1" operator="lessThan">
      <formula>0</formula>
    </cfRule>
  </conditionalFormatting>
  <conditionalFormatting sqref="D27:G27">
    <cfRule type="cellIs" dxfId="908" priority="44" stopIfTrue="1" operator="lessThan">
      <formula>0</formula>
    </cfRule>
  </conditionalFormatting>
  <conditionalFormatting sqref="D31:G31 D33:G33 D35:G36">
    <cfRule type="cellIs" dxfId="907" priority="43" stopIfTrue="1" operator="lessThan">
      <formula>0</formula>
    </cfRule>
  </conditionalFormatting>
  <conditionalFormatting sqref="D32:G32">
    <cfRule type="cellIs" dxfId="906" priority="42" stopIfTrue="1" operator="lessThan">
      <formula>0</formula>
    </cfRule>
  </conditionalFormatting>
  <conditionalFormatting sqref="D34:G34">
    <cfRule type="cellIs" dxfId="905" priority="41" stopIfTrue="1" operator="lessThan">
      <formula>0</formula>
    </cfRule>
  </conditionalFormatting>
  <conditionalFormatting sqref="D38:G38 D40:G40 D42:G43">
    <cfRule type="cellIs" dxfId="904" priority="40" stopIfTrue="1" operator="lessThan">
      <formula>0</formula>
    </cfRule>
  </conditionalFormatting>
  <conditionalFormatting sqref="D39:G39">
    <cfRule type="cellIs" dxfId="903" priority="39" stopIfTrue="1" operator="lessThan">
      <formula>0</formula>
    </cfRule>
  </conditionalFormatting>
  <conditionalFormatting sqref="D41:G41">
    <cfRule type="cellIs" dxfId="902" priority="38" stopIfTrue="1" operator="lessThan">
      <formula>0</formula>
    </cfRule>
  </conditionalFormatting>
  <conditionalFormatting sqref="D45:G45 D47:G47 D49:G50">
    <cfRule type="cellIs" dxfId="901" priority="37" stopIfTrue="1" operator="lessThan">
      <formula>0</formula>
    </cfRule>
  </conditionalFormatting>
  <conditionalFormatting sqref="D46:G46">
    <cfRule type="cellIs" dxfId="900" priority="36" stopIfTrue="1" operator="lessThan">
      <formula>0</formula>
    </cfRule>
  </conditionalFormatting>
  <conditionalFormatting sqref="D48:G48">
    <cfRule type="cellIs" dxfId="899" priority="35" stopIfTrue="1" operator="lessThan">
      <formula>0</formula>
    </cfRule>
  </conditionalFormatting>
  <conditionalFormatting sqref="D52:G52 D54:G54 D56:G57">
    <cfRule type="cellIs" dxfId="898" priority="34" stopIfTrue="1" operator="lessThan">
      <formula>0</formula>
    </cfRule>
  </conditionalFormatting>
  <conditionalFormatting sqref="D53:G53">
    <cfRule type="cellIs" dxfId="897" priority="33" stopIfTrue="1" operator="lessThan">
      <formula>0</formula>
    </cfRule>
  </conditionalFormatting>
  <conditionalFormatting sqref="D55:G55">
    <cfRule type="cellIs" dxfId="896" priority="32" stopIfTrue="1" operator="lessThan">
      <formula>0</formula>
    </cfRule>
  </conditionalFormatting>
  <conditionalFormatting sqref="O24:R24 O26:R26 O28:R29">
    <cfRule type="cellIs" dxfId="895" priority="31" stopIfTrue="1" operator="lessThan">
      <formula>0</formula>
    </cfRule>
  </conditionalFormatting>
  <conditionalFormatting sqref="O25:R25">
    <cfRule type="cellIs" dxfId="894" priority="30" stopIfTrue="1" operator="lessThan">
      <formula>0</formula>
    </cfRule>
  </conditionalFormatting>
  <conditionalFormatting sqref="O27:R27">
    <cfRule type="cellIs" dxfId="893" priority="29" stopIfTrue="1" operator="lessThan">
      <formula>0</formula>
    </cfRule>
  </conditionalFormatting>
  <conditionalFormatting sqref="O31:R31 O33:R33 O35:R36">
    <cfRule type="cellIs" dxfId="892" priority="28" stopIfTrue="1" operator="lessThan">
      <formula>0</formula>
    </cfRule>
  </conditionalFormatting>
  <conditionalFormatting sqref="O32:R32">
    <cfRule type="cellIs" dxfId="891" priority="27" stopIfTrue="1" operator="lessThan">
      <formula>0</formula>
    </cfRule>
  </conditionalFormatting>
  <conditionalFormatting sqref="O34:R34">
    <cfRule type="cellIs" dxfId="890" priority="26" stopIfTrue="1" operator="lessThan">
      <formula>0</formula>
    </cfRule>
  </conditionalFormatting>
  <conditionalFormatting sqref="O38:R38 O40:R40 O42:R43">
    <cfRule type="cellIs" dxfId="889" priority="25" stopIfTrue="1" operator="lessThan">
      <formula>0</formula>
    </cfRule>
  </conditionalFormatting>
  <conditionalFormatting sqref="O39:R39">
    <cfRule type="cellIs" dxfId="888" priority="24" stopIfTrue="1" operator="lessThan">
      <formula>0</formula>
    </cfRule>
  </conditionalFormatting>
  <conditionalFormatting sqref="O41:R41">
    <cfRule type="cellIs" dxfId="887" priority="23" stopIfTrue="1" operator="lessThan">
      <formula>0</formula>
    </cfRule>
  </conditionalFormatting>
  <conditionalFormatting sqref="O45:R45 O47:R47 O49:R50">
    <cfRule type="cellIs" dxfId="886" priority="22" stopIfTrue="1" operator="lessThan">
      <formula>0</formula>
    </cfRule>
  </conditionalFormatting>
  <conditionalFormatting sqref="O46:R46">
    <cfRule type="cellIs" dxfId="885" priority="21" stopIfTrue="1" operator="lessThan">
      <formula>0</formula>
    </cfRule>
  </conditionalFormatting>
  <conditionalFormatting sqref="O48:R48">
    <cfRule type="cellIs" dxfId="884" priority="20" stopIfTrue="1" operator="lessThan">
      <formula>0</formula>
    </cfRule>
  </conditionalFormatting>
  <conditionalFormatting sqref="O52:R52 O54:R54 O56:R57">
    <cfRule type="cellIs" dxfId="883" priority="19" stopIfTrue="1" operator="lessThan">
      <formula>0</formula>
    </cfRule>
  </conditionalFormatting>
  <conditionalFormatting sqref="O53:R53">
    <cfRule type="cellIs" dxfId="882" priority="18" stopIfTrue="1" operator="lessThan">
      <formula>0</formula>
    </cfRule>
  </conditionalFormatting>
  <conditionalFormatting sqref="O55:R55">
    <cfRule type="cellIs" dxfId="881" priority="17" stopIfTrue="1" operator="lessThan">
      <formula>0</formula>
    </cfRule>
  </conditionalFormatting>
  <conditionalFormatting sqref="K14:M15 C16:M16 C14:C15">
    <cfRule type="cellIs" dxfId="880" priority="11" stopIfTrue="1" operator="lessThan">
      <formula>0</formula>
    </cfRule>
  </conditionalFormatting>
  <conditionalFormatting sqref="G14:I14">
    <cfRule type="cellIs" dxfId="879" priority="9" stopIfTrue="1" operator="lessThan">
      <formula>0</formula>
    </cfRule>
  </conditionalFormatting>
  <conditionalFormatting sqref="D14 J14">
    <cfRule type="cellIs" dxfId="878" priority="10" stopIfTrue="1" operator="lessThan">
      <formula>0</formula>
    </cfRule>
  </conditionalFormatting>
  <conditionalFormatting sqref="E14:E15">
    <cfRule type="cellIs" dxfId="877" priority="8" stopIfTrue="1" operator="lessThan">
      <formula>0</formula>
    </cfRule>
  </conditionalFormatting>
  <conditionalFormatting sqref="N14:N16">
    <cfRule type="cellIs" dxfId="876" priority="7" stopIfTrue="1" operator="lessThan">
      <formula>0</formula>
    </cfRule>
  </conditionalFormatting>
  <conditionalFormatting sqref="F14:F15">
    <cfRule type="cellIs" dxfId="875" priority="6" stopIfTrue="1" operator="lessThan">
      <formula>0</formula>
    </cfRule>
  </conditionalFormatting>
  <conditionalFormatting sqref="V14:W15 O16:W16">
    <cfRule type="cellIs" dxfId="874" priority="5" stopIfTrue="1" operator="lessThan">
      <formula>0</formula>
    </cfRule>
  </conditionalFormatting>
  <conditionalFormatting sqref="R14:T14">
    <cfRule type="cellIs" dxfId="873" priority="3" stopIfTrue="1" operator="lessThan">
      <formula>0</formula>
    </cfRule>
  </conditionalFormatting>
  <conditionalFormatting sqref="O14 U14">
    <cfRule type="cellIs" dxfId="872" priority="4" stopIfTrue="1" operator="lessThan">
      <formula>0</formula>
    </cfRule>
  </conditionalFormatting>
  <conditionalFormatting sqref="P14:P15">
    <cfRule type="cellIs" dxfId="871" priority="2" stopIfTrue="1" operator="lessThan">
      <formula>0</formula>
    </cfRule>
  </conditionalFormatting>
  <conditionalFormatting sqref="Q14:Q15">
    <cfRule type="cellIs" dxfId="87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Z4" sqref="Z1:AO104857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 t="s">
        <v>119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38</v>
      </c>
      <c r="E17" s="129">
        <v>7</v>
      </c>
      <c r="F17" s="129">
        <v>7</v>
      </c>
      <c r="G17" s="130">
        <v>0</v>
      </c>
      <c r="H17" s="128">
        <v>45</v>
      </c>
      <c r="I17" s="129">
        <v>7</v>
      </c>
      <c r="J17" s="131">
        <v>52</v>
      </c>
      <c r="K17" s="132">
        <v>13.5</v>
      </c>
      <c r="L17" s="179">
        <v>1.2</v>
      </c>
      <c r="M17" s="191"/>
      <c r="N17" s="186" t="s">
        <v>63</v>
      </c>
      <c r="O17" s="128">
        <v>57</v>
      </c>
      <c r="P17" s="129">
        <v>6</v>
      </c>
      <c r="Q17" s="129">
        <v>9</v>
      </c>
      <c r="R17" s="130">
        <v>0</v>
      </c>
      <c r="S17" s="128">
        <v>63</v>
      </c>
      <c r="T17" s="129">
        <v>9</v>
      </c>
      <c r="U17" s="131">
        <v>72</v>
      </c>
      <c r="V17" s="132">
        <v>12.5</v>
      </c>
      <c r="W17" s="133">
        <v>1.6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46</v>
      </c>
      <c r="E18" s="136">
        <v>5</v>
      </c>
      <c r="F18" s="136">
        <v>6</v>
      </c>
      <c r="G18" s="137">
        <v>0</v>
      </c>
      <c r="H18" s="135">
        <v>51</v>
      </c>
      <c r="I18" s="136">
        <v>6</v>
      </c>
      <c r="J18" s="138">
        <v>57</v>
      </c>
      <c r="K18" s="139">
        <v>10.5</v>
      </c>
      <c r="L18" s="180">
        <v>1.3</v>
      </c>
      <c r="M18" s="192"/>
      <c r="N18" s="187" t="s">
        <v>64</v>
      </c>
      <c r="O18" s="135">
        <v>46</v>
      </c>
      <c r="P18" s="136">
        <v>9</v>
      </c>
      <c r="Q18" s="136">
        <v>9</v>
      </c>
      <c r="R18" s="137">
        <v>3</v>
      </c>
      <c r="S18" s="135">
        <v>55</v>
      </c>
      <c r="T18" s="136">
        <v>12</v>
      </c>
      <c r="U18" s="138">
        <v>67</v>
      </c>
      <c r="V18" s="139">
        <v>17.899999999999999</v>
      </c>
      <c r="W18" s="139">
        <v>1.5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42</v>
      </c>
      <c r="E19" s="136">
        <v>7</v>
      </c>
      <c r="F19" s="136">
        <v>9</v>
      </c>
      <c r="G19" s="137">
        <v>0</v>
      </c>
      <c r="H19" s="135">
        <v>49</v>
      </c>
      <c r="I19" s="136">
        <v>9</v>
      </c>
      <c r="J19" s="138">
        <v>58</v>
      </c>
      <c r="K19" s="139">
        <v>15.5</v>
      </c>
      <c r="L19" s="180">
        <v>1.3</v>
      </c>
      <c r="M19" s="192"/>
      <c r="N19" s="187" t="s">
        <v>65</v>
      </c>
      <c r="O19" s="135">
        <v>48</v>
      </c>
      <c r="P19" s="136">
        <v>6</v>
      </c>
      <c r="Q19" s="136">
        <v>9</v>
      </c>
      <c r="R19" s="137">
        <v>1</v>
      </c>
      <c r="S19" s="135">
        <v>54</v>
      </c>
      <c r="T19" s="136">
        <v>10</v>
      </c>
      <c r="U19" s="138">
        <v>64</v>
      </c>
      <c r="V19" s="139">
        <v>15.6</v>
      </c>
      <c r="W19" s="139">
        <v>1.5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49</v>
      </c>
      <c r="E20" s="136">
        <v>7</v>
      </c>
      <c r="F20" s="136">
        <v>7</v>
      </c>
      <c r="G20" s="137">
        <v>1</v>
      </c>
      <c r="H20" s="135">
        <v>56</v>
      </c>
      <c r="I20" s="136">
        <v>8</v>
      </c>
      <c r="J20" s="138">
        <v>64</v>
      </c>
      <c r="K20" s="139">
        <v>12.5</v>
      </c>
      <c r="L20" s="180">
        <v>1.5</v>
      </c>
      <c r="M20" s="192"/>
      <c r="N20" s="187" t="s">
        <v>66</v>
      </c>
      <c r="O20" s="135">
        <v>54</v>
      </c>
      <c r="P20" s="136">
        <v>12</v>
      </c>
      <c r="Q20" s="136">
        <v>5</v>
      </c>
      <c r="R20" s="137">
        <v>1</v>
      </c>
      <c r="S20" s="135">
        <v>66</v>
      </c>
      <c r="T20" s="136">
        <v>6</v>
      </c>
      <c r="U20" s="138">
        <v>72</v>
      </c>
      <c r="V20" s="139">
        <v>8.3000000000000007</v>
      </c>
      <c r="W20" s="139">
        <v>1.6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40</v>
      </c>
      <c r="E21" s="136">
        <v>9</v>
      </c>
      <c r="F21" s="136">
        <v>5</v>
      </c>
      <c r="G21" s="137">
        <v>0</v>
      </c>
      <c r="H21" s="135">
        <v>49</v>
      </c>
      <c r="I21" s="136">
        <v>5</v>
      </c>
      <c r="J21" s="138">
        <v>54</v>
      </c>
      <c r="K21" s="139">
        <v>9.3000000000000007</v>
      </c>
      <c r="L21" s="180">
        <v>1.2</v>
      </c>
      <c r="M21" s="192"/>
      <c r="N21" s="187" t="s">
        <v>67</v>
      </c>
      <c r="O21" s="135">
        <v>43</v>
      </c>
      <c r="P21" s="136">
        <v>9</v>
      </c>
      <c r="Q21" s="136">
        <v>9</v>
      </c>
      <c r="R21" s="137">
        <v>1</v>
      </c>
      <c r="S21" s="135">
        <v>52</v>
      </c>
      <c r="T21" s="136">
        <v>10</v>
      </c>
      <c r="U21" s="138">
        <v>62</v>
      </c>
      <c r="V21" s="139">
        <v>16.100000000000001</v>
      </c>
      <c r="W21" s="139">
        <v>1.4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47</v>
      </c>
      <c r="E22" s="142">
        <v>4</v>
      </c>
      <c r="F22" s="142">
        <v>5</v>
      </c>
      <c r="G22" s="143">
        <v>2</v>
      </c>
      <c r="H22" s="141">
        <v>51</v>
      </c>
      <c r="I22" s="142">
        <v>7</v>
      </c>
      <c r="J22" s="144">
        <v>58</v>
      </c>
      <c r="K22" s="145">
        <v>12.1</v>
      </c>
      <c r="L22" s="181">
        <v>1.3</v>
      </c>
      <c r="M22" s="192"/>
      <c r="N22" s="188" t="s">
        <v>97</v>
      </c>
      <c r="O22" s="141">
        <v>42</v>
      </c>
      <c r="P22" s="142">
        <v>10</v>
      </c>
      <c r="Q22" s="142">
        <v>3</v>
      </c>
      <c r="R22" s="143">
        <v>1</v>
      </c>
      <c r="S22" s="141">
        <v>52</v>
      </c>
      <c r="T22" s="142">
        <v>4</v>
      </c>
      <c r="U22" s="144">
        <v>56</v>
      </c>
      <c r="V22" s="145">
        <v>7.1</v>
      </c>
      <c r="W22" s="145">
        <v>1.3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262</v>
      </c>
      <c r="E23" s="78">
        <v>39</v>
      </c>
      <c r="F23" s="78">
        <v>39</v>
      </c>
      <c r="G23" s="83">
        <v>3</v>
      </c>
      <c r="H23" s="77">
        <v>301</v>
      </c>
      <c r="I23" s="78">
        <v>42</v>
      </c>
      <c r="J23" s="84">
        <v>343</v>
      </c>
      <c r="K23" s="79">
        <v>12.2</v>
      </c>
      <c r="L23" s="182">
        <v>7.8</v>
      </c>
      <c r="M23" s="193"/>
      <c r="N23" s="189" t="s">
        <v>31</v>
      </c>
      <c r="O23" s="77">
        <v>290</v>
      </c>
      <c r="P23" s="78">
        <v>52</v>
      </c>
      <c r="Q23" s="78">
        <v>44</v>
      </c>
      <c r="R23" s="83">
        <v>7</v>
      </c>
      <c r="S23" s="77">
        <v>342</v>
      </c>
      <c r="T23" s="78">
        <v>51</v>
      </c>
      <c r="U23" s="84">
        <v>393</v>
      </c>
      <c r="V23" s="79">
        <v>13</v>
      </c>
      <c r="W23" s="79">
        <v>8.9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48</v>
      </c>
      <c r="E24" s="129">
        <v>9</v>
      </c>
      <c r="F24" s="129">
        <v>10</v>
      </c>
      <c r="G24" s="130">
        <v>1</v>
      </c>
      <c r="H24" s="128">
        <v>57</v>
      </c>
      <c r="I24" s="129">
        <v>11</v>
      </c>
      <c r="J24" s="131">
        <v>68</v>
      </c>
      <c r="K24" s="132">
        <v>16.2</v>
      </c>
      <c r="L24" s="179">
        <v>1.5</v>
      </c>
      <c r="M24" s="191"/>
      <c r="N24" s="186" t="s">
        <v>68</v>
      </c>
      <c r="O24" s="128">
        <v>46</v>
      </c>
      <c r="P24" s="129">
        <v>8</v>
      </c>
      <c r="Q24" s="129">
        <v>8</v>
      </c>
      <c r="R24" s="130">
        <v>0</v>
      </c>
      <c r="S24" s="128">
        <v>54</v>
      </c>
      <c r="T24" s="129">
        <v>8</v>
      </c>
      <c r="U24" s="131">
        <v>62</v>
      </c>
      <c r="V24" s="132">
        <v>12.9</v>
      </c>
      <c r="W24" s="133">
        <v>1.4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42</v>
      </c>
      <c r="E25" s="136">
        <v>4</v>
      </c>
      <c r="F25" s="136">
        <v>8</v>
      </c>
      <c r="G25" s="137">
        <v>0</v>
      </c>
      <c r="H25" s="135">
        <v>46</v>
      </c>
      <c r="I25" s="136">
        <v>8</v>
      </c>
      <c r="J25" s="138">
        <v>54</v>
      </c>
      <c r="K25" s="139">
        <v>14.8</v>
      </c>
      <c r="L25" s="180">
        <v>1.2</v>
      </c>
      <c r="M25" s="192"/>
      <c r="N25" s="187" t="s">
        <v>69</v>
      </c>
      <c r="O25" s="135">
        <v>48</v>
      </c>
      <c r="P25" s="136">
        <v>7</v>
      </c>
      <c r="Q25" s="136">
        <v>11</v>
      </c>
      <c r="R25" s="137">
        <v>1</v>
      </c>
      <c r="S25" s="135">
        <v>55</v>
      </c>
      <c r="T25" s="136">
        <v>12</v>
      </c>
      <c r="U25" s="138">
        <v>67</v>
      </c>
      <c r="V25" s="139">
        <v>17.899999999999999</v>
      </c>
      <c r="W25" s="139">
        <v>1.5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54</v>
      </c>
      <c r="E26" s="136">
        <v>2</v>
      </c>
      <c r="F26" s="136">
        <v>3</v>
      </c>
      <c r="G26" s="137">
        <v>0</v>
      </c>
      <c r="H26" s="135">
        <v>56</v>
      </c>
      <c r="I26" s="136">
        <v>3</v>
      </c>
      <c r="J26" s="138">
        <v>59</v>
      </c>
      <c r="K26" s="139">
        <v>5.0999999999999996</v>
      </c>
      <c r="L26" s="180">
        <v>1.3</v>
      </c>
      <c r="M26" s="192"/>
      <c r="N26" s="187" t="s">
        <v>70</v>
      </c>
      <c r="O26" s="135">
        <v>51</v>
      </c>
      <c r="P26" s="136">
        <v>9</v>
      </c>
      <c r="Q26" s="136">
        <v>3</v>
      </c>
      <c r="R26" s="137">
        <v>0</v>
      </c>
      <c r="S26" s="135">
        <v>60</v>
      </c>
      <c r="T26" s="136">
        <v>3</v>
      </c>
      <c r="U26" s="138">
        <v>63</v>
      </c>
      <c r="V26" s="139">
        <v>4.8</v>
      </c>
      <c r="W26" s="139">
        <v>1.4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46</v>
      </c>
      <c r="E27" s="136">
        <v>5</v>
      </c>
      <c r="F27" s="136">
        <v>5</v>
      </c>
      <c r="G27" s="137">
        <v>0</v>
      </c>
      <c r="H27" s="135">
        <v>51</v>
      </c>
      <c r="I27" s="136">
        <v>5</v>
      </c>
      <c r="J27" s="138">
        <v>56</v>
      </c>
      <c r="K27" s="139">
        <v>8.9</v>
      </c>
      <c r="L27" s="180">
        <v>1.3</v>
      </c>
      <c r="M27" s="192"/>
      <c r="N27" s="187" t="s">
        <v>71</v>
      </c>
      <c r="O27" s="135">
        <v>54</v>
      </c>
      <c r="P27" s="136">
        <v>1</v>
      </c>
      <c r="Q27" s="136">
        <v>7</v>
      </c>
      <c r="R27" s="137">
        <v>0</v>
      </c>
      <c r="S27" s="135">
        <v>55</v>
      </c>
      <c r="T27" s="136">
        <v>7</v>
      </c>
      <c r="U27" s="138">
        <v>62</v>
      </c>
      <c r="V27" s="139">
        <v>11.3</v>
      </c>
      <c r="W27" s="139">
        <v>1.4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40</v>
      </c>
      <c r="E28" s="136">
        <v>3</v>
      </c>
      <c r="F28" s="136">
        <v>3</v>
      </c>
      <c r="G28" s="137">
        <v>0</v>
      </c>
      <c r="H28" s="135">
        <v>43</v>
      </c>
      <c r="I28" s="136">
        <v>3</v>
      </c>
      <c r="J28" s="138">
        <v>46</v>
      </c>
      <c r="K28" s="139">
        <v>6.5</v>
      </c>
      <c r="L28" s="180">
        <v>1</v>
      </c>
      <c r="M28" s="192"/>
      <c r="N28" s="187" t="s">
        <v>72</v>
      </c>
      <c r="O28" s="135">
        <v>53</v>
      </c>
      <c r="P28" s="136">
        <v>9</v>
      </c>
      <c r="Q28" s="136">
        <v>8</v>
      </c>
      <c r="R28" s="137">
        <v>0</v>
      </c>
      <c r="S28" s="135">
        <v>62</v>
      </c>
      <c r="T28" s="136">
        <v>8</v>
      </c>
      <c r="U28" s="138">
        <v>70</v>
      </c>
      <c r="V28" s="139">
        <v>11.4</v>
      </c>
      <c r="W28" s="139">
        <v>1.6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36</v>
      </c>
      <c r="E29" s="142">
        <v>8</v>
      </c>
      <c r="F29" s="142">
        <v>6</v>
      </c>
      <c r="G29" s="143">
        <v>0</v>
      </c>
      <c r="H29" s="141">
        <v>44</v>
      </c>
      <c r="I29" s="142">
        <v>6</v>
      </c>
      <c r="J29" s="144">
        <v>50</v>
      </c>
      <c r="K29" s="145">
        <v>12</v>
      </c>
      <c r="L29" s="181">
        <v>1.1000000000000001</v>
      </c>
      <c r="M29" s="192"/>
      <c r="N29" s="188" t="s">
        <v>98</v>
      </c>
      <c r="O29" s="141">
        <v>60</v>
      </c>
      <c r="P29" s="142">
        <v>5</v>
      </c>
      <c r="Q29" s="142">
        <v>11</v>
      </c>
      <c r="R29" s="143">
        <v>0</v>
      </c>
      <c r="S29" s="141">
        <v>65</v>
      </c>
      <c r="T29" s="142">
        <v>11</v>
      </c>
      <c r="U29" s="144">
        <v>76</v>
      </c>
      <c r="V29" s="145">
        <v>14.5</v>
      </c>
      <c r="W29" s="145">
        <v>1.7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266</v>
      </c>
      <c r="E30" s="78">
        <v>31</v>
      </c>
      <c r="F30" s="78">
        <v>35</v>
      </c>
      <c r="G30" s="83">
        <v>1</v>
      </c>
      <c r="H30" s="77">
        <v>297</v>
      </c>
      <c r="I30" s="78">
        <v>36</v>
      </c>
      <c r="J30" s="84">
        <v>333</v>
      </c>
      <c r="K30" s="79">
        <v>10.8</v>
      </c>
      <c r="L30" s="182">
        <v>7.6</v>
      </c>
      <c r="M30" s="193"/>
      <c r="N30" s="189" t="s">
        <v>31</v>
      </c>
      <c r="O30" s="77">
        <v>312</v>
      </c>
      <c r="P30" s="78">
        <v>39</v>
      </c>
      <c r="Q30" s="78">
        <v>48</v>
      </c>
      <c r="R30" s="83">
        <v>1</v>
      </c>
      <c r="S30" s="77">
        <v>351</v>
      </c>
      <c r="T30" s="78">
        <v>49</v>
      </c>
      <c r="U30" s="84">
        <v>400</v>
      </c>
      <c r="V30" s="79">
        <v>12.3</v>
      </c>
      <c r="W30" s="79">
        <v>9.1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40</v>
      </c>
      <c r="E31" s="129">
        <v>1</v>
      </c>
      <c r="F31" s="129">
        <v>8</v>
      </c>
      <c r="G31" s="130">
        <v>0</v>
      </c>
      <c r="H31" s="128">
        <v>41</v>
      </c>
      <c r="I31" s="129">
        <v>8</v>
      </c>
      <c r="J31" s="131">
        <v>49</v>
      </c>
      <c r="K31" s="132">
        <v>16.3</v>
      </c>
      <c r="L31" s="179">
        <v>1.1000000000000001</v>
      </c>
      <c r="M31" s="191"/>
      <c r="N31" s="186" t="s">
        <v>73</v>
      </c>
      <c r="O31" s="128">
        <v>65</v>
      </c>
      <c r="P31" s="129">
        <v>8</v>
      </c>
      <c r="Q31" s="129">
        <v>12</v>
      </c>
      <c r="R31" s="130">
        <v>2</v>
      </c>
      <c r="S31" s="128">
        <v>73</v>
      </c>
      <c r="T31" s="129">
        <v>14</v>
      </c>
      <c r="U31" s="131">
        <v>87</v>
      </c>
      <c r="V31" s="132">
        <v>16.100000000000001</v>
      </c>
      <c r="W31" s="133">
        <v>2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40</v>
      </c>
      <c r="E32" s="136">
        <v>5</v>
      </c>
      <c r="F32" s="136">
        <v>3</v>
      </c>
      <c r="G32" s="137">
        <v>0</v>
      </c>
      <c r="H32" s="135">
        <v>45</v>
      </c>
      <c r="I32" s="136">
        <v>3</v>
      </c>
      <c r="J32" s="138">
        <v>48</v>
      </c>
      <c r="K32" s="139">
        <v>6.3</v>
      </c>
      <c r="L32" s="180">
        <v>1.1000000000000001</v>
      </c>
      <c r="M32" s="192"/>
      <c r="N32" s="187" t="s">
        <v>74</v>
      </c>
      <c r="O32" s="135">
        <v>50</v>
      </c>
      <c r="P32" s="136">
        <v>9</v>
      </c>
      <c r="Q32" s="136">
        <v>10</v>
      </c>
      <c r="R32" s="137">
        <v>1</v>
      </c>
      <c r="S32" s="135">
        <v>59</v>
      </c>
      <c r="T32" s="136">
        <v>11</v>
      </c>
      <c r="U32" s="138">
        <v>70</v>
      </c>
      <c r="V32" s="139">
        <v>15.7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37</v>
      </c>
      <c r="E33" s="136">
        <v>3</v>
      </c>
      <c r="F33" s="136">
        <v>7</v>
      </c>
      <c r="G33" s="137">
        <v>0</v>
      </c>
      <c r="H33" s="135">
        <v>40</v>
      </c>
      <c r="I33" s="136">
        <v>7</v>
      </c>
      <c r="J33" s="138">
        <v>47</v>
      </c>
      <c r="K33" s="139">
        <v>14.9</v>
      </c>
      <c r="L33" s="180">
        <v>1.1000000000000001</v>
      </c>
      <c r="M33" s="192"/>
      <c r="N33" s="187" t="s">
        <v>75</v>
      </c>
      <c r="O33" s="135">
        <v>53</v>
      </c>
      <c r="P33" s="136">
        <v>5</v>
      </c>
      <c r="Q33" s="136">
        <v>3</v>
      </c>
      <c r="R33" s="137">
        <v>1</v>
      </c>
      <c r="S33" s="135">
        <v>58</v>
      </c>
      <c r="T33" s="136">
        <v>4</v>
      </c>
      <c r="U33" s="138">
        <v>62</v>
      </c>
      <c r="V33" s="139">
        <v>6.5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35</v>
      </c>
      <c r="E34" s="136">
        <v>5</v>
      </c>
      <c r="F34" s="136">
        <v>5</v>
      </c>
      <c r="G34" s="137">
        <v>0</v>
      </c>
      <c r="H34" s="135">
        <v>40</v>
      </c>
      <c r="I34" s="136">
        <v>5</v>
      </c>
      <c r="J34" s="138">
        <v>45</v>
      </c>
      <c r="K34" s="139">
        <v>11.1</v>
      </c>
      <c r="L34" s="180">
        <v>1</v>
      </c>
      <c r="M34" s="192"/>
      <c r="N34" s="187" t="s">
        <v>76</v>
      </c>
      <c r="O34" s="135">
        <v>50</v>
      </c>
      <c r="P34" s="136">
        <v>3</v>
      </c>
      <c r="Q34" s="136">
        <v>3</v>
      </c>
      <c r="R34" s="137">
        <v>0</v>
      </c>
      <c r="S34" s="135">
        <v>53</v>
      </c>
      <c r="T34" s="136">
        <v>3</v>
      </c>
      <c r="U34" s="138">
        <v>56</v>
      </c>
      <c r="V34" s="139">
        <v>5.4</v>
      </c>
      <c r="W34" s="139">
        <v>1.3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46</v>
      </c>
      <c r="E35" s="136">
        <v>6</v>
      </c>
      <c r="F35" s="136">
        <v>5</v>
      </c>
      <c r="G35" s="137">
        <v>2</v>
      </c>
      <c r="H35" s="135">
        <v>52</v>
      </c>
      <c r="I35" s="136">
        <v>7</v>
      </c>
      <c r="J35" s="138">
        <v>59</v>
      </c>
      <c r="K35" s="139">
        <v>11.9</v>
      </c>
      <c r="L35" s="180">
        <v>1.3</v>
      </c>
      <c r="M35" s="192"/>
      <c r="N35" s="187" t="s">
        <v>99</v>
      </c>
      <c r="O35" s="135">
        <v>43</v>
      </c>
      <c r="P35" s="136">
        <v>7</v>
      </c>
      <c r="Q35" s="136">
        <v>7</v>
      </c>
      <c r="R35" s="137">
        <v>3</v>
      </c>
      <c r="S35" s="135">
        <v>50</v>
      </c>
      <c r="T35" s="136">
        <v>10</v>
      </c>
      <c r="U35" s="138">
        <v>60</v>
      </c>
      <c r="V35" s="139">
        <v>16.7</v>
      </c>
      <c r="W35" s="139">
        <v>1.4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50</v>
      </c>
      <c r="E36" s="142">
        <v>6</v>
      </c>
      <c r="F36" s="142">
        <v>3</v>
      </c>
      <c r="G36" s="143">
        <v>2</v>
      </c>
      <c r="H36" s="141">
        <v>56</v>
      </c>
      <c r="I36" s="142">
        <v>5</v>
      </c>
      <c r="J36" s="144">
        <v>61</v>
      </c>
      <c r="K36" s="145">
        <v>8.1999999999999993</v>
      </c>
      <c r="L36" s="181">
        <v>1.4</v>
      </c>
      <c r="M36" s="192"/>
      <c r="N36" s="188" t="s">
        <v>100</v>
      </c>
      <c r="O36" s="141">
        <v>51</v>
      </c>
      <c r="P36" s="142">
        <v>5</v>
      </c>
      <c r="Q36" s="142">
        <v>8</v>
      </c>
      <c r="R36" s="143">
        <v>1</v>
      </c>
      <c r="S36" s="141">
        <v>56</v>
      </c>
      <c r="T36" s="142">
        <v>9</v>
      </c>
      <c r="U36" s="144">
        <v>65</v>
      </c>
      <c r="V36" s="145">
        <v>13.8</v>
      </c>
      <c r="W36" s="145">
        <v>1.5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248</v>
      </c>
      <c r="E37" s="78">
        <v>26</v>
      </c>
      <c r="F37" s="78">
        <v>31</v>
      </c>
      <c r="G37" s="83">
        <v>4</v>
      </c>
      <c r="H37" s="77">
        <v>274</v>
      </c>
      <c r="I37" s="78">
        <v>35</v>
      </c>
      <c r="J37" s="84">
        <v>309</v>
      </c>
      <c r="K37" s="79">
        <v>11.3</v>
      </c>
      <c r="L37" s="182">
        <v>7</v>
      </c>
      <c r="M37" s="193"/>
      <c r="N37" s="189" t="s">
        <v>31</v>
      </c>
      <c r="O37" s="77">
        <v>312</v>
      </c>
      <c r="P37" s="78">
        <v>37</v>
      </c>
      <c r="Q37" s="78">
        <v>43</v>
      </c>
      <c r="R37" s="83">
        <v>8</v>
      </c>
      <c r="S37" s="77">
        <v>349</v>
      </c>
      <c r="T37" s="78">
        <v>51</v>
      </c>
      <c r="U37" s="84">
        <v>400</v>
      </c>
      <c r="V37" s="79">
        <v>12.8</v>
      </c>
      <c r="W37" s="79">
        <v>9.1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58</v>
      </c>
      <c r="E38" s="129">
        <v>5</v>
      </c>
      <c r="F38" s="129">
        <v>8</v>
      </c>
      <c r="G38" s="130">
        <v>2</v>
      </c>
      <c r="H38" s="128">
        <v>63</v>
      </c>
      <c r="I38" s="129">
        <v>10</v>
      </c>
      <c r="J38" s="131">
        <v>73</v>
      </c>
      <c r="K38" s="132">
        <v>13.7</v>
      </c>
      <c r="L38" s="179">
        <v>1.7</v>
      </c>
      <c r="M38" s="191"/>
      <c r="N38" s="186" t="s">
        <v>77</v>
      </c>
      <c r="O38" s="128">
        <v>61</v>
      </c>
      <c r="P38" s="129">
        <v>6</v>
      </c>
      <c r="Q38" s="129">
        <v>9</v>
      </c>
      <c r="R38" s="130">
        <v>0</v>
      </c>
      <c r="S38" s="128">
        <v>67</v>
      </c>
      <c r="T38" s="129">
        <v>9</v>
      </c>
      <c r="U38" s="131">
        <v>76</v>
      </c>
      <c r="V38" s="132">
        <v>11.8</v>
      </c>
      <c r="W38" s="133">
        <v>1.7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53</v>
      </c>
      <c r="E39" s="136">
        <v>7</v>
      </c>
      <c r="F39" s="136">
        <v>15</v>
      </c>
      <c r="G39" s="137">
        <v>0</v>
      </c>
      <c r="H39" s="135">
        <v>60</v>
      </c>
      <c r="I39" s="136">
        <v>15</v>
      </c>
      <c r="J39" s="138">
        <v>75</v>
      </c>
      <c r="K39" s="139">
        <v>20</v>
      </c>
      <c r="L39" s="180">
        <v>1.7</v>
      </c>
      <c r="M39" s="192"/>
      <c r="N39" s="187" t="s">
        <v>78</v>
      </c>
      <c r="O39" s="135">
        <v>54</v>
      </c>
      <c r="P39" s="136">
        <v>6</v>
      </c>
      <c r="Q39" s="136">
        <v>7</v>
      </c>
      <c r="R39" s="137">
        <v>0</v>
      </c>
      <c r="S39" s="135">
        <v>60</v>
      </c>
      <c r="T39" s="136">
        <v>7</v>
      </c>
      <c r="U39" s="138">
        <v>67</v>
      </c>
      <c r="V39" s="139">
        <v>10.4</v>
      </c>
      <c r="W39" s="139">
        <v>1.5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54</v>
      </c>
      <c r="E40" s="136">
        <v>5</v>
      </c>
      <c r="F40" s="136">
        <v>6</v>
      </c>
      <c r="G40" s="137">
        <v>0</v>
      </c>
      <c r="H40" s="135">
        <v>59</v>
      </c>
      <c r="I40" s="136">
        <v>6</v>
      </c>
      <c r="J40" s="138">
        <v>65</v>
      </c>
      <c r="K40" s="139">
        <v>9.1999999999999993</v>
      </c>
      <c r="L40" s="180">
        <v>1.5</v>
      </c>
      <c r="M40" s="192"/>
      <c r="N40" s="187" t="s">
        <v>79</v>
      </c>
      <c r="O40" s="135">
        <v>58</v>
      </c>
      <c r="P40" s="136">
        <v>7</v>
      </c>
      <c r="Q40" s="136">
        <v>3</v>
      </c>
      <c r="R40" s="137">
        <v>2</v>
      </c>
      <c r="S40" s="135">
        <v>65</v>
      </c>
      <c r="T40" s="136">
        <v>5</v>
      </c>
      <c r="U40" s="138">
        <v>70</v>
      </c>
      <c r="V40" s="139">
        <v>7.1</v>
      </c>
      <c r="W40" s="139">
        <v>1.6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57</v>
      </c>
      <c r="E41" s="136">
        <v>2</v>
      </c>
      <c r="F41" s="136">
        <v>11</v>
      </c>
      <c r="G41" s="137">
        <v>3</v>
      </c>
      <c r="H41" s="135">
        <v>59</v>
      </c>
      <c r="I41" s="136">
        <v>14</v>
      </c>
      <c r="J41" s="138">
        <v>73</v>
      </c>
      <c r="K41" s="139">
        <v>19.2</v>
      </c>
      <c r="L41" s="180">
        <v>1.7</v>
      </c>
      <c r="M41" s="192"/>
      <c r="N41" s="187" t="s">
        <v>80</v>
      </c>
      <c r="O41" s="135">
        <v>49</v>
      </c>
      <c r="P41" s="136">
        <v>4</v>
      </c>
      <c r="Q41" s="136">
        <v>8</v>
      </c>
      <c r="R41" s="137">
        <v>1</v>
      </c>
      <c r="S41" s="135">
        <v>53</v>
      </c>
      <c r="T41" s="136">
        <v>9</v>
      </c>
      <c r="U41" s="138">
        <v>62</v>
      </c>
      <c r="V41" s="139">
        <v>14.5</v>
      </c>
      <c r="W41" s="139">
        <v>1.4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62</v>
      </c>
      <c r="E42" s="136">
        <v>5</v>
      </c>
      <c r="F42" s="136">
        <v>5</v>
      </c>
      <c r="G42" s="137">
        <v>0</v>
      </c>
      <c r="H42" s="135">
        <v>67</v>
      </c>
      <c r="I42" s="136">
        <v>5</v>
      </c>
      <c r="J42" s="138">
        <v>72</v>
      </c>
      <c r="K42" s="139">
        <v>6.9</v>
      </c>
      <c r="L42" s="180">
        <v>1.6</v>
      </c>
      <c r="M42" s="192"/>
      <c r="N42" s="187" t="s">
        <v>81</v>
      </c>
      <c r="O42" s="135">
        <v>49</v>
      </c>
      <c r="P42" s="136">
        <v>6</v>
      </c>
      <c r="Q42" s="136">
        <v>5</v>
      </c>
      <c r="R42" s="137">
        <v>1</v>
      </c>
      <c r="S42" s="135">
        <v>55</v>
      </c>
      <c r="T42" s="136">
        <v>6</v>
      </c>
      <c r="U42" s="138">
        <v>61</v>
      </c>
      <c r="V42" s="139">
        <v>9.8000000000000007</v>
      </c>
      <c r="W42" s="139">
        <v>1.4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44</v>
      </c>
      <c r="E43" s="142">
        <v>9</v>
      </c>
      <c r="F43" s="142">
        <v>9</v>
      </c>
      <c r="G43" s="143">
        <v>0</v>
      </c>
      <c r="H43" s="141">
        <v>53</v>
      </c>
      <c r="I43" s="142">
        <v>9</v>
      </c>
      <c r="J43" s="144">
        <v>62</v>
      </c>
      <c r="K43" s="145">
        <v>14.5</v>
      </c>
      <c r="L43" s="181">
        <v>1.4</v>
      </c>
      <c r="M43" s="192"/>
      <c r="N43" s="188" t="s">
        <v>101</v>
      </c>
      <c r="O43" s="141">
        <v>43</v>
      </c>
      <c r="P43" s="142">
        <v>6</v>
      </c>
      <c r="Q43" s="142">
        <v>5</v>
      </c>
      <c r="R43" s="143">
        <v>3</v>
      </c>
      <c r="S43" s="141">
        <v>49</v>
      </c>
      <c r="T43" s="142">
        <v>8</v>
      </c>
      <c r="U43" s="144">
        <v>57</v>
      </c>
      <c r="V43" s="145">
        <v>14</v>
      </c>
      <c r="W43" s="145">
        <v>1.3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328</v>
      </c>
      <c r="E44" s="78">
        <v>33</v>
      </c>
      <c r="F44" s="78">
        <v>54</v>
      </c>
      <c r="G44" s="83">
        <v>5</v>
      </c>
      <c r="H44" s="77">
        <v>361</v>
      </c>
      <c r="I44" s="78">
        <v>59</v>
      </c>
      <c r="J44" s="84">
        <v>420</v>
      </c>
      <c r="K44" s="79">
        <v>14</v>
      </c>
      <c r="L44" s="182">
        <v>9.5</v>
      </c>
      <c r="M44" s="193"/>
      <c r="N44" s="189" t="s">
        <v>31</v>
      </c>
      <c r="O44" s="77">
        <v>314</v>
      </c>
      <c r="P44" s="78">
        <v>35</v>
      </c>
      <c r="Q44" s="78">
        <v>37</v>
      </c>
      <c r="R44" s="83">
        <v>7</v>
      </c>
      <c r="S44" s="77">
        <v>349</v>
      </c>
      <c r="T44" s="78">
        <v>44</v>
      </c>
      <c r="U44" s="84">
        <v>393</v>
      </c>
      <c r="V44" s="79">
        <v>11.2</v>
      </c>
      <c r="W44" s="79">
        <v>8.9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45</v>
      </c>
      <c r="E45" s="129">
        <v>7</v>
      </c>
      <c r="F45" s="129">
        <v>12</v>
      </c>
      <c r="G45" s="130">
        <v>0</v>
      </c>
      <c r="H45" s="128">
        <v>52</v>
      </c>
      <c r="I45" s="129">
        <v>12</v>
      </c>
      <c r="J45" s="131">
        <v>64</v>
      </c>
      <c r="K45" s="132">
        <v>18.8</v>
      </c>
      <c r="L45" s="179">
        <v>1.5</v>
      </c>
      <c r="M45" s="191"/>
      <c r="N45" s="186" t="s">
        <v>82</v>
      </c>
      <c r="O45" s="128">
        <v>47</v>
      </c>
      <c r="P45" s="129">
        <v>5</v>
      </c>
      <c r="Q45" s="129">
        <v>3</v>
      </c>
      <c r="R45" s="130">
        <v>1</v>
      </c>
      <c r="S45" s="128">
        <v>52</v>
      </c>
      <c r="T45" s="129">
        <v>4</v>
      </c>
      <c r="U45" s="131">
        <v>56</v>
      </c>
      <c r="V45" s="132">
        <v>7.1</v>
      </c>
      <c r="W45" s="133">
        <v>1.3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47</v>
      </c>
      <c r="E46" s="136">
        <v>5</v>
      </c>
      <c r="F46" s="136">
        <v>16</v>
      </c>
      <c r="G46" s="137">
        <v>0</v>
      </c>
      <c r="H46" s="135">
        <v>52</v>
      </c>
      <c r="I46" s="136">
        <v>16</v>
      </c>
      <c r="J46" s="138">
        <v>68</v>
      </c>
      <c r="K46" s="139">
        <v>23.5</v>
      </c>
      <c r="L46" s="180">
        <v>1.5</v>
      </c>
      <c r="M46" s="192"/>
      <c r="N46" s="187" t="s">
        <v>83</v>
      </c>
      <c r="O46" s="135">
        <v>47</v>
      </c>
      <c r="P46" s="136">
        <v>4</v>
      </c>
      <c r="Q46" s="136">
        <v>9</v>
      </c>
      <c r="R46" s="137">
        <v>1</v>
      </c>
      <c r="S46" s="135">
        <v>51</v>
      </c>
      <c r="T46" s="136">
        <v>10</v>
      </c>
      <c r="U46" s="138">
        <v>61</v>
      </c>
      <c r="V46" s="139">
        <v>16.399999999999999</v>
      </c>
      <c r="W46" s="139">
        <v>1.4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53</v>
      </c>
      <c r="E47" s="136">
        <v>7</v>
      </c>
      <c r="F47" s="136">
        <v>10</v>
      </c>
      <c r="G47" s="137">
        <v>2</v>
      </c>
      <c r="H47" s="135">
        <v>60</v>
      </c>
      <c r="I47" s="136">
        <v>12</v>
      </c>
      <c r="J47" s="138">
        <v>72</v>
      </c>
      <c r="K47" s="139">
        <v>16.7</v>
      </c>
      <c r="L47" s="180">
        <v>1.6</v>
      </c>
      <c r="M47" s="192"/>
      <c r="N47" s="187" t="s">
        <v>84</v>
      </c>
      <c r="O47" s="135">
        <v>39</v>
      </c>
      <c r="P47" s="136">
        <v>5</v>
      </c>
      <c r="Q47" s="136">
        <v>8</v>
      </c>
      <c r="R47" s="137">
        <v>0</v>
      </c>
      <c r="S47" s="135">
        <v>44</v>
      </c>
      <c r="T47" s="136">
        <v>8</v>
      </c>
      <c r="U47" s="138">
        <v>52</v>
      </c>
      <c r="V47" s="139">
        <v>15.4</v>
      </c>
      <c r="W47" s="139">
        <v>1.2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43</v>
      </c>
      <c r="E48" s="136">
        <v>6</v>
      </c>
      <c r="F48" s="136">
        <v>10</v>
      </c>
      <c r="G48" s="137">
        <v>0</v>
      </c>
      <c r="H48" s="135">
        <v>49</v>
      </c>
      <c r="I48" s="136">
        <v>10</v>
      </c>
      <c r="J48" s="138">
        <v>59</v>
      </c>
      <c r="K48" s="139">
        <v>16.899999999999999</v>
      </c>
      <c r="L48" s="180">
        <v>1.3</v>
      </c>
      <c r="M48" s="192"/>
      <c r="N48" s="187" t="s">
        <v>85</v>
      </c>
      <c r="O48" s="135">
        <v>42</v>
      </c>
      <c r="P48" s="136">
        <v>6</v>
      </c>
      <c r="Q48" s="136">
        <v>5</v>
      </c>
      <c r="R48" s="137">
        <v>0</v>
      </c>
      <c r="S48" s="135">
        <v>48</v>
      </c>
      <c r="T48" s="136">
        <v>5</v>
      </c>
      <c r="U48" s="138">
        <v>53</v>
      </c>
      <c r="V48" s="139">
        <v>9.4</v>
      </c>
      <c r="W48" s="139">
        <v>1.2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64</v>
      </c>
      <c r="E49" s="136">
        <v>6</v>
      </c>
      <c r="F49" s="136">
        <v>13</v>
      </c>
      <c r="G49" s="137">
        <v>0</v>
      </c>
      <c r="H49" s="135">
        <v>70</v>
      </c>
      <c r="I49" s="136">
        <v>13</v>
      </c>
      <c r="J49" s="138">
        <v>83</v>
      </c>
      <c r="K49" s="139">
        <v>15.7</v>
      </c>
      <c r="L49" s="180">
        <v>1.9</v>
      </c>
      <c r="M49" s="192"/>
      <c r="N49" s="187" t="s">
        <v>86</v>
      </c>
      <c r="O49" s="135">
        <v>42</v>
      </c>
      <c r="P49" s="136">
        <v>9</v>
      </c>
      <c r="Q49" s="136">
        <v>8</v>
      </c>
      <c r="R49" s="137">
        <v>1</v>
      </c>
      <c r="S49" s="135">
        <v>51</v>
      </c>
      <c r="T49" s="136">
        <v>9</v>
      </c>
      <c r="U49" s="138">
        <v>60</v>
      </c>
      <c r="V49" s="139">
        <v>15</v>
      </c>
      <c r="W49" s="139">
        <v>1.4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50</v>
      </c>
      <c r="E50" s="142">
        <v>10</v>
      </c>
      <c r="F50" s="142">
        <v>7</v>
      </c>
      <c r="G50" s="143">
        <v>0</v>
      </c>
      <c r="H50" s="141">
        <v>60</v>
      </c>
      <c r="I50" s="142">
        <v>7</v>
      </c>
      <c r="J50" s="144">
        <v>67</v>
      </c>
      <c r="K50" s="145">
        <v>10.4</v>
      </c>
      <c r="L50" s="181">
        <v>1.5</v>
      </c>
      <c r="M50" s="192"/>
      <c r="N50" s="188" t="s">
        <v>102</v>
      </c>
      <c r="O50" s="141">
        <v>44</v>
      </c>
      <c r="P50" s="142">
        <v>2</v>
      </c>
      <c r="Q50" s="142">
        <v>7</v>
      </c>
      <c r="R50" s="143">
        <v>0</v>
      </c>
      <c r="S50" s="141">
        <v>46</v>
      </c>
      <c r="T50" s="142">
        <v>7</v>
      </c>
      <c r="U50" s="144">
        <v>53</v>
      </c>
      <c r="V50" s="145">
        <v>13.2</v>
      </c>
      <c r="W50" s="145">
        <v>1.2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302</v>
      </c>
      <c r="E51" s="78">
        <v>41</v>
      </c>
      <c r="F51" s="78">
        <v>68</v>
      </c>
      <c r="G51" s="83">
        <v>2</v>
      </c>
      <c r="H51" s="77">
        <v>343</v>
      </c>
      <c r="I51" s="78">
        <v>70</v>
      </c>
      <c r="J51" s="84">
        <v>413</v>
      </c>
      <c r="K51" s="79">
        <v>16.899999999999999</v>
      </c>
      <c r="L51" s="182">
        <v>9.4</v>
      </c>
      <c r="M51" s="193"/>
      <c r="N51" s="189" t="s">
        <v>31</v>
      </c>
      <c r="O51" s="77">
        <v>261</v>
      </c>
      <c r="P51" s="78">
        <v>31</v>
      </c>
      <c r="Q51" s="78">
        <v>40</v>
      </c>
      <c r="R51" s="83">
        <v>3</v>
      </c>
      <c r="S51" s="77">
        <v>292</v>
      </c>
      <c r="T51" s="78">
        <v>43</v>
      </c>
      <c r="U51" s="84">
        <v>335</v>
      </c>
      <c r="V51" s="79">
        <v>12.8</v>
      </c>
      <c r="W51" s="79">
        <v>7.6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42</v>
      </c>
      <c r="E52" s="129">
        <v>11</v>
      </c>
      <c r="F52" s="129">
        <v>9</v>
      </c>
      <c r="G52" s="130">
        <v>0</v>
      </c>
      <c r="H52" s="128">
        <v>53</v>
      </c>
      <c r="I52" s="129">
        <v>9</v>
      </c>
      <c r="J52" s="131">
        <v>62</v>
      </c>
      <c r="K52" s="132">
        <v>14.5</v>
      </c>
      <c r="L52" s="179">
        <v>1.4</v>
      </c>
      <c r="M52" s="191"/>
      <c r="N52" s="186" t="s">
        <v>87</v>
      </c>
      <c r="O52" s="128">
        <v>47</v>
      </c>
      <c r="P52" s="129">
        <v>3</v>
      </c>
      <c r="Q52" s="129">
        <v>8</v>
      </c>
      <c r="R52" s="130">
        <v>1</v>
      </c>
      <c r="S52" s="128">
        <v>50</v>
      </c>
      <c r="T52" s="129">
        <v>9</v>
      </c>
      <c r="U52" s="131">
        <v>59</v>
      </c>
      <c r="V52" s="132">
        <v>15.3</v>
      </c>
      <c r="W52" s="133">
        <v>1.3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39</v>
      </c>
      <c r="E53" s="136">
        <v>8</v>
      </c>
      <c r="F53" s="136">
        <v>9</v>
      </c>
      <c r="G53" s="137">
        <v>1</v>
      </c>
      <c r="H53" s="135">
        <v>47</v>
      </c>
      <c r="I53" s="136">
        <v>10</v>
      </c>
      <c r="J53" s="138">
        <v>57</v>
      </c>
      <c r="K53" s="139">
        <v>17.5</v>
      </c>
      <c r="L53" s="180">
        <v>1.3</v>
      </c>
      <c r="M53" s="192"/>
      <c r="N53" s="187" t="s">
        <v>88</v>
      </c>
      <c r="O53" s="135">
        <v>33</v>
      </c>
      <c r="P53" s="136">
        <v>7</v>
      </c>
      <c r="Q53" s="136">
        <v>11</v>
      </c>
      <c r="R53" s="137">
        <v>1</v>
      </c>
      <c r="S53" s="135">
        <v>40</v>
      </c>
      <c r="T53" s="136">
        <v>12</v>
      </c>
      <c r="U53" s="138">
        <v>52</v>
      </c>
      <c r="V53" s="139">
        <v>23.1</v>
      </c>
      <c r="W53" s="139">
        <v>1.2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42</v>
      </c>
      <c r="E54" s="136">
        <v>6</v>
      </c>
      <c r="F54" s="136">
        <v>10</v>
      </c>
      <c r="G54" s="137">
        <v>1</v>
      </c>
      <c r="H54" s="135">
        <v>48</v>
      </c>
      <c r="I54" s="136">
        <v>11</v>
      </c>
      <c r="J54" s="138">
        <v>59</v>
      </c>
      <c r="K54" s="139">
        <v>18.600000000000001</v>
      </c>
      <c r="L54" s="180">
        <v>1.3</v>
      </c>
      <c r="M54" s="192"/>
      <c r="N54" s="187" t="s">
        <v>89</v>
      </c>
      <c r="O54" s="135">
        <v>46</v>
      </c>
      <c r="P54" s="136">
        <v>2</v>
      </c>
      <c r="Q54" s="136">
        <v>6</v>
      </c>
      <c r="R54" s="137">
        <v>0</v>
      </c>
      <c r="S54" s="135">
        <v>48</v>
      </c>
      <c r="T54" s="136">
        <v>6</v>
      </c>
      <c r="U54" s="138">
        <v>54</v>
      </c>
      <c r="V54" s="139">
        <v>11.1</v>
      </c>
      <c r="W54" s="139">
        <v>1.2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45</v>
      </c>
      <c r="E55" s="136">
        <v>5</v>
      </c>
      <c r="F55" s="136">
        <v>7</v>
      </c>
      <c r="G55" s="137">
        <v>0</v>
      </c>
      <c r="H55" s="135">
        <v>50</v>
      </c>
      <c r="I55" s="136">
        <v>7</v>
      </c>
      <c r="J55" s="138">
        <v>57</v>
      </c>
      <c r="K55" s="139">
        <v>12.3</v>
      </c>
      <c r="L55" s="180">
        <v>1.3</v>
      </c>
      <c r="M55" s="192"/>
      <c r="N55" s="187" t="s">
        <v>90</v>
      </c>
      <c r="O55" s="135">
        <v>37</v>
      </c>
      <c r="P55" s="136">
        <v>5</v>
      </c>
      <c r="Q55" s="136">
        <v>5</v>
      </c>
      <c r="R55" s="137">
        <v>0</v>
      </c>
      <c r="S55" s="135">
        <v>42</v>
      </c>
      <c r="T55" s="136">
        <v>5</v>
      </c>
      <c r="U55" s="138">
        <v>47</v>
      </c>
      <c r="V55" s="139">
        <v>10.6</v>
      </c>
      <c r="W55" s="139">
        <v>1.1000000000000001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45</v>
      </c>
      <c r="E56" s="136">
        <v>7</v>
      </c>
      <c r="F56" s="136">
        <v>11</v>
      </c>
      <c r="G56" s="137">
        <v>0</v>
      </c>
      <c r="H56" s="135">
        <v>52</v>
      </c>
      <c r="I56" s="136">
        <v>11</v>
      </c>
      <c r="J56" s="138">
        <v>63</v>
      </c>
      <c r="K56" s="139">
        <v>17.5</v>
      </c>
      <c r="L56" s="180">
        <v>1.4</v>
      </c>
      <c r="M56" s="192"/>
      <c r="N56" s="187" t="s">
        <v>91</v>
      </c>
      <c r="O56" s="135">
        <v>41</v>
      </c>
      <c r="P56" s="136">
        <v>4</v>
      </c>
      <c r="Q56" s="136">
        <v>2</v>
      </c>
      <c r="R56" s="137">
        <v>1</v>
      </c>
      <c r="S56" s="135">
        <v>45</v>
      </c>
      <c r="T56" s="136">
        <v>3</v>
      </c>
      <c r="U56" s="138">
        <v>48</v>
      </c>
      <c r="V56" s="139">
        <v>6.3</v>
      </c>
      <c r="W56" s="139">
        <v>1.1000000000000001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49</v>
      </c>
      <c r="E57" s="142">
        <v>5</v>
      </c>
      <c r="F57" s="142">
        <v>11</v>
      </c>
      <c r="G57" s="143">
        <v>0</v>
      </c>
      <c r="H57" s="141">
        <v>54</v>
      </c>
      <c r="I57" s="142">
        <v>11</v>
      </c>
      <c r="J57" s="144">
        <v>65</v>
      </c>
      <c r="K57" s="145">
        <v>16.899999999999999</v>
      </c>
      <c r="L57" s="181">
        <v>1.5</v>
      </c>
      <c r="M57" s="192"/>
      <c r="N57" s="188" t="s">
        <v>103</v>
      </c>
      <c r="O57" s="141">
        <v>36</v>
      </c>
      <c r="P57" s="142">
        <v>3</v>
      </c>
      <c r="Q57" s="142">
        <v>7</v>
      </c>
      <c r="R57" s="143">
        <v>0</v>
      </c>
      <c r="S57" s="141">
        <v>39</v>
      </c>
      <c r="T57" s="142">
        <v>7</v>
      </c>
      <c r="U57" s="144">
        <v>46</v>
      </c>
      <c r="V57" s="145">
        <v>15.2</v>
      </c>
      <c r="W57" s="145">
        <v>1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262</v>
      </c>
      <c r="E58" s="197">
        <v>42</v>
      </c>
      <c r="F58" s="197">
        <v>57</v>
      </c>
      <c r="G58" s="198">
        <v>2</v>
      </c>
      <c r="H58" s="196">
        <v>304</v>
      </c>
      <c r="I58" s="197">
        <v>59</v>
      </c>
      <c r="J58" s="199">
        <v>363</v>
      </c>
      <c r="K58" s="200">
        <v>16.3</v>
      </c>
      <c r="L58" s="201">
        <v>8.1999999999999993</v>
      </c>
      <c r="M58" s="193"/>
      <c r="N58" s="189" t="s">
        <v>31</v>
      </c>
      <c r="O58" s="77">
        <v>240</v>
      </c>
      <c r="P58" s="78">
        <v>24</v>
      </c>
      <c r="Q58" s="78">
        <v>39</v>
      </c>
      <c r="R58" s="83">
        <v>3</v>
      </c>
      <c r="S58" s="77">
        <v>264</v>
      </c>
      <c r="T58" s="78">
        <v>42</v>
      </c>
      <c r="U58" s="84">
        <v>306</v>
      </c>
      <c r="V58" s="79">
        <v>13.7</v>
      </c>
      <c r="W58" s="79">
        <v>6.9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3397</v>
      </c>
      <c r="P59" s="78">
        <v>430</v>
      </c>
      <c r="Q59" s="78">
        <v>535</v>
      </c>
      <c r="R59" s="83">
        <v>46</v>
      </c>
      <c r="S59" s="77">
        <v>3827</v>
      </c>
      <c r="T59" s="78">
        <v>581</v>
      </c>
      <c r="U59" s="84">
        <v>4408</v>
      </c>
      <c r="V59" s="79">
        <v>13.2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869" priority="163" stopIfTrue="1" operator="lessThan">
      <formula>0</formula>
    </cfRule>
  </conditionalFormatting>
  <conditionalFormatting sqref="Q13:T13">
    <cfRule type="cellIs" dxfId="868" priority="158" stopIfTrue="1" operator="lessThan">
      <formula>0</formula>
    </cfRule>
  </conditionalFormatting>
  <conditionalFormatting sqref="G13:I13">
    <cfRule type="cellIs" dxfId="867" priority="160" stopIfTrue="1" operator="lessThan">
      <formula>0</formula>
    </cfRule>
  </conditionalFormatting>
  <conditionalFormatting sqref="F13">
    <cfRule type="cellIs" dxfId="866" priority="161" stopIfTrue="1" operator="lessThan">
      <formula>0</formula>
    </cfRule>
  </conditionalFormatting>
  <conditionalFormatting sqref="O23:R23">
    <cfRule type="cellIs" dxfId="865" priority="152" stopIfTrue="1" operator="lessThan">
      <formula>0</formula>
    </cfRule>
  </conditionalFormatting>
  <conditionalFormatting sqref="C59:M60">
    <cfRule type="cellIs" dxfId="864" priority="156" stopIfTrue="1" operator="lessThan">
      <formula>0</formula>
    </cfRule>
  </conditionalFormatting>
  <conditionalFormatting sqref="O59:R60">
    <cfRule type="cellIs" dxfId="863" priority="155" stopIfTrue="1" operator="lessThan">
      <formula>0</formula>
    </cfRule>
  </conditionalFormatting>
  <conditionalFormatting sqref="S59:U60">
    <cfRule type="cellIs" dxfId="862" priority="154" stopIfTrue="1" operator="lessThan">
      <formula>0</formula>
    </cfRule>
  </conditionalFormatting>
  <conditionalFormatting sqref="C23:M23">
    <cfRule type="cellIs" dxfId="861" priority="153" stopIfTrue="1" operator="lessThan">
      <formula>0</formula>
    </cfRule>
  </conditionalFormatting>
  <conditionalFormatting sqref="S23:U23">
    <cfRule type="cellIs" dxfId="860" priority="150" stopIfTrue="1" operator="lessThan">
      <formula>0</formula>
    </cfRule>
  </conditionalFormatting>
  <conditionalFormatting sqref="S17:U17 S19:U19 S21:U22">
    <cfRule type="cellIs" dxfId="859" priority="151" stopIfTrue="1" operator="lessThan">
      <formula>0</formula>
    </cfRule>
  </conditionalFormatting>
  <conditionalFormatting sqref="V17:W17 V19:W19 V21:W22">
    <cfRule type="cellIs" dxfId="858" priority="149" stopIfTrue="1" operator="lessThan">
      <formula>0</formula>
    </cfRule>
  </conditionalFormatting>
  <conditionalFormatting sqref="V59:W60">
    <cfRule type="cellIs" dxfId="857" priority="148" stopIfTrue="1" operator="lessThan">
      <formula>0</formula>
    </cfRule>
  </conditionalFormatting>
  <conditionalFormatting sqref="V23:W23">
    <cfRule type="cellIs" dxfId="856" priority="147" stopIfTrue="1" operator="lessThan">
      <formula>0</formula>
    </cfRule>
  </conditionalFormatting>
  <conditionalFormatting sqref="C18:M18">
    <cfRule type="cellIs" dxfId="855" priority="146" stopIfTrue="1" operator="lessThan">
      <formula>0</formula>
    </cfRule>
  </conditionalFormatting>
  <conditionalFormatting sqref="S18:U18">
    <cfRule type="cellIs" dxfId="854" priority="145" stopIfTrue="1" operator="lessThan">
      <formula>0</formula>
    </cfRule>
  </conditionalFormatting>
  <conditionalFormatting sqref="V18:W18">
    <cfRule type="cellIs" dxfId="853" priority="144" stopIfTrue="1" operator="lessThan">
      <formula>0</formula>
    </cfRule>
  </conditionalFormatting>
  <conditionalFormatting sqref="C20:M20">
    <cfRule type="cellIs" dxfId="852" priority="143" stopIfTrue="1" operator="lessThan">
      <formula>0</formula>
    </cfRule>
  </conditionalFormatting>
  <conditionalFormatting sqref="V27:W27">
    <cfRule type="cellIs" dxfId="851" priority="128" stopIfTrue="1" operator="lessThan">
      <formula>0</formula>
    </cfRule>
  </conditionalFormatting>
  <conditionalFormatting sqref="S20:U20">
    <cfRule type="cellIs" dxfId="850" priority="142" stopIfTrue="1" operator="lessThan">
      <formula>0</formula>
    </cfRule>
  </conditionalFormatting>
  <conditionalFormatting sqref="V20:W20">
    <cfRule type="cellIs" dxfId="849" priority="141" stopIfTrue="1" operator="lessThan">
      <formula>0</formula>
    </cfRule>
  </conditionalFormatting>
  <conditionalFormatting sqref="C24 C26 C28:C29 H28:M29 H26:M26 H24:M24">
    <cfRule type="cellIs" dxfId="848" priority="140" stopIfTrue="1" operator="lessThan">
      <formula>0</formula>
    </cfRule>
  </conditionalFormatting>
  <conditionalFormatting sqref="C31 C33 C35:C36 H35:M36 H33:M33 H31:M31">
    <cfRule type="cellIs" dxfId="847" priority="127" stopIfTrue="1" operator="lessThan">
      <formula>0</formula>
    </cfRule>
  </conditionalFormatting>
  <conditionalFormatting sqref="O30:R30">
    <cfRule type="cellIs" dxfId="846" priority="138" stopIfTrue="1" operator="lessThan">
      <formula>0</formula>
    </cfRule>
  </conditionalFormatting>
  <conditionalFormatting sqref="C30:M30">
    <cfRule type="cellIs" dxfId="845" priority="139" stopIfTrue="1" operator="lessThan">
      <formula>0</formula>
    </cfRule>
  </conditionalFormatting>
  <conditionalFormatting sqref="S30:U30">
    <cfRule type="cellIs" dxfId="844" priority="136" stopIfTrue="1" operator="lessThan">
      <formula>0</formula>
    </cfRule>
  </conditionalFormatting>
  <conditionalFormatting sqref="S24:U24 S26:U26 S28:U29">
    <cfRule type="cellIs" dxfId="843" priority="137" stopIfTrue="1" operator="lessThan">
      <formula>0</formula>
    </cfRule>
  </conditionalFormatting>
  <conditionalFormatting sqref="V24:W24 V26:W26 V28:W29">
    <cfRule type="cellIs" dxfId="842" priority="135" stopIfTrue="1" operator="lessThan">
      <formula>0</formula>
    </cfRule>
  </conditionalFormatting>
  <conditionalFormatting sqref="V30:W30">
    <cfRule type="cellIs" dxfId="841" priority="134" stopIfTrue="1" operator="lessThan">
      <formula>0</formula>
    </cfRule>
  </conditionalFormatting>
  <conditionalFormatting sqref="C25 H25:M25">
    <cfRule type="cellIs" dxfId="840" priority="133" stopIfTrue="1" operator="lessThan">
      <formula>0</formula>
    </cfRule>
  </conditionalFormatting>
  <conditionalFormatting sqref="C32 H32:M32">
    <cfRule type="cellIs" dxfId="839" priority="120" stopIfTrue="1" operator="lessThan">
      <formula>0</formula>
    </cfRule>
  </conditionalFormatting>
  <conditionalFormatting sqref="S25:U25">
    <cfRule type="cellIs" dxfId="838" priority="132" stopIfTrue="1" operator="lessThan">
      <formula>0</formula>
    </cfRule>
  </conditionalFormatting>
  <conditionalFormatting sqref="V25:W25">
    <cfRule type="cellIs" dxfId="837" priority="131" stopIfTrue="1" operator="lessThan">
      <formula>0</formula>
    </cfRule>
  </conditionalFormatting>
  <conditionalFormatting sqref="C27 H27:M27">
    <cfRule type="cellIs" dxfId="836" priority="130" stopIfTrue="1" operator="lessThan">
      <formula>0</formula>
    </cfRule>
  </conditionalFormatting>
  <conditionalFormatting sqref="C34 H34:M34">
    <cfRule type="cellIs" dxfId="835" priority="117" stopIfTrue="1" operator="lessThan">
      <formula>0</formula>
    </cfRule>
  </conditionalFormatting>
  <conditionalFormatting sqref="S27:U27">
    <cfRule type="cellIs" dxfId="834" priority="129" stopIfTrue="1" operator="lessThan">
      <formula>0</formula>
    </cfRule>
  </conditionalFormatting>
  <conditionalFormatting sqref="O37:R37">
    <cfRule type="cellIs" dxfId="833" priority="125" stopIfTrue="1" operator="lessThan">
      <formula>0</formula>
    </cfRule>
  </conditionalFormatting>
  <conditionalFormatting sqref="C37:M37">
    <cfRule type="cellIs" dxfId="832" priority="126" stopIfTrue="1" operator="lessThan">
      <formula>0</formula>
    </cfRule>
  </conditionalFormatting>
  <conditionalFormatting sqref="S37:U37">
    <cfRule type="cellIs" dxfId="831" priority="123" stopIfTrue="1" operator="lessThan">
      <formula>0</formula>
    </cfRule>
  </conditionalFormatting>
  <conditionalFormatting sqref="S31:U31 S33:U33 S35:U36">
    <cfRule type="cellIs" dxfId="830" priority="124" stopIfTrue="1" operator="lessThan">
      <formula>0</formula>
    </cfRule>
  </conditionalFormatting>
  <conditionalFormatting sqref="V31:W31 V33:W33 V35:W36">
    <cfRule type="cellIs" dxfId="829" priority="122" stopIfTrue="1" operator="lessThan">
      <formula>0</formula>
    </cfRule>
  </conditionalFormatting>
  <conditionalFormatting sqref="V37:W37">
    <cfRule type="cellIs" dxfId="828" priority="121" stopIfTrue="1" operator="lessThan">
      <formula>0</formula>
    </cfRule>
  </conditionalFormatting>
  <conditionalFormatting sqref="S44:U44">
    <cfRule type="cellIs" dxfId="827" priority="110" stopIfTrue="1" operator="lessThan">
      <formula>0</formula>
    </cfRule>
  </conditionalFormatting>
  <conditionalFormatting sqref="S32:U32">
    <cfRule type="cellIs" dxfId="826" priority="119" stopIfTrue="1" operator="lessThan">
      <formula>0</formula>
    </cfRule>
  </conditionalFormatting>
  <conditionalFormatting sqref="V32:W32">
    <cfRule type="cellIs" dxfId="825" priority="118" stopIfTrue="1" operator="lessThan">
      <formula>0</formula>
    </cfRule>
  </conditionalFormatting>
  <conditionalFormatting sqref="S34:U34">
    <cfRule type="cellIs" dxfId="824" priority="116" stopIfTrue="1" operator="lessThan">
      <formula>0</formula>
    </cfRule>
  </conditionalFormatting>
  <conditionalFormatting sqref="V34:W34">
    <cfRule type="cellIs" dxfId="823" priority="115" stopIfTrue="1" operator="lessThan">
      <formula>0</formula>
    </cfRule>
  </conditionalFormatting>
  <conditionalFormatting sqref="C38 C40 C42:C43 H42:M43 H40:M40 H38:M38">
    <cfRule type="cellIs" dxfId="822" priority="114" stopIfTrue="1" operator="lessThan">
      <formula>0</formula>
    </cfRule>
  </conditionalFormatting>
  <conditionalFormatting sqref="S39:U39">
    <cfRule type="cellIs" dxfId="821" priority="106" stopIfTrue="1" operator="lessThan">
      <formula>0</formula>
    </cfRule>
  </conditionalFormatting>
  <conditionalFormatting sqref="O44:R44">
    <cfRule type="cellIs" dxfId="820" priority="112" stopIfTrue="1" operator="lessThan">
      <formula>0</formula>
    </cfRule>
  </conditionalFormatting>
  <conditionalFormatting sqref="C44:M44">
    <cfRule type="cellIs" dxfId="819" priority="113" stopIfTrue="1" operator="lessThan">
      <formula>0</formula>
    </cfRule>
  </conditionalFormatting>
  <conditionalFormatting sqref="S38:U38 S40:U40 S42:U43">
    <cfRule type="cellIs" dxfId="818" priority="111" stopIfTrue="1" operator="lessThan">
      <formula>0</formula>
    </cfRule>
  </conditionalFormatting>
  <conditionalFormatting sqref="V38:W38 V40:W40 V42:W43">
    <cfRule type="cellIs" dxfId="817" priority="109" stopIfTrue="1" operator="lessThan">
      <formula>0</formula>
    </cfRule>
  </conditionalFormatting>
  <conditionalFormatting sqref="V44:W44">
    <cfRule type="cellIs" dxfId="816" priority="108" stopIfTrue="1" operator="lessThan">
      <formula>0</formula>
    </cfRule>
  </conditionalFormatting>
  <conditionalFormatting sqref="C39 H39:M39">
    <cfRule type="cellIs" dxfId="815" priority="107" stopIfTrue="1" operator="lessThan">
      <formula>0</formula>
    </cfRule>
  </conditionalFormatting>
  <conditionalFormatting sqref="C51:M51">
    <cfRule type="cellIs" dxfId="814" priority="100" stopIfTrue="1" operator="lessThan">
      <formula>0</formula>
    </cfRule>
  </conditionalFormatting>
  <conditionalFormatting sqref="V39:W39">
    <cfRule type="cellIs" dxfId="813" priority="105" stopIfTrue="1" operator="lessThan">
      <formula>0</formula>
    </cfRule>
  </conditionalFormatting>
  <conditionalFormatting sqref="C41 H41:M41">
    <cfRule type="cellIs" dxfId="812" priority="104" stopIfTrue="1" operator="lessThan">
      <formula>0</formula>
    </cfRule>
  </conditionalFormatting>
  <conditionalFormatting sqref="V45:W45 V47:W47 V49:W50">
    <cfRule type="cellIs" dxfId="811" priority="96" stopIfTrue="1" operator="lessThan">
      <formula>0</formula>
    </cfRule>
  </conditionalFormatting>
  <conditionalFormatting sqref="S41:U41">
    <cfRule type="cellIs" dxfId="810" priority="103" stopIfTrue="1" operator="lessThan">
      <formula>0</formula>
    </cfRule>
  </conditionalFormatting>
  <conditionalFormatting sqref="V41:W41">
    <cfRule type="cellIs" dxfId="809" priority="102" stopIfTrue="1" operator="lessThan">
      <formula>0</formula>
    </cfRule>
  </conditionalFormatting>
  <conditionalFormatting sqref="C45 C47 C49:C50 H49:M50 H47:M47 H45:M45">
    <cfRule type="cellIs" dxfId="808" priority="101" stopIfTrue="1" operator="lessThan">
      <formula>0</formula>
    </cfRule>
  </conditionalFormatting>
  <conditionalFormatting sqref="V51:W51">
    <cfRule type="cellIs" dxfId="807" priority="95" stopIfTrue="1" operator="lessThan">
      <formula>0</formula>
    </cfRule>
  </conditionalFormatting>
  <conditionalFormatting sqref="O51:R51">
    <cfRule type="cellIs" dxfId="806" priority="99" stopIfTrue="1" operator="lessThan">
      <formula>0</formula>
    </cfRule>
  </conditionalFormatting>
  <conditionalFormatting sqref="S51:U51">
    <cfRule type="cellIs" dxfId="805" priority="97" stopIfTrue="1" operator="lessThan">
      <formula>0</formula>
    </cfRule>
  </conditionalFormatting>
  <conditionalFormatting sqref="S45:U45 S47:U47 S49:U50">
    <cfRule type="cellIs" dxfId="804" priority="98" stopIfTrue="1" operator="lessThan">
      <formula>0</formula>
    </cfRule>
  </conditionalFormatting>
  <conditionalFormatting sqref="C46 H46:M46">
    <cfRule type="cellIs" dxfId="803" priority="94" stopIfTrue="1" operator="lessThan">
      <formula>0</formula>
    </cfRule>
  </conditionalFormatting>
  <conditionalFormatting sqref="V48:W48">
    <cfRule type="cellIs" dxfId="802" priority="89" stopIfTrue="1" operator="lessThan">
      <formula>0</formula>
    </cfRule>
  </conditionalFormatting>
  <conditionalFormatting sqref="S46:U46">
    <cfRule type="cellIs" dxfId="801" priority="93" stopIfTrue="1" operator="lessThan">
      <formula>0</formula>
    </cfRule>
  </conditionalFormatting>
  <conditionalFormatting sqref="V46:W46">
    <cfRule type="cellIs" dxfId="800" priority="92" stopIfTrue="1" operator="lessThan">
      <formula>0</formula>
    </cfRule>
  </conditionalFormatting>
  <conditionalFormatting sqref="C48 H48:M48">
    <cfRule type="cellIs" dxfId="799" priority="91" stopIfTrue="1" operator="lessThan">
      <formula>0</formula>
    </cfRule>
  </conditionalFormatting>
  <conditionalFormatting sqref="O58:R58">
    <cfRule type="cellIs" dxfId="798" priority="86" stopIfTrue="1" operator="lessThan">
      <formula>0</formula>
    </cfRule>
  </conditionalFormatting>
  <conditionalFormatting sqref="S48:U48">
    <cfRule type="cellIs" dxfId="797" priority="90" stopIfTrue="1" operator="lessThan">
      <formula>0</formula>
    </cfRule>
  </conditionalFormatting>
  <conditionalFormatting sqref="C52 C54 C56:C57 H56:M57 H54:M54 H52:M52">
    <cfRule type="cellIs" dxfId="796" priority="88" stopIfTrue="1" operator="lessThan">
      <formula>0</formula>
    </cfRule>
  </conditionalFormatting>
  <conditionalFormatting sqref="S52:U52 S54:U54 S56:U57">
    <cfRule type="cellIs" dxfId="795" priority="85" stopIfTrue="1" operator="lessThan">
      <formula>0</formula>
    </cfRule>
  </conditionalFormatting>
  <conditionalFormatting sqref="C58:M58">
    <cfRule type="cellIs" dxfId="794" priority="87" stopIfTrue="1" operator="lessThan">
      <formula>0</formula>
    </cfRule>
  </conditionalFormatting>
  <conditionalFormatting sqref="S58:U58">
    <cfRule type="cellIs" dxfId="793" priority="84" stopIfTrue="1" operator="lessThan">
      <formula>0</formula>
    </cfRule>
  </conditionalFormatting>
  <conditionalFormatting sqref="V52:W52 V54:W54 V56:W57">
    <cfRule type="cellIs" dxfId="792" priority="83" stopIfTrue="1" operator="lessThan">
      <formula>0</formula>
    </cfRule>
  </conditionalFormatting>
  <conditionalFormatting sqref="V58:W58">
    <cfRule type="cellIs" dxfId="791" priority="82" stopIfTrue="1" operator="lessThan">
      <formula>0</formula>
    </cfRule>
  </conditionalFormatting>
  <conditionalFormatting sqref="C53 H53:M53">
    <cfRule type="cellIs" dxfId="790" priority="81" stopIfTrue="1" operator="lessThan">
      <formula>0</formula>
    </cfRule>
  </conditionalFormatting>
  <conditionalFormatting sqref="C55 H55:M55">
    <cfRule type="cellIs" dxfId="789" priority="78" stopIfTrue="1" operator="lessThan">
      <formula>0</formula>
    </cfRule>
  </conditionalFormatting>
  <conditionalFormatting sqref="S53:U53">
    <cfRule type="cellIs" dxfId="788" priority="80" stopIfTrue="1" operator="lessThan">
      <formula>0</formula>
    </cfRule>
  </conditionalFormatting>
  <conditionalFormatting sqref="V53:W53">
    <cfRule type="cellIs" dxfId="787" priority="79" stopIfTrue="1" operator="lessThan">
      <formula>0</formula>
    </cfRule>
  </conditionalFormatting>
  <conditionalFormatting sqref="N13 N19 N21:N22 N17">
    <cfRule type="cellIs" dxfId="786" priority="75" stopIfTrue="1" operator="lessThan">
      <formula>0</formula>
    </cfRule>
  </conditionalFormatting>
  <conditionalFormatting sqref="S55:U55">
    <cfRule type="cellIs" dxfId="785" priority="77" stopIfTrue="1" operator="lessThan">
      <formula>0</formula>
    </cfRule>
  </conditionalFormatting>
  <conditionalFormatting sqref="V55:W55">
    <cfRule type="cellIs" dxfId="784" priority="76" stopIfTrue="1" operator="lessThan">
      <formula>0</formula>
    </cfRule>
  </conditionalFormatting>
  <conditionalFormatting sqref="N59:N60">
    <cfRule type="cellIs" dxfId="783" priority="74" stopIfTrue="1" operator="lessThan">
      <formula>0</formula>
    </cfRule>
  </conditionalFormatting>
  <conditionalFormatting sqref="N23">
    <cfRule type="cellIs" dxfId="782" priority="73" stopIfTrue="1" operator="lessThan">
      <formula>0</formula>
    </cfRule>
  </conditionalFormatting>
  <conditionalFormatting sqref="N18">
    <cfRule type="cellIs" dxfId="781" priority="72" stopIfTrue="1" operator="lessThan">
      <formula>0</formula>
    </cfRule>
  </conditionalFormatting>
  <conditionalFormatting sqref="N20">
    <cfRule type="cellIs" dxfId="780" priority="71" stopIfTrue="1" operator="lessThan">
      <formula>0</formula>
    </cfRule>
  </conditionalFormatting>
  <conditionalFormatting sqref="N24 N26 N28:N29">
    <cfRule type="cellIs" dxfId="779" priority="70" stopIfTrue="1" operator="lessThan">
      <formula>0</formula>
    </cfRule>
  </conditionalFormatting>
  <conditionalFormatting sqref="N30">
    <cfRule type="cellIs" dxfId="778" priority="69" stopIfTrue="1" operator="lessThan">
      <formula>0</formula>
    </cfRule>
  </conditionalFormatting>
  <conditionalFormatting sqref="N25">
    <cfRule type="cellIs" dxfId="777" priority="68" stopIfTrue="1" operator="lessThan">
      <formula>0</formula>
    </cfRule>
  </conditionalFormatting>
  <conditionalFormatting sqref="N27">
    <cfRule type="cellIs" dxfId="776" priority="67" stopIfTrue="1" operator="lessThan">
      <formula>0</formula>
    </cfRule>
  </conditionalFormatting>
  <conditionalFormatting sqref="N31 N33 N35:N36">
    <cfRule type="cellIs" dxfId="775" priority="66" stopIfTrue="1" operator="lessThan">
      <formula>0</formula>
    </cfRule>
  </conditionalFormatting>
  <conditionalFormatting sqref="N37">
    <cfRule type="cellIs" dxfId="774" priority="65" stopIfTrue="1" operator="lessThan">
      <formula>0</formula>
    </cfRule>
  </conditionalFormatting>
  <conditionalFormatting sqref="N32">
    <cfRule type="cellIs" dxfId="773" priority="64" stopIfTrue="1" operator="lessThan">
      <formula>0</formula>
    </cfRule>
  </conditionalFormatting>
  <conditionalFormatting sqref="N34">
    <cfRule type="cellIs" dxfId="772" priority="63" stopIfTrue="1" operator="lessThan">
      <formula>0</formula>
    </cfRule>
  </conditionalFormatting>
  <conditionalFormatting sqref="N38 N40 N42:N43">
    <cfRule type="cellIs" dxfId="771" priority="62" stopIfTrue="1" operator="lessThan">
      <formula>0</formula>
    </cfRule>
  </conditionalFormatting>
  <conditionalFormatting sqref="N44">
    <cfRule type="cellIs" dxfId="770" priority="61" stopIfTrue="1" operator="lessThan">
      <formula>0</formula>
    </cfRule>
  </conditionalFormatting>
  <conditionalFormatting sqref="N39">
    <cfRule type="cellIs" dxfId="769" priority="60" stopIfTrue="1" operator="lessThan">
      <formula>0</formula>
    </cfRule>
  </conditionalFormatting>
  <conditionalFormatting sqref="N41">
    <cfRule type="cellIs" dxfId="768" priority="59" stopIfTrue="1" operator="lessThan">
      <formula>0</formula>
    </cfRule>
  </conditionalFormatting>
  <conditionalFormatting sqref="N45 N47 N49:N50">
    <cfRule type="cellIs" dxfId="767" priority="58" stopIfTrue="1" operator="lessThan">
      <formula>0</formula>
    </cfRule>
  </conditionalFormatting>
  <conditionalFormatting sqref="N51">
    <cfRule type="cellIs" dxfId="766" priority="57" stopIfTrue="1" operator="lessThan">
      <formula>0</formula>
    </cfRule>
  </conditionalFormatting>
  <conditionalFormatting sqref="N46">
    <cfRule type="cellIs" dxfId="765" priority="56" stopIfTrue="1" operator="lessThan">
      <formula>0</formula>
    </cfRule>
  </conditionalFormatting>
  <conditionalFormatting sqref="N48">
    <cfRule type="cellIs" dxfId="764" priority="55" stopIfTrue="1" operator="lessThan">
      <formula>0</formula>
    </cfRule>
  </conditionalFormatting>
  <conditionalFormatting sqref="N52 N54 N56:N57">
    <cfRule type="cellIs" dxfId="763" priority="54" stopIfTrue="1" operator="lessThan">
      <formula>0</formula>
    </cfRule>
  </conditionalFormatting>
  <conditionalFormatting sqref="N58">
    <cfRule type="cellIs" dxfId="762" priority="53" stopIfTrue="1" operator="lessThan">
      <formula>0</formula>
    </cfRule>
  </conditionalFormatting>
  <conditionalFormatting sqref="N53">
    <cfRule type="cellIs" dxfId="761" priority="52" stopIfTrue="1" operator="lessThan">
      <formula>0</formula>
    </cfRule>
  </conditionalFormatting>
  <conditionalFormatting sqref="N55">
    <cfRule type="cellIs" dxfId="760" priority="51" stopIfTrue="1" operator="lessThan">
      <formula>0</formula>
    </cfRule>
  </conditionalFormatting>
  <conditionalFormatting sqref="O17:R17 O19:R19 O21:R22">
    <cfRule type="cellIs" dxfId="759" priority="49" stopIfTrue="1" operator="lessThan">
      <formula>0</formula>
    </cfRule>
  </conditionalFormatting>
  <conditionalFormatting sqref="O18:R18">
    <cfRule type="cellIs" dxfId="758" priority="48" stopIfTrue="1" operator="lessThan">
      <formula>0</formula>
    </cfRule>
  </conditionalFormatting>
  <conditionalFormatting sqref="O20:R20">
    <cfRule type="cellIs" dxfId="757" priority="47" stopIfTrue="1" operator="lessThan">
      <formula>0</formula>
    </cfRule>
  </conditionalFormatting>
  <conditionalFormatting sqref="D24:G24 D26:G26 D28:G29">
    <cfRule type="cellIs" dxfId="756" priority="46" stopIfTrue="1" operator="lessThan">
      <formula>0</formula>
    </cfRule>
  </conditionalFormatting>
  <conditionalFormatting sqref="D25:G25">
    <cfRule type="cellIs" dxfId="755" priority="45" stopIfTrue="1" operator="lessThan">
      <formula>0</formula>
    </cfRule>
  </conditionalFormatting>
  <conditionalFormatting sqref="D27:G27">
    <cfRule type="cellIs" dxfId="754" priority="44" stopIfTrue="1" operator="lessThan">
      <formula>0</formula>
    </cfRule>
  </conditionalFormatting>
  <conditionalFormatting sqref="D31:G31 D33:G33 D35:G36">
    <cfRule type="cellIs" dxfId="753" priority="43" stopIfTrue="1" operator="lessThan">
      <formula>0</formula>
    </cfRule>
  </conditionalFormatting>
  <conditionalFormatting sqref="D32:G32">
    <cfRule type="cellIs" dxfId="752" priority="42" stopIfTrue="1" operator="lessThan">
      <formula>0</formula>
    </cfRule>
  </conditionalFormatting>
  <conditionalFormatting sqref="D34:G34">
    <cfRule type="cellIs" dxfId="751" priority="41" stopIfTrue="1" operator="lessThan">
      <formula>0</formula>
    </cfRule>
  </conditionalFormatting>
  <conditionalFormatting sqref="D38:G38 D40:G40 D42:G43">
    <cfRule type="cellIs" dxfId="750" priority="40" stopIfTrue="1" operator="lessThan">
      <formula>0</formula>
    </cfRule>
  </conditionalFormatting>
  <conditionalFormatting sqref="D39:G39">
    <cfRule type="cellIs" dxfId="749" priority="39" stopIfTrue="1" operator="lessThan">
      <formula>0</formula>
    </cfRule>
  </conditionalFormatting>
  <conditionalFormatting sqref="D41:G41">
    <cfRule type="cellIs" dxfId="748" priority="38" stopIfTrue="1" operator="lessThan">
      <formula>0</formula>
    </cfRule>
  </conditionalFormatting>
  <conditionalFormatting sqref="D45:G45 D47:G47 D49:G50">
    <cfRule type="cellIs" dxfId="747" priority="37" stopIfTrue="1" operator="lessThan">
      <formula>0</formula>
    </cfRule>
  </conditionalFormatting>
  <conditionalFormatting sqref="D46:G46">
    <cfRule type="cellIs" dxfId="746" priority="36" stopIfTrue="1" operator="lessThan">
      <formula>0</formula>
    </cfRule>
  </conditionalFormatting>
  <conditionalFormatting sqref="D48:G48">
    <cfRule type="cellIs" dxfId="745" priority="35" stopIfTrue="1" operator="lessThan">
      <formula>0</formula>
    </cfRule>
  </conditionalFormatting>
  <conditionalFormatting sqref="D52:G52 D54:G54 D56:G57">
    <cfRule type="cellIs" dxfId="744" priority="34" stopIfTrue="1" operator="lessThan">
      <formula>0</formula>
    </cfRule>
  </conditionalFormatting>
  <conditionalFormatting sqref="D53:G53">
    <cfRule type="cellIs" dxfId="743" priority="33" stopIfTrue="1" operator="lessThan">
      <formula>0</formula>
    </cfRule>
  </conditionalFormatting>
  <conditionalFormatting sqref="D55:G55">
    <cfRule type="cellIs" dxfId="742" priority="32" stopIfTrue="1" operator="lessThan">
      <formula>0</formula>
    </cfRule>
  </conditionalFormatting>
  <conditionalFormatting sqref="O24:R24 O26:R26 O28:R29">
    <cfRule type="cellIs" dxfId="741" priority="31" stopIfTrue="1" operator="lessThan">
      <formula>0</formula>
    </cfRule>
  </conditionalFormatting>
  <conditionalFormatting sqref="O25:R25">
    <cfRule type="cellIs" dxfId="740" priority="30" stopIfTrue="1" operator="lessThan">
      <formula>0</formula>
    </cfRule>
  </conditionalFormatting>
  <conditionalFormatting sqref="O27:R27">
    <cfRule type="cellIs" dxfId="739" priority="29" stopIfTrue="1" operator="lessThan">
      <formula>0</formula>
    </cfRule>
  </conditionalFormatting>
  <conditionalFormatting sqref="O31:R31 O33:R33 O35:R36">
    <cfRule type="cellIs" dxfId="738" priority="28" stopIfTrue="1" operator="lessThan">
      <formula>0</formula>
    </cfRule>
  </conditionalFormatting>
  <conditionalFormatting sqref="O32:R32">
    <cfRule type="cellIs" dxfId="737" priority="27" stopIfTrue="1" operator="lessThan">
      <formula>0</formula>
    </cfRule>
  </conditionalFormatting>
  <conditionalFormatting sqref="O34:R34">
    <cfRule type="cellIs" dxfId="736" priority="26" stopIfTrue="1" operator="lessThan">
      <formula>0</formula>
    </cfRule>
  </conditionalFormatting>
  <conditionalFormatting sqref="O38:R38 O40:R40 O42:R43">
    <cfRule type="cellIs" dxfId="735" priority="25" stopIfTrue="1" operator="lessThan">
      <formula>0</formula>
    </cfRule>
  </conditionalFormatting>
  <conditionalFormatting sqref="O39:R39">
    <cfRule type="cellIs" dxfId="734" priority="24" stopIfTrue="1" operator="lessThan">
      <formula>0</formula>
    </cfRule>
  </conditionalFormatting>
  <conditionalFormatting sqref="O41:R41">
    <cfRule type="cellIs" dxfId="733" priority="23" stopIfTrue="1" operator="lessThan">
      <formula>0</formula>
    </cfRule>
  </conditionalFormatting>
  <conditionalFormatting sqref="O45:R45 O47:R47 O49:R50">
    <cfRule type="cellIs" dxfId="732" priority="22" stopIfTrue="1" operator="lessThan">
      <formula>0</formula>
    </cfRule>
  </conditionalFormatting>
  <conditionalFormatting sqref="O46:R46">
    <cfRule type="cellIs" dxfId="731" priority="21" stopIfTrue="1" operator="lessThan">
      <formula>0</formula>
    </cfRule>
  </conditionalFormatting>
  <conditionalFormatting sqref="O48:R48">
    <cfRule type="cellIs" dxfId="730" priority="20" stopIfTrue="1" operator="lessThan">
      <formula>0</formula>
    </cfRule>
  </conditionalFormatting>
  <conditionalFormatting sqref="O52:R52 O54:R54 O56:R57">
    <cfRule type="cellIs" dxfId="729" priority="19" stopIfTrue="1" operator="lessThan">
      <formula>0</formula>
    </cfRule>
  </conditionalFormatting>
  <conditionalFormatting sqref="O53:R53">
    <cfRule type="cellIs" dxfId="728" priority="18" stopIfTrue="1" operator="lessThan">
      <formula>0</formula>
    </cfRule>
  </conditionalFormatting>
  <conditionalFormatting sqref="O55:R55">
    <cfRule type="cellIs" dxfId="727" priority="17" stopIfTrue="1" operator="lessThan">
      <formula>0</formula>
    </cfRule>
  </conditionalFormatting>
  <conditionalFormatting sqref="K14:M15 C16:M16 C14:C15">
    <cfRule type="cellIs" dxfId="726" priority="11" stopIfTrue="1" operator="lessThan">
      <formula>0</formula>
    </cfRule>
  </conditionalFormatting>
  <conditionalFormatting sqref="G14:I14">
    <cfRule type="cellIs" dxfId="725" priority="9" stopIfTrue="1" operator="lessThan">
      <formula>0</formula>
    </cfRule>
  </conditionalFormatting>
  <conditionalFormatting sqref="D14 J14">
    <cfRule type="cellIs" dxfId="724" priority="10" stopIfTrue="1" operator="lessThan">
      <formula>0</formula>
    </cfRule>
  </conditionalFormatting>
  <conditionalFormatting sqref="E14:E15">
    <cfRule type="cellIs" dxfId="723" priority="8" stopIfTrue="1" operator="lessThan">
      <formula>0</formula>
    </cfRule>
  </conditionalFormatting>
  <conditionalFormatting sqref="N14:N16">
    <cfRule type="cellIs" dxfId="722" priority="7" stopIfTrue="1" operator="lessThan">
      <formula>0</formula>
    </cfRule>
  </conditionalFormatting>
  <conditionalFormatting sqref="F14:F15">
    <cfRule type="cellIs" dxfId="721" priority="6" stopIfTrue="1" operator="lessThan">
      <formula>0</formula>
    </cfRule>
  </conditionalFormatting>
  <conditionalFormatting sqref="V14:W15 O16:W16">
    <cfRule type="cellIs" dxfId="720" priority="5" stopIfTrue="1" operator="lessThan">
      <formula>0</formula>
    </cfRule>
  </conditionalFormatting>
  <conditionalFormatting sqref="R14:T14">
    <cfRule type="cellIs" dxfId="719" priority="3" stopIfTrue="1" operator="lessThan">
      <formula>0</formula>
    </cfRule>
  </conditionalFormatting>
  <conditionalFormatting sqref="O14 U14">
    <cfRule type="cellIs" dxfId="718" priority="4" stopIfTrue="1" operator="lessThan">
      <formula>0</formula>
    </cfRule>
  </conditionalFormatting>
  <conditionalFormatting sqref="P14:P15">
    <cfRule type="cellIs" dxfId="717" priority="2" stopIfTrue="1" operator="lessThan">
      <formula>0</formula>
    </cfRule>
  </conditionalFormatting>
  <conditionalFormatting sqref="Q14:Q15">
    <cfRule type="cellIs" dxfId="716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X4" sqref="X4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 t="s">
        <v>128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44</v>
      </c>
      <c r="E17" s="129">
        <v>9</v>
      </c>
      <c r="F17" s="129">
        <v>15</v>
      </c>
      <c r="G17" s="130">
        <v>3</v>
      </c>
      <c r="H17" s="128">
        <v>53</v>
      </c>
      <c r="I17" s="129">
        <v>18</v>
      </c>
      <c r="J17" s="131">
        <v>71</v>
      </c>
      <c r="K17" s="132">
        <v>25.4</v>
      </c>
      <c r="L17" s="179">
        <v>0.9</v>
      </c>
      <c r="M17" s="191"/>
      <c r="N17" s="186" t="s">
        <v>63</v>
      </c>
      <c r="O17" s="128">
        <v>99</v>
      </c>
      <c r="P17" s="129">
        <v>12</v>
      </c>
      <c r="Q17" s="129">
        <v>19</v>
      </c>
      <c r="R17" s="130">
        <v>1</v>
      </c>
      <c r="S17" s="128">
        <v>111</v>
      </c>
      <c r="T17" s="129">
        <v>20</v>
      </c>
      <c r="U17" s="131">
        <v>131</v>
      </c>
      <c r="V17" s="132">
        <v>15.3</v>
      </c>
      <c r="W17" s="133">
        <v>1.7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56</v>
      </c>
      <c r="E18" s="136">
        <v>11</v>
      </c>
      <c r="F18" s="136">
        <v>15</v>
      </c>
      <c r="G18" s="137">
        <v>0</v>
      </c>
      <c r="H18" s="135">
        <v>67</v>
      </c>
      <c r="I18" s="136">
        <v>15</v>
      </c>
      <c r="J18" s="138">
        <v>82</v>
      </c>
      <c r="K18" s="139">
        <v>18.3</v>
      </c>
      <c r="L18" s="180">
        <v>1.1000000000000001</v>
      </c>
      <c r="M18" s="192"/>
      <c r="N18" s="187" t="s">
        <v>64</v>
      </c>
      <c r="O18" s="135">
        <v>80</v>
      </c>
      <c r="P18" s="136">
        <v>14</v>
      </c>
      <c r="Q18" s="136">
        <v>17</v>
      </c>
      <c r="R18" s="137">
        <v>3</v>
      </c>
      <c r="S18" s="135">
        <v>94</v>
      </c>
      <c r="T18" s="136">
        <v>20</v>
      </c>
      <c r="U18" s="138">
        <v>114</v>
      </c>
      <c r="V18" s="139">
        <v>17.5</v>
      </c>
      <c r="W18" s="139">
        <v>1.5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54</v>
      </c>
      <c r="E19" s="136">
        <v>10</v>
      </c>
      <c r="F19" s="136">
        <v>14</v>
      </c>
      <c r="G19" s="137">
        <v>3</v>
      </c>
      <c r="H19" s="135">
        <v>64</v>
      </c>
      <c r="I19" s="136">
        <v>17</v>
      </c>
      <c r="J19" s="138">
        <v>81</v>
      </c>
      <c r="K19" s="139">
        <v>21</v>
      </c>
      <c r="L19" s="180">
        <v>1</v>
      </c>
      <c r="M19" s="192"/>
      <c r="N19" s="187" t="s">
        <v>65</v>
      </c>
      <c r="O19" s="135">
        <v>90</v>
      </c>
      <c r="P19" s="136">
        <v>14</v>
      </c>
      <c r="Q19" s="136">
        <v>16</v>
      </c>
      <c r="R19" s="137">
        <v>1</v>
      </c>
      <c r="S19" s="135">
        <v>104</v>
      </c>
      <c r="T19" s="136">
        <v>17</v>
      </c>
      <c r="U19" s="138">
        <v>121</v>
      </c>
      <c r="V19" s="139">
        <v>14</v>
      </c>
      <c r="W19" s="139">
        <v>1.6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65</v>
      </c>
      <c r="E20" s="136">
        <v>11</v>
      </c>
      <c r="F20" s="136">
        <v>15</v>
      </c>
      <c r="G20" s="137">
        <v>4</v>
      </c>
      <c r="H20" s="135">
        <v>76</v>
      </c>
      <c r="I20" s="136">
        <v>19</v>
      </c>
      <c r="J20" s="138">
        <v>95</v>
      </c>
      <c r="K20" s="139">
        <v>20</v>
      </c>
      <c r="L20" s="180">
        <v>1.2</v>
      </c>
      <c r="M20" s="192"/>
      <c r="N20" s="187" t="s">
        <v>66</v>
      </c>
      <c r="O20" s="135">
        <v>97</v>
      </c>
      <c r="P20" s="136">
        <v>17</v>
      </c>
      <c r="Q20" s="136">
        <v>18</v>
      </c>
      <c r="R20" s="137">
        <v>1</v>
      </c>
      <c r="S20" s="135">
        <v>114</v>
      </c>
      <c r="T20" s="136">
        <v>19</v>
      </c>
      <c r="U20" s="138">
        <v>133</v>
      </c>
      <c r="V20" s="139">
        <v>14.3</v>
      </c>
      <c r="W20" s="139">
        <v>1.7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54</v>
      </c>
      <c r="E21" s="136">
        <v>15</v>
      </c>
      <c r="F21" s="136">
        <v>16</v>
      </c>
      <c r="G21" s="137">
        <v>0</v>
      </c>
      <c r="H21" s="135">
        <v>69</v>
      </c>
      <c r="I21" s="136">
        <v>16</v>
      </c>
      <c r="J21" s="138">
        <v>85</v>
      </c>
      <c r="K21" s="139">
        <v>18.8</v>
      </c>
      <c r="L21" s="180">
        <v>1.1000000000000001</v>
      </c>
      <c r="M21" s="192"/>
      <c r="N21" s="187" t="s">
        <v>67</v>
      </c>
      <c r="O21" s="135">
        <v>93</v>
      </c>
      <c r="P21" s="136">
        <v>15</v>
      </c>
      <c r="Q21" s="136">
        <v>16</v>
      </c>
      <c r="R21" s="137">
        <v>1</v>
      </c>
      <c r="S21" s="135">
        <v>108</v>
      </c>
      <c r="T21" s="136">
        <v>17</v>
      </c>
      <c r="U21" s="138">
        <v>125</v>
      </c>
      <c r="V21" s="139">
        <v>13.6</v>
      </c>
      <c r="W21" s="139">
        <v>1.6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59</v>
      </c>
      <c r="E22" s="142">
        <v>10</v>
      </c>
      <c r="F22" s="142">
        <v>19</v>
      </c>
      <c r="G22" s="143">
        <v>2</v>
      </c>
      <c r="H22" s="141">
        <v>69</v>
      </c>
      <c r="I22" s="142">
        <v>21</v>
      </c>
      <c r="J22" s="144">
        <v>90</v>
      </c>
      <c r="K22" s="145">
        <v>23.3</v>
      </c>
      <c r="L22" s="181">
        <v>1.2</v>
      </c>
      <c r="M22" s="192"/>
      <c r="N22" s="188" t="s">
        <v>97</v>
      </c>
      <c r="O22" s="141">
        <v>86</v>
      </c>
      <c r="P22" s="142">
        <v>17</v>
      </c>
      <c r="Q22" s="142">
        <v>12</v>
      </c>
      <c r="R22" s="143">
        <v>1</v>
      </c>
      <c r="S22" s="141">
        <v>103</v>
      </c>
      <c r="T22" s="142">
        <v>13</v>
      </c>
      <c r="U22" s="144">
        <v>116</v>
      </c>
      <c r="V22" s="145">
        <v>11.2</v>
      </c>
      <c r="W22" s="145">
        <v>1.5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332</v>
      </c>
      <c r="E23" s="78">
        <v>66</v>
      </c>
      <c r="F23" s="78">
        <v>94</v>
      </c>
      <c r="G23" s="83">
        <v>12</v>
      </c>
      <c r="H23" s="77">
        <v>398</v>
      </c>
      <c r="I23" s="78">
        <v>106</v>
      </c>
      <c r="J23" s="84">
        <v>504</v>
      </c>
      <c r="K23" s="79">
        <v>21</v>
      </c>
      <c r="L23" s="182">
        <v>6.5</v>
      </c>
      <c r="M23" s="193"/>
      <c r="N23" s="189" t="s">
        <v>31</v>
      </c>
      <c r="O23" s="77">
        <v>545</v>
      </c>
      <c r="P23" s="78">
        <v>89</v>
      </c>
      <c r="Q23" s="78">
        <v>98</v>
      </c>
      <c r="R23" s="83">
        <v>8</v>
      </c>
      <c r="S23" s="77">
        <v>634</v>
      </c>
      <c r="T23" s="78">
        <v>106</v>
      </c>
      <c r="U23" s="84">
        <v>740</v>
      </c>
      <c r="V23" s="79">
        <v>14.3</v>
      </c>
      <c r="W23" s="79">
        <v>9.5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59</v>
      </c>
      <c r="E24" s="129">
        <v>20</v>
      </c>
      <c r="F24" s="129">
        <v>28</v>
      </c>
      <c r="G24" s="130">
        <v>3</v>
      </c>
      <c r="H24" s="128">
        <v>79</v>
      </c>
      <c r="I24" s="129">
        <v>31</v>
      </c>
      <c r="J24" s="131">
        <v>110</v>
      </c>
      <c r="K24" s="132">
        <v>28.2</v>
      </c>
      <c r="L24" s="179">
        <v>1.4</v>
      </c>
      <c r="M24" s="191"/>
      <c r="N24" s="186" t="s">
        <v>68</v>
      </c>
      <c r="O24" s="128">
        <v>87</v>
      </c>
      <c r="P24" s="129">
        <v>11</v>
      </c>
      <c r="Q24" s="129">
        <v>19</v>
      </c>
      <c r="R24" s="130">
        <v>1</v>
      </c>
      <c r="S24" s="128">
        <v>98</v>
      </c>
      <c r="T24" s="129">
        <v>20</v>
      </c>
      <c r="U24" s="131">
        <v>118</v>
      </c>
      <c r="V24" s="132">
        <v>16.899999999999999</v>
      </c>
      <c r="W24" s="133">
        <v>1.5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56</v>
      </c>
      <c r="E25" s="136">
        <v>10</v>
      </c>
      <c r="F25" s="136">
        <v>18</v>
      </c>
      <c r="G25" s="137">
        <v>1</v>
      </c>
      <c r="H25" s="135">
        <v>66</v>
      </c>
      <c r="I25" s="136">
        <v>19</v>
      </c>
      <c r="J25" s="138">
        <v>85</v>
      </c>
      <c r="K25" s="139">
        <v>22.4</v>
      </c>
      <c r="L25" s="180">
        <v>1.1000000000000001</v>
      </c>
      <c r="M25" s="192"/>
      <c r="N25" s="187" t="s">
        <v>69</v>
      </c>
      <c r="O25" s="135">
        <v>89</v>
      </c>
      <c r="P25" s="136">
        <v>16</v>
      </c>
      <c r="Q25" s="136">
        <v>21</v>
      </c>
      <c r="R25" s="137">
        <v>2</v>
      </c>
      <c r="S25" s="135">
        <v>105</v>
      </c>
      <c r="T25" s="136">
        <v>23</v>
      </c>
      <c r="U25" s="138">
        <v>128</v>
      </c>
      <c r="V25" s="139">
        <v>18</v>
      </c>
      <c r="W25" s="139">
        <v>1.6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62</v>
      </c>
      <c r="E26" s="136">
        <v>7</v>
      </c>
      <c r="F26" s="136">
        <v>17</v>
      </c>
      <c r="G26" s="137">
        <v>0</v>
      </c>
      <c r="H26" s="135">
        <v>69</v>
      </c>
      <c r="I26" s="136">
        <v>17</v>
      </c>
      <c r="J26" s="138">
        <v>86</v>
      </c>
      <c r="K26" s="139">
        <v>19.8</v>
      </c>
      <c r="L26" s="180">
        <v>1.1000000000000001</v>
      </c>
      <c r="M26" s="192"/>
      <c r="N26" s="187" t="s">
        <v>70</v>
      </c>
      <c r="O26" s="135">
        <v>87</v>
      </c>
      <c r="P26" s="136">
        <v>15</v>
      </c>
      <c r="Q26" s="136">
        <v>11</v>
      </c>
      <c r="R26" s="137">
        <v>0</v>
      </c>
      <c r="S26" s="135">
        <v>102</v>
      </c>
      <c r="T26" s="136">
        <v>11</v>
      </c>
      <c r="U26" s="138">
        <v>113</v>
      </c>
      <c r="V26" s="139">
        <v>9.6999999999999993</v>
      </c>
      <c r="W26" s="139">
        <v>1.5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58</v>
      </c>
      <c r="E27" s="136">
        <v>12</v>
      </c>
      <c r="F27" s="136">
        <v>31</v>
      </c>
      <c r="G27" s="137">
        <v>1</v>
      </c>
      <c r="H27" s="135">
        <v>70</v>
      </c>
      <c r="I27" s="136">
        <v>32</v>
      </c>
      <c r="J27" s="138">
        <v>102</v>
      </c>
      <c r="K27" s="139">
        <v>31.4</v>
      </c>
      <c r="L27" s="180">
        <v>1.3</v>
      </c>
      <c r="M27" s="192"/>
      <c r="N27" s="187" t="s">
        <v>71</v>
      </c>
      <c r="O27" s="135">
        <v>92</v>
      </c>
      <c r="P27" s="136">
        <v>6</v>
      </c>
      <c r="Q27" s="136">
        <v>13</v>
      </c>
      <c r="R27" s="137">
        <v>2</v>
      </c>
      <c r="S27" s="135">
        <v>98</v>
      </c>
      <c r="T27" s="136">
        <v>15</v>
      </c>
      <c r="U27" s="138">
        <v>113</v>
      </c>
      <c r="V27" s="139">
        <v>13.3</v>
      </c>
      <c r="W27" s="139">
        <v>1.5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51</v>
      </c>
      <c r="E28" s="136">
        <v>6</v>
      </c>
      <c r="F28" s="136">
        <v>25</v>
      </c>
      <c r="G28" s="137">
        <v>1</v>
      </c>
      <c r="H28" s="135">
        <v>57</v>
      </c>
      <c r="I28" s="136">
        <v>26</v>
      </c>
      <c r="J28" s="138">
        <v>83</v>
      </c>
      <c r="K28" s="139">
        <v>31.3</v>
      </c>
      <c r="L28" s="180">
        <v>1.1000000000000001</v>
      </c>
      <c r="M28" s="192"/>
      <c r="N28" s="187" t="s">
        <v>72</v>
      </c>
      <c r="O28" s="135">
        <v>90</v>
      </c>
      <c r="P28" s="136">
        <v>13</v>
      </c>
      <c r="Q28" s="136">
        <v>16</v>
      </c>
      <c r="R28" s="137">
        <v>0</v>
      </c>
      <c r="S28" s="135">
        <v>103</v>
      </c>
      <c r="T28" s="136">
        <v>16</v>
      </c>
      <c r="U28" s="138">
        <v>119</v>
      </c>
      <c r="V28" s="139">
        <v>13.4</v>
      </c>
      <c r="W28" s="139">
        <v>1.5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44</v>
      </c>
      <c r="E29" s="142">
        <v>12</v>
      </c>
      <c r="F29" s="142">
        <v>18</v>
      </c>
      <c r="G29" s="143">
        <v>1</v>
      </c>
      <c r="H29" s="141">
        <v>56</v>
      </c>
      <c r="I29" s="142">
        <v>19</v>
      </c>
      <c r="J29" s="144">
        <v>75</v>
      </c>
      <c r="K29" s="145">
        <v>25.3</v>
      </c>
      <c r="L29" s="181">
        <v>1</v>
      </c>
      <c r="M29" s="192"/>
      <c r="N29" s="188" t="s">
        <v>98</v>
      </c>
      <c r="O29" s="141">
        <v>99</v>
      </c>
      <c r="P29" s="142">
        <v>7</v>
      </c>
      <c r="Q29" s="142">
        <v>19</v>
      </c>
      <c r="R29" s="143">
        <v>2</v>
      </c>
      <c r="S29" s="141">
        <v>106</v>
      </c>
      <c r="T29" s="142">
        <v>21</v>
      </c>
      <c r="U29" s="144">
        <v>127</v>
      </c>
      <c r="V29" s="145">
        <v>16.5</v>
      </c>
      <c r="W29" s="145">
        <v>1.6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330</v>
      </c>
      <c r="E30" s="78">
        <v>67</v>
      </c>
      <c r="F30" s="78">
        <v>137</v>
      </c>
      <c r="G30" s="83">
        <v>7</v>
      </c>
      <c r="H30" s="77">
        <v>397</v>
      </c>
      <c r="I30" s="78">
        <v>144</v>
      </c>
      <c r="J30" s="84">
        <v>541</v>
      </c>
      <c r="K30" s="79">
        <v>26.6</v>
      </c>
      <c r="L30" s="182">
        <v>7</v>
      </c>
      <c r="M30" s="193"/>
      <c r="N30" s="189" t="s">
        <v>31</v>
      </c>
      <c r="O30" s="77">
        <v>544</v>
      </c>
      <c r="P30" s="78">
        <v>68</v>
      </c>
      <c r="Q30" s="78">
        <v>99</v>
      </c>
      <c r="R30" s="83">
        <v>7</v>
      </c>
      <c r="S30" s="77">
        <v>612</v>
      </c>
      <c r="T30" s="78">
        <v>106</v>
      </c>
      <c r="U30" s="84">
        <v>718</v>
      </c>
      <c r="V30" s="79">
        <v>14.8</v>
      </c>
      <c r="W30" s="79">
        <v>9.1999999999999993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50</v>
      </c>
      <c r="E31" s="129">
        <v>8</v>
      </c>
      <c r="F31" s="129">
        <v>17</v>
      </c>
      <c r="G31" s="130">
        <v>1</v>
      </c>
      <c r="H31" s="128">
        <v>58</v>
      </c>
      <c r="I31" s="129">
        <v>18</v>
      </c>
      <c r="J31" s="131">
        <v>76</v>
      </c>
      <c r="K31" s="132">
        <v>23.7</v>
      </c>
      <c r="L31" s="179">
        <v>1</v>
      </c>
      <c r="M31" s="191"/>
      <c r="N31" s="186" t="s">
        <v>73</v>
      </c>
      <c r="O31" s="128">
        <v>111</v>
      </c>
      <c r="P31" s="129">
        <v>15</v>
      </c>
      <c r="Q31" s="129">
        <v>19</v>
      </c>
      <c r="R31" s="130">
        <v>2</v>
      </c>
      <c r="S31" s="128">
        <v>126</v>
      </c>
      <c r="T31" s="129">
        <v>21</v>
      </c>
      <c r="U31" s="131">
        <v>147</v>
      </c>
      <c r="V31" s="132">
        <v>14.3</v>
      </c>
      <c r="W31" s="133">
        <v>1.9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51</v>
      </c>
      <c r="E32" s="136">
        <v>11</v>
      </c>
      <c r="F32" s="136">
        <v>8</v>
      </c>
      <c r="G32" s="137">
        <v>0</v>
      </c>
      <c r="H32" s="135">
        <v>62</v>
      </c>
      <c r="I32" s="136">
        <v>8</v>
      </c>
      <c r="J32" s="138">
        <v>70</v>
      </c>
      <c r="K32" s="139">
        <v>11.4</v>
      </c>
      <c r="L32" s="180">
        <v>0.9</v>
      </c>
      <c r="M32" s="192"/>
      <c r="N32" s="187" t="s">
        <v>74</v>
      </c>
      <c r="O32" s="135">
        <v>96</v>
      </c>
      <c r="P32" s="136">
        <v>16</v>
      </c>
      <c r="Q32" s="136">
        <v>13</v>
      </c>
      <c r="R32" s="137">
        <v>2</v>
      </c>
      <c r="S32" s="135">
        <v>112</v>
      </c>
      <c r="T32" s="136">
        <v>15</v>
      </c>
      <c r="U32" s="138">
        <v>127</v>
      </c>
      <c r="V32" s="139">
        <v>11.8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47</v>
      </c>
      <c r="E33" s="136">
        <v>8</v>
      </c>
      <c r="F33" s="136">
        <v>14</v>
      </c>
      <c r="G33" s="137">
        <v>2</v>
      </c>
      <c r="H33" s="135">
        <v>55</v>
      </c>
      <c r="I33" s="136">
        <v>16</v>
      </c>
      <c r="J33" s="138">
        <v>71</v>
      </c>
      <c r="K33" s="139">
        <v>22.5</v>
      </c>
      <c r="L33" s="180">
        <v>0.9</v>
      </c>
      <c r="M33" s="192"/>
      <c r="N33" s="187" t="s">
        <v>75</v>
      </c>
      <c r="O33" s="135">
        <v>92</v>
      </c>
      <c r="P33" s="136">
        <v>12</v>
      </c>
      <c r="Q33" s="136">
        <v>5</v>
      </c>
      <c r="R33" s="137">
        <v>1</v>
      </c>
      <c r="S33" s="135">
        <v>104</v>
      </c>
      <c r="T33" s="136">
        <v>6</v>
      </c>
      <c r="U33" s="138">
        <v>110</v>
      </c>
      <c r="V33" s="139">
        <v>5.5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45</v>
      </c>
      <c r="E34" s="136">
        <v>13</v>
      </c>
      <c r="F34" s="136">
        <v>19</v>
      </c>
      <c r="G34" s="137">
        <v>0</v>
      </c>
      <c r="H34" s="135">
        <v>58</v>
      </c>
      <c r="I34" s="136">
        <v>19</v>
      </c>
      <c r="J34" s="138">
        <v>77</v>
      </c>
      <c r="K34" s="139">
        <v>24.7</v>
      </c>
      <c r="L34" s="180">
        <v>1</v>
      </c>
      <c r="M34" s="192"/>
      <c r="N34" s="187" t="s">
        <v>76</v>
      </c>
      <c r="O34" s="135">
        <v>96</v>
      </c>
      <c r="P34" s="136">
        <v>9</v>
      </c>
      <c r="Q34" s="136">
        <v>6</v>
      </c>
      <c r="R34" s="137">
        <v>0</v>
      </c>
      <c r="S34" s="135">
        <v>105</v>
      </c>
      <c r="T34" s="136">
        <v>6</v>
      </c>
      <c r="U34" s="138">
        <v>111</v>
      </c>
      <c r="V34" s="139">
        <v>5.4</v>
      </c>
      <c r="W34" s="139">
        <v>1.4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56</v>
      </c>
      <c r="E35" s="136">
        <v>15</v>
      </c>
      <c r="F35" s="136">
        <v>12</v>
      </c>
      <c r="G35" s="137">
        <v>3</v>
      </c>
      <c r="H35" s="135">
        <v>71</v>
      </c>
      <c r="I35" s="136">
        <v>15</v>
      </c>
      <c r="J35" s="138">
        <v>86</v>
      </c>
      <c r="K35" s="139">
        <v>17.399999999999999</v>
      </c>
      <c r="L35" s="180">
        <v>1.1000000000000001</v>
      </c>
      <c r="M35" s="192"/>
      <c r="N35" s="187" t="s">
        <v>99</v>
      </c>
      <c r="O35" s="135">
        <v>83</v>
      </c>
      <c r="P35" s="136">
        <v>13</v>
      </c>
      <c r="Q35" s="136">
        <v>13</v>
      </c>
      <c r="R35" s="137">
        <v>5</v>
      </c>
      <c r="S35" s="135">
        <v>96</v>
      </c>
      <c r="T35" s="136">
        <v>18</v>
      </c>
      <c r="U35" s="138">
        <v>114</v>
      </c>
      <c r="V35" s="139">
        <v>15.8</v>
      </c>
      <c r="W35" s="139">
        <v>1.5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66</v>
      </c>
      <c r="E36" s="142">
        <v>12</v>
      </c>
      <c r="F36" s="142">
        <v>10</v>
      </c>
      <c r="G36" s="143">
        <v>2</v>
      </c>
      <c r="H36" s="141">
        <v>78</v>
      </c>
      <c r="I36" s="142">
        <v>12</v>
      </c>
      <c r="J36" s="144">
        <v>90</v>
      </c>
      <c r="K36" s="145">
        <v>13.3</v>
      </c>
      <c r="L36" s="181">
        <v>1.2</v>
      </c>
      <c r="M36" s="192"/>
      <c r="N36" s="188" t="s">
        <v>100</v>
      </c>
      <c r="O36" s="141">
        <v>87</v>
      </c>
      <c r="P36" s="142">
        <v>7</v>
      </c>
      <c r="Q36" s="142">
        <v>11</v>
      </c>
      <c r="R36" s="143">
        <v>1</v>
      </c>
      <c r="S36" s="141">
        <v>94</v>
      </c>
      <c r="T36" s="142">
        <v>12</v>
      </c>
      <c r="U36" s="144">
        <v>106</v>
      </c>
      <c r="V36" s="145">
        <v>11.3</v>
      </c>
      <c r="W36" s="145">
        <v>1.4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315</v>
      </c>
      <c r="E37" s="78">
        <v>67</v>
      </c>
      <c r="F37" s="78">
        <v>80</v>
      </c>
      <c r="G37" s="83">
        <v>8</v>
      </c>
      <c r="H37" s="77">
        <v>382</v>
      </c>
      <c r="I37" s="78">
        <v>88</v>
      </c>
      <c r="J37" s="84">
        <v>470</v>
      </c>
      <c r="K37" s="79">
        <v>18.7</v>
      </c>
      <c r="L37" s="182">
        <v>6</v>
      </c>
      <c r="M37" s="193"/>
      <c r="N37" s="189" t="s">
        <v>31</v>
      </c>
      <c r="O37" s="77">
        <v>565</v>
      </c>
      <c r="P37" s="78">
        <v>72</v>
      </c>
      <c r="Q37" s="78">
        <v>67</v>
      </c>
      <c r="R37" s="83">
        <v>11</v>
      </c>
      <c r="S37" s="77">
        <v>637</v>
      </c>
      <c r="T37" s="78">
        <v>78</v>
      </c>
      <c r="U37" s="84">
        <v>715</v>
      </c>
      <c r="V37" s="79">
        <v>10.9</v>
      </c>
      <c r="W37" s="79">
        <v>9.1999999999999993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76</v>
      </c>
      <c r="E38" s="129">
        <v>12</v>
      </c>
      <c r="F38" s="129">
        <v>17</v>
      </c>
      <c r="G38" s="130">
        <v>4</v>
      </c>
      <c r="H38" s="128">
        <v>88</v>
      </c>
      <c r="I38" s="129">
        <v>21</v>
      </c>
      <c r="J38" s="131">
        <v>109</v>
      </c>
      <c r="K38" s="132">
        <v>19.3</v>
      </c>
      <c r="L38" s="179">
        <v>1.4</v>
      </c>
      <c r="M38" s="191"/>
      <c r="N38" s="186" t="s">
        <v>77</v>
      </c>
      <c r="O38" s="128">
        <v>104</v>
      </c>
      <c r="P38" s="129">
        <v>12</v>
      </c>
      <c r="Q38" s="129">
        <v>12</v>
      </c>
      <c r="R38" s="130">
        <v>1</v>
      </c>
      <c r="S38" s="128">
        <v>116</v>
      </c>
      <c r="T38" s="129">
        <v>13</v>
      </c>
      <c r="U38" s="131">
        <v>129</v>
      </c>
      <c r="V38" s="132">
        <v>10.1</v>
      </c>
      <c r="W38" s="133">
        <v>1.7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72</v>
      </c>
      <c r="E39" s="136">
        <v>15</v>
      </c>
      <c r="F39" s="136">
        <v>23</v>
      </c>
      <c r="G39" s="137">
        <v>1</v>
      </c>
      <c r="H39" s="135">
        <v>87</v>
      </c>
      <c r="I39" s="136">
        <v>24</v>
      </c>
      <c r="J39" s="138">
        <v>111</v>
      </c>
      <c r="K39" s="139">
        <v>21.6</v>
      </c>
      <c r="L39" s="180">
        <v>1.4</v>
      </c>
      <c r="M39" s="192"/>
      <c r="N39" s="187" t="s">
        <v>78</v>
      </c>
      <c r="O39" s="135">
        <v>101</v>
      </c>
      <c r="P39" s="136">
        <v>10</v>
      </c>
      <c r="Q39" s="136">
        <v>8</v>
      </c>
      <c r="R39" s="137">
        <v>1</v>
      </c>
      <c r="S39" s="135">
        <v>111</v>
      </c>
      <c r="T39" s="136">
        <v>9</v>
      </c>
      <c r="U39" s="138">
        <v>120</v>
      </c>
      <c r="V39" s="139">
        <v>7.5</v>
      </c>
      <c r="W39" s="139">
        <v>1.5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76</v>
      </c>
      <c r="E40" s="136">
        <v>8</v>
      </c>
      <c r="F40" s="136">
        <v>15</v>
      </c>
      <c r="G40" s="137">
        <v>0</v>
      </c>
      <c r="H40" s="135">
        <v>84</v>
      </c>
      <c r="I40" s="136">
        <v>15</v>
      </c>
      <c r="J40" s="138">
        <v>99</v>
      </c>
      <c r="K40" s="139">
        <v>15.2</v>
      </c>
      <c r="L40" s="180">
        <v>1.3</v>
      </c>
      <c r="M40" s="192"/>
      <c r="N40" s="187" t="s">
        <v>79</v>
      </c>
      <c r="O40" s="135">
        <v>101</v>
      </c>
      <c r="P40" s="136">
        <v>12</v>
      </c>
      <c r="Q40" s="136">
        <v>7</v>
      </c>
      <c r="R40" s="137">
        <v>3</v>
      </c>
      <c r="S40" s="135">
        <v>113</v>
      </c>
      <c r="T40" s="136">
        <v>10</v>
      </c>
      <c r="U40" s="138">
        <v>123</v>
      </c>
      <c r="V40" s="139">
        <v>8.1</v>
      </c>
      <c r="W40" s="139">
        <v>1.6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91</v>
      </c>
      <c r="E41" s="136">
        <v>9</v>
      </c>
      <c r="F41" s="136">
        <v>17</v>
      </c>
      <c r="G41" s="137">
        <v>3</v>
      </c>
      <c r="H41" s="135">
        <v>100</v>
      </c>
      <c r="I41" s="136">
        <v>20</v>
      </c>
      <c r="J41" s="138">
        <v>120</v>
      </c>
      <c r="K41" s="139">
        <v>16.7</v>
      </c>
      <c r="L41" s="180">
        <v>1.5</v>
      </c>
      <c r="M41" s="192"/>
      <c r="N41" s="187" t="s">
        <v>80</v>
      </c>
      <c r="O41" s="135">
        <v>89</v>
      </c>
      <c r="P41" s="136">
        <v>8</v>
      </c>
      <c r="Q41" s="136">
        <v>12</v>
      </c>
      <c r="R41" s="137">
        <v>1</v>
      </c>
      <c r="S41" s="135">
        <v>97</v>
      </c>
      <c r="T41" s="136">
        <v>13</v>
      </c>
      <c r="U41" s="138">
        <v>110</v>
      </c>
      <c r="V41" s="139">
        <v>11.8</v>
      </c>
      <c r="W41" s="139">
        <v>1.4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97</v>
      </c>
      <c r="E42" s="136">
        <v>12</v>
      </c>
      <c r="F42" s="136">
        <v>12</v>
      </c>
      <c r="G42" s="137">
        <v>1</v>
      </c>
      <c r="H42" s="135">
        <v>109</v>
      </c>
      <c r="I42" s="136">
        <v>13</v>
      </c>
      <c r="J42" s="138">
        <v>122</v>
      </c>
      <c r="K42" s="139">
        <v>10.7</v>
      </c>
      <c r="L42" s="180">
        <v>1.6</v>
      </c>
      <c r="M42" s="192"/>
      <c r="N42" s="187" t="s">
        <v>81</v>
      </c>
      <c r="O42" s="135">
        <v>87</v>
      </c>
      <c r="P42" s="136">
        <v>10</v>
      </c>
      <c r="Q42" s="136">
        <v>7</v>
      </c>
      <c r="R42" s="137">
        <v>1</v>
      </c>
      <c r="S42" s="135">
        <v>97</v>
      </c>
      <c r="T42" s="136">
        <v>8</v>
      </c>
      <c r="U42" s="138">
        <v>105</v>
      </c>
      <c r="V42" s="139">
        <v>7.6</v>
      </c>
      <c r="W42" s="139">
        <v>1.4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79</v>
      </c>
      <c r="E43" s="142">
        <v>14</v>
      </c>
      <c r="F43" s="142">
        <v>15</v>
      </c>
      <c r="G43" s="143">
        <v>0</v>
      </c>
      <c r="H43" s="141">
        <v>93</v>
      </c>
      <c r="I43" s="142">
        <v>15</v>
      </c>
      <c r="J43" s="144">
        <v>108</v>
      </c>
      <c r="K43" s="145">
        <v>13.9</v>
      </c>
      <c r="L43" s="181">
        <v>1.4</v>
      </c>
      <c r="M43" s="192"/>
      <c r="N43" s="188" t="s">
        <v>101</v>
      </c>
      <c r="O43" s="141">
        <v>90</v>
      </c>
      <c r="P43" s="142">
        <v>11</v>
      </c>
      <c r="Q43" s="142">
        <v>8</v>
      </c>
      <c r="R43" s="143">
        <v>4</v>
      </c>
      <c r="S43" s="141">
        <v>101</v>
      </c>
      <c r="T43" s="142">
        <v>12</v>
      </c>
      <c r="U43" s="144">
        <v>113</v>
      </c>
      <c r="V43" s="145">
        <v>10.6</v>
      </c>
      <c r="W43" s="145">
        <v>1.5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491</v>
      </c>
      <c r="E44" s="78">
        <v>70</v>
      </c>
      <c r="F44" s="78">
        <v>99</v>
      </c>
      <c r="G44" s="83">
        <v>9</v>
      </c>
      <c r="H44" s="77">
        <v>561</v>
      </c>
      <c r="I44" s="78">
        <v>108</v>
      </c>
      <c r="J44" s="84">
        <v>669</v>
      </c>
      <c r="K44" s="79">
        <v>16.100000000000001</v>
      </c>
      <c r="L44" s="182">
        <v>8.6</v>
      </c>
      <c r="M44" s="193"/>
      <c r="N44" s="189" t="s">
        <v>31</v>
      </c>
      <c r="O44" s="77">
        <v>572</v>
      </c>
      <c r="P44" s="78">
        <v>63</v>
      </c>
      <c r="Q44" s="78">
        <v>54</v>
      </c>
      <c r="R44" s="83">
        <v>11</v>
      </c>
      <c r="S44" s="77">
        <v>635</v>
      </c>
      <c r="T44" s="78">
        <v>65</v>
      </c>
      <c r="U44" s="84">
        <v>700</v>
      </c>
      <c r="V44" s="79">
        <v>9.3000000000000007</v>
      </c>
      <c r="W44" s="79">
        <v>9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79</v>
      </c>
      <c r="E45" s="129">
        <v>10</v>
      </c>
      <c r="F45" s="129">
        <v>21</v>
      </c>
      <c r="G45" s="130">
        <v>0</v>
      </c>
      <c r="H45" s="128">
        <v>89</v>
      </c>
      <c r="I45" s="129">
        <v>21</v>
      </c>
      <c r="J45" s="131">
        <v>110</v>
      </c>
      <c r="K45" s="132">
        <v>19.100000000000001</v>
      </c>
      <c r="L45" s="179">
        <v>1.4</v>
      </c>
      <c r="M45" s="191"/>
      <c r="N45" s="186" t="s">
        <v>82</v>
      </c>
      <c r="O45" s="128">
        <v>90</v>
      </c>
      <c r="P45" s="129">
        <v>8</v>
      </c>
      <c r="Q45" s="129">
        <v>6</v>
      </c>
      <c r="R45" s="130">
        <v>1</v>
      </c>
      <c r="S45" s="128">
        <v>98</v>
      </c>
      <c r="T45" s="129">
        <v>7</v>
      </c>
      <c r="U45" s="131">
        <v>105</v>
      </c>
      <c r="V45" s="132">
        <v>6.7</v>
      </c>
      <c r="W45" s="133">
        <v>1.4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95</v>
      </c>
      <c r="E46" s="136">
        <v>11</v>
      </c>
      <c r="F46" s="136">
        <v>22</v>
      </c>
      <c r="G46" s="137">
        <v>0</v>
      </c>
      <c r="H46" s="135">
        <v>106</v>
      </c>
      <c r="I46" s="136">
        <v>22</v>
      </c>
      <c r="J46" s="138">
        <v>128</v>
      </c>
      <c r="K46" s="139">
        <v>17.2</v>
      </c>
      <c r="L46" s="180">
        <v>1.6</v>
      </c>
      <c r="M46" s="192"/>
      <c r="N46" s="187" t="s">
        <v>83</v>
      </c>
      <c r="O46" s="135">
        <v>84</v>
      </c>
      <c r="P46" s="136">
        <v>11</v>
      </c>
      <c r="Q46" s="136">
        <v>10</v>
      </c>
      <c r="R46" s="137">
        <v>1</v>
      </c>
      <c r="S46" s="135">
        <v>95</v>
      </c>
      <c r="T46" s="136">
        <v>11</v>
      </c>
      <c r="U46" s="138">
        <v>106</v>
      </c>
      <c r="V46" s="139">
        <v>10.4</v>
      </c>
      <c r="W46" s="139">
        <v>1.4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94</v>
      </c>
      <c r="E47" s="136">
        <v>13</v>
      </c>
      <c r="F47" s="136">
        <v>18</v>
      </c>
      <c r="G47" s="137">
        <v>2</v>
      </c>
      <c r="H47" s="135">
        <v>107</v>
      </c>
      <c r="I47" s="136">
        <v>20</v>
      </c>
      <c r="J47" s="138">
        <v>127</v>
      </c>
      <c r="K47" s="139">
        <v>15.7</v>
      </c>
      <c r="L47" s="180">
        <v>1.6</v>
      </c>
      <c r="M47" s="192"/>
      <c r="N47" s="187" t="s">
        <v>84</v>
      </c>
      <c r="O47" s="135">
        <v>81</v>
      </c>
      <c r="P47" s="136">
        <v>9</v>
      </c>
      <c r="Q47" s="136">
        <v>9</v>
      </c>
      <c r="R47" s="137">
        <v>1</v>
      </c>
      <c r="S47" s="135">
        <v>90</v>
      </c>
      <c r="T47" s="136">
        <v>10</v>
      </c>
      <c r="U47" s="138">
        <v>100</v>
      </c>
      <c r="V47" s="139">
        <v>10</v>
      </c>
      <c r="W47" s="139">
        <v>1.3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88</v>
      </c>
      <c r="E48" s="136">
        <v>15</v>
      </c>
      <c r="F48" s="136">
        <v>14</v>
      </c>
      <c r="G48" s="137">
        <v>0</v>
      </c>
      <c r="H48" s="135">
        <v>103</v>
      </c>
      <c r="I48" s="136">
        <v>14</v>
      </c>
      <c r="J48" s="138">
        <v>117</v>
      </c>
      <c r="K48" s="139">
        <v>12</v>
      </c>
      <c r="L48" s="180">
        <v>1.5</v>
      </c>
      <c r="M48" s="192"/>
      <c r="N48" s="187" t="s">
        <v>85</v>
      </c>
      <c r="O48" s="135">
        <v>83</v>
      </c>
      <c r="P48" s="136">
        <v>10</v>
      </c>
      <c r="Q48" s="136">
        <v>7</v>
      </c>
      <c r="R48" s="137">
        <v>0</v>
      </c>
      <c r="S48" s="135">
        <v>93</v>
      </c>
      <c r="T48" s="136">
        <v>7</v>
      </c>
      <c r="U48" s="138">
        <v>100</v>
      </c>
      <c r="V48" s="139">
        <v>7</v>
      </c>
      <c r="W48" s="139">
        <v>1.3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114</v>
      </c>
      <c r="E49" s="136">
        <v>11</v>
      </c>
      <c r="F49" s="136">
        <v>18</v>
      </c>
      <c r="G49" s="137">
        <v>1</v>
      </c>
      <c r="H49" s="135">
        <v>125</v>
      </c>
      <c r="I49" s="136">
        <v>19</v>
      </c>
      <c r="J49" s="138">
        <v>144</v>
      </c>
      <c r="K49" s="139">
        <v>13.2</v>
      </c>
      <c r="L49" s="180">
        <v>1.9</v>
      </c>
      <c r="M49" s="192"/>
      <c r="N49" s="187" t="s">
        <v>86</v>
      </c>
      <c r="O49" s="135">
        <v>87</v>
      </c>
      <c r="P49" s="136">
        <v>12</v>
      </c>
      <c r="Q49" s="136">
        <v>9</v>
      </c>
      <c r="R49" s="137">
        <v>1</v>
      </c>
      <c r="S49" s="135">
        <v>99</v>
      </c>
      <c r="T49" s="136">
        <v>10</v>
      </c>
      <c r="U49" s="138">
        <v>109</v>
      </c>
      <c r="V49" s="139">
        <v>9.1999999999999993</v>
      </c>
      <c r="W49" s="139">
        <v>1.4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98</v>
      </c>
      <c r="E50" s="142">
        <v>12</v>
      </c>
      <c r="F50" s="142">
        <v>10</v>
      </c>
      <c r="G50" s="143">
        <v>0</v>
      </c>
      <c r="H50" s="141">
        <v>110</v>
      </c>
      <c r="I50" s="142">
        <v>10</v>
      </c>
      <c r="J50" s="144">
        <v>120</v>
      </c>
      <c r="K50" s="145">
        <v>8.3000000000000007</v>
      </c>
      <c r="L50" s="181">
        <v>1.5</v>
      </c>
      <c r="M50" s="192"/>
      <c r="N50" s="188" t="s">
        <v>102</v>
      </c>
      <c r="O50" s="141">
        <v>99</v>
      </c>
      <c r="P50" s="142">
        <v>3</v>
      </c>
      <c r="Q50" s="142">
        <v>8</v>
      </c>
      <c r="R50" s="143">
        <v>0</v>
      </c>
      <c r="S50" s="141">
        <v>102</v>
      </c>
      <c r="T50" s="142">
        <v>8</v>
      </c>
      <c r="U50" s="144">
        <v>110</v>
      </c>
      <c r="V50" s="145">
        <v>7.3</v>
      </c>
      <c r="W50" s="145">
        <v>1.4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568</v>
      </c>
      <c r="E51" s="78">
        <v>72</v>
      </c>
      <c r="F51" s="78">
        <v>103</v>
      </c>
      <c r="G51" s="83">
        <v>3</v>
      </c>
      <c r="H51" s="77">
        <v>640</v>
      </c>
      <c r="I51" s="78">
        <v>106</v>
      </c>
      <c r="J51" s="84">
        <v>746</v>
      </c>
      <c r="K51" s="79">
        <v>14.2</v>
      </c>
      <c r="L51" s="182">
        <v>9.6</v>
      </c>
      <c r="M51" s="193"/>
      <c r="N51" s="189" t="s">
        <v>31</v>
      </c>
      <c r="O51" s="77">
        <v>524</v>
      </c>
      <c r="P51" s="78">
        <v>53</v>
      </c>
      <c r="Q51" s="78">
        <v>49</v>
      </c>
      <c r="R51" s="83">
        <v>4</v>
      </c>
      <c r="S51" s="77">
        <v>577</v>
      </c>
      <c r="T51" s="78">
        <v>53</v>
      </c>
      <c r="U51" s="84">
        <v>630</v>
      </c>
      <c r="V51" s="79">
        <v>8.4</v>
      </c>
      <c r="W51" s="79">
        <v>8.1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88</v>
      </c>
      <c r="E52" s="129">
        <v>15</v>
      </c>
      <c r="F52" s="129">
        <v>18</v>
      </c>
      <c r="G52" s="130">
        <v>0</v>
      </c>
      <c r="H52" s="128">
        <v>103</v>
      </c>
      <c r="I52" s="129">
        <v>18</v>
      </c>
      <c r="J52" s="131">
        <v>121</v>
      </c>
      <c r="K52" s="132">
        <v>14.9</v>
      </c>
      <c r="L52" s="179">
        <v>1.6</v>
      </c>
      <c r="M52" s="191"/>
      <c r="N52" s="186" t="s">
        <v>87</v>
      </c>
      <c r="O52" s="128">
        <v>98</v>
      </c>
      <c r="P52" s="129">
        <v>6</v>
      </c>
      <c r="Q52" s="129">
        <v>17</v>
      </c>
      <c r="R52" s="130">
        <v>1</v>
      </c>
      <c r="S52" s="128">
        <v>104</v>
      </c>
      <c r="T52" s="129">
        <v>18</v>
      </c>
      <c r="U52" s="131">
        <v>122</v>
      </c>
      <c r="V52" s="132">
        <v>14.8</v>
      </c>
      <c r="W52" s="133">
        <v>1.6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77</v>
      </c>
      <c r="E53" s="136">
        <v>10</v>
      </c>
      <c r="F53" s="136">
        <v>15</v>
      </c>
      <c r="G53" s="137">
        <v>1</v>
      </c>
      <c r="H53" s="135">
        <v>87</v>
      </c>
      <c r="I53" s="136">
        <v>16</v>
      </c>
      <c r="J53" s="138">
        <v>103</v>
      </c>
      <c r="K53" s="139">
        <v>15.5</v>
      </c>
      <c r="L53" s="180">
        <v>1.3</v>
      </c>
      <c r="M53" s="192"/>
      <c r="N53" s="187" t="s">
        <v>88</v>
      </c>
      <c r="O53" s="135">
        <v>81</v>
      </c>
      <c r="P53" s="136">
        <v>11</v>
      </c>
      <c r="Q53" s="136">
        <v>14</v>
      </c>
      <c r="R53" s="137">
        <v>1</v>
      </c>
      <c r="S53" s="135">
        <v>92</v>
      </c>
      <c r="T53" s="136">
        <v>15</v>
      </c>
      <c r="U53" s="138">
        <v>107</v>
      </c>
      <c r="V53" s="139">
        <v>14</v>
      </c>
      <c r="W53" s="139">
        <v>1.4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90</v>
      </c>
      <c r="E54" s="136">
        <v>10</v>
      </c>
      <c r="F54" s="136">
        <v>17</v>
      </c>
      <c r="G54" s="137">
        <v>2</v>
      </c>
      <c r="H54" s="135">
        <v>100</v>
      </c>
      <c r="I54" s="136">
        <v>19</v>
      </c>
      <c r="J54" s="138">
        <v>119</v>
      </c>
      <c r="K54" s="139">
        <v>16</v>
      </c>
      <c r="L54" s="180">
        <v>1.5</v>
      </c>
      <c r="M54" s="192"/>
      <c r="N54" s="187" t="s">
        <v>89</v>
      </c>
      <c r="O54" s="135">
        <v>93</v>
      </c>
      <c r="P54" s="136">
        <v>6</v>
      </c>
      <c r="Q54" s="136">
        <v>9</v>
      </c>
      <c r="R54" s="137">
        <v>0</v>
      </c>
      <c r="S54" s="135">
        <v>99</v>
      </c>
      <c r="T54" s="136">
        <v>9</v>
      </c>
      <c r="U54" s="138">
        <v>108</v>
      </c>
      <c r="V54" s="139">
        <v>8.3000000000000007</v>
      </c>
      <c r="W54" s="139">
        <v>1.4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98</v>
      </c>
      <c r="E55" s="136">
        <v>9</v>
      </c>
      <c r="F55" s="136">
        <v>9</v>
      </c>
      <c r="G55" s="137">
        <v>0</v>
      </c>
      <c r="H55" s="135">
        <v>107</v>
      </c>
      <c r="I55" s="136">
        <v>9</v>
      </c>
      <c r="J55" s="138">
        <v>116</v>
      </c>
      <c r="K55" s="139">
        <v>7.8</v>
      </c>
      <c r="L55" s="180">
        <v>1.5</v>
      </c>
      <c r="M55" s="192"/>
      <c r="N55" s="187" t="s">
        <v>90</v>
      </c>
      <c r="O55" s="135">
        <v>86</v>
      </c>
      <c r="P55" s="136">
        <v>7</v>
      </c>
      <c r="Q55" s="136">
        <v>7</v>
      </c>
      <c r="R55" s="137">
        <v>1</v>
      </c>
      <c r="S55" s="135">
        <v>93</v>
      </c>
      <c r="T55" s="136">
        <v>8</v>
      </c>
      <c r="U55" s="138">
        <v>101</v>
      </c>
      <c r="V55" s="139">
        <v>7.9</v>
      </c>
      <c r="W55" s="139">
        <v>1.3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89</v>
      </c>
      <c r="E56" s="136">
        <v>11</v>
      </c>
      <c r="F56" s="136">
        <v>13</v>
      </c>
      <c r="G56" s="137">
        <v>1</v>
      </c>
      <c r="H56" s="135">
        <v>100</v>
      </c>
      <c r="I56" s="136">
        <v>14</v>
      </c>
      <c r="J56" s="138">
        <v>114</v>
      </c>
      <c r="K56" s="139">
        <v>12.3</v>
      </c>
      <c r="L56" s="180">
        <v>1.5</v>
      </c>
      <c r="M56" s="192"/>
      <c r="N56" s="187" t="s">
        <v>91</v>
      </c>
      <c r="O56" s="135">
        <v>101</v>
      </c>
      <c r="P56" s="136">
        <v>6</v>
      </c>
      <c r="Q56" s="136">
        <v>4</v>
      </c>
      <c r="R56" s="137">
        <v>1</v>
      </c>
      <c r="S56" s="135">
        <v>107</v>
      </c>
      <c r="T56" s="136">
        <v>5</v>
      </c>
      <c r="U56" s="138">
        <v>112</v>
      </c>
      <c r="V56" s="139">
        <v>4.5</v>
      </c>
      <c r="W56" s="139">
        <v>1.4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101</v>
      </c>
      <c r="E57" s="142">
        <v>7</v>
      </c>
      <c r="F57" s="142">
        <v>16</v>
      </c>
      <c r="G57" s="143">
        <v>0</v>
      </c>
      <c r="H57" s="141">
        <v>108</v>
      </c>
      <c r="I57" s="142">
        <v>16</v>
      </c>
      <c r="J57" s="144">
        <v>124</v>
      </c>
      <c r="K57" s="145">
        <v>12.9</v>
      </c>
      <c r="L57" s="181">
        <v>1.6</v>
      </c>
      <c r="M57" s="192"/>
      <c r="N57" s="188" t="s">
        <v>103</v>
      </c>
      <c r="O57" s="141">
        <v>81</v>
      </c>
      <c r="P57" s="142">
        <v>4</v>
      </c>
      <c r="Q57" s="142">
        <v>10</v>
      </c>
      <c r="R57" s="143">
        <v>0</v>
      </c>
      <c r="S57" s="141">
        <v>85</v>
      </c>
      <c r="T57" s="142">
        <v>10</v>
      </c>
      <c r="U57" s="144">
        <v>95</v>
      </c>
      <c r="V57" s="145">
        <v>10.5</v>
      </c>
      <c r="W57" s="145">
        <v>1.2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543</v>
      </c>
      <c r="E58" s="197">
        <v>62</v>
      </c>
      <c r="F58" s="197">
        <v>88</v>
      </c>
      <c r="G58" s="198">
        <v>4</v>
      </c>
      <c r="H58" s="196">
        <v>605</v>
      </c>
      <c r="I58" s="197">
        <v>92</v>
      </c>
      <c r="J58" s="199">
        <v>697</v>
      </c>
      <c r="K58" s="200">
        <v>13.2</v>
      </c>
      <c r="L58" s="201">
        <v>9</v>
      </c>
      <c r="M58" s="193"/>
      <c r="N58" s="189" t="s">
        <v>31</v>
      </c>
      <c r="O58" s="77">
        <v>540</v>
      </c>
      <c r="P58" s="78">
        <v>40</v>
      </c>
      <c r="Q58" s="78">
        <v>61</v>
      </c>
      <c r="R58" s="83">
        <v>4</v>
      </c>
      <c r="S58" s="77">
        <v>580</v>
      </c>
      <c r="T58" s="78">
        <v>65</v>
      </c>
      <c r="U58" s="84">
        <v>645</v>
      </c>
      <c r="V58" s="79">
        <v>10.1</v>
      </c>
      <c r="W58" s="79">
        <v>8.3000000000000007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5869</v>
      </c>
      <c r="P59" s="78">
        <v>789</v>
      </c>
      <c r="Q59" s="78">
        <v>1029</v>
      </c>
      <c r="R59" s="83">
        <v>88</v>
      </c>
      <c r="S59" s="77">
        <v>6658</v>
      </c>
      <c r="T59" s="78">
        <v>1117</v>
      </c>
      <c r="U59" s="84">
        <v>7775</v>
      </c>
      <c r="V59" s="79">
        <v>14.4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715" priority="163" stopIfTrue="1" operator="lessThan">
      <formula>0</formula>
    </cfRule>
  </conditionalFormatting>
  <conditionalFormatting sqref="Q13:T13">
    <cfRule type="cellIs" dxfId="714" priority="158" stopIfTrue="1" operator="lessThan">
      <formula>0</formula>
    </cfRule>
  </conditionalFormatting>
  <conditionalFormatting sqref="G13:I13">
    <cfRule type="cellIs" dxfId="713" priority="160" stopIfTrue="1" operator="lessThan">
      <formula>0</formula>
    </cfRule>
  </conditionalFormatting>
  <conditionalFormatting sqref="F13">
    <cfRule type="cellIs" dxfId="712" priority="161" stopIfTrue="1" operator="lessThan">
      <formula>0</formula>
    </cfRule>
  </conditionalFormatting>
  <conditionalFormatting sqref="O23:R23">
    <cfRule type="cellIs" dxfId="711" priority="152" stopIfTrue="1" operator="lessThan">
      <formula>0</formula>
    </cfRule>
  </conditionalFormatting>
  <conditionalFormatting sqref="C59:M60">
    <cfRule type="cellIs" dxfId="710" priority="156" stopIfTrue="1" operator="lessThan">
      <formula>0</formula>
    </cfRule>
  </conditionalFormatting>
  <conditionalFormatting sqref="O59:R60">
    <cfRule type="cellIs" dxfId="709" priority="155" stopIfTrue="1" operator="lessThan">
      <formula>0</formula>
    </cfRule>
  </conditionalFormatting>
  <conditionalFormatting sqref="S59:U60">
    <cfRule type="cellIs" dxfId="708" priority="154" stopIfTrue="1" operator="lessThan">
      <formula>0</formula>
    </cfRule>
  </conditionalFormatting>
  <conditionalFormatting sqref="C23:M23">
    <cfRule type="cellIs" dxfId="707" priority="153" stopIfTrue="1" operator="lessThan">
      <formula>0</formula>
    </cfRule>
  </conditionalFormatting>
  <conditionalFormatting sqref="S23:U23">
    <cfRule type="cellIs" dxfId="706" priority="150" stopIfTrue="1" operator="lessThan">
      <formula>0</formula>
    </cfRule>
  </conditionalFormatting>
  <conditionalFormatting sqref="S17:U17 S19:U19 S21:U22">
    <cfRule type="cellIs" dxfId="705" priority="151" stopIfTrue="1" operator="lessThan">
      <formula>0</formula>
    </cfRule>
  </conditionalFormatting>
  <conditionalFormatting sqref="V17:W17 V19:W19 V21:W22">
    <cfRule type="cellIs" dxfId="704" priority="149" stopIfTrue="1" operator="lessThan">
      <formula>0</formula>
    </cfRule>
  </conditionalFormatting>
  <conditionalFormatting sqref="V59:W60">
    <cfRule type="cellIs" dxfId="703" priority="148" stopIfTrue="1" operator="lessThan">
      <formula>0</formula>
    </cfRule>
  </conditionalFormatting>
  <conditionalFormatting sqref="V23:W23">
    <cfRule type="cellIs" dxfId="702" priority="147" stopIfTrue="1" operator="lessThan">
      <formula>0</formula>
    </cfRule>
  </conditionalFormatting>
  <conditionalFormatting sqref="C18:M18">
    <cfRule type="cellIs" dxfId="701" priority="146" stopIfTrue="1" operator="lessThan">
      <formula>0</formula>
    </cfRule>
  </conditionalFormatting>
  <conditionalFormatting sqref="S18:U18">
    <cfRule type="cellIs" dxfId="700" priority="145" stopIfTrue="1" operator="lessThan">
      <formula>0</formula>
    </cfRule>
  </conditionalFormatting>
  <conditionalFormatting sqref="V18:W18">
    <cfRule type="cellIs" dxfId="699" priority="144" stopIfTrue="1" operator="lessThan">
      <formula>0</formula>
    </cfRule>
  </conditionalFormatting>
  <conditionalFormatting sqref="C20:M20">
    <cfRule type="cellIs" dxfId="698" priority="143" stopIfTrue="1" operator="lessThan">
      <formula>0</formula>
    </cfRule>
  </conditionalFormatting>
  <conditionalFormatting sqref="V27:W27">
    <cfRule type="cellIs" dxfId="697" priority="128" stopIfTrue="1" operator="lessThan">
      <formula>0</formula>
    </cfRule>
  </conditionalFormatting>
  <conditionalFormatting sqref="S20:U20">
    <cfRule type="cellIs" dxfId="696" priority="142" stopIfTrue="1" operator="lessThan">
      <formula>0</formula>
    </cfRule>
  </conditionalFormatting>
  <conditionalFormatting sqref="V20:W20">
    <cfRule type="cellIs" dxfId="695" priority="141" stopIfTrue="1" operator="lessThan">
      <formula>0</formula>
    </cfRule>
  </conditionalFormatting>
  <conditionalFormatting sqref="C24 C26 C28:C29 H28:M29 H26:M26 H24:M24">
    <cfRule type="cellIs" dxfId="694" priority="140" stopIfTrue="1" operator="lessThan">
      <formula>0</formula>
    </cfRule>
  </conditionalFormatting>
  <conditionalFormatting sqref="C31 C33 C35:C36 H35:M36 H33:M33 H31:M31">
    <cfRule type="cellIs" dxfId="693" priority="127" stopIfTrue="1" operator="lessThan">
      <formula>0</formula>
    </cfRule>
  </conditionalFormatting>
  <conditionalFormatting sqref="O30:R30">
    <cfRule type="cellIs" dxfId="692" priority="138" stopIfTrue="1" operator="lessThan">
      <formula>0</formula>
    </cfRule>
  </conditionalFormatting>
  <conditionalFormatting sqref="C30:M30">
    <cfRule type="cellIs" dxfId="691" priority="139" stopIfTrue="1" operator="lessThan">
      <formula>0</formula>
    </cfRule>
  </conditionalFormatting>
  <conditionalFormatting sqref="S30:U30">
    <cfRule type="cellIs" dxfId="690" priority="136" stopIfTrue="1" operator="lessThan">
      <formula>0</formula>
    </cfRule>
  </conditionalFormatting>
  <conditionalFormatting sqref="S24:U24 S26:U26 S28:U29">
    <cfRule type="cellIs" dxfId="689" priority="137" stopIfTrue="1" operator="lessThan">
      <formula>0</formula>
    </cfRule>
  </conditionalFormatting>
  <conditionalFormatting sqref="V24:W24 V26:W26 V28:W29">
    <cfRule type="cellIs" dxfId="688" priority="135" stopIfTrue="1" operator="lessThan">
      <formula>0</formula>
    </cfRule>
  </conditionalFormatting>
  <conditionalFormatting sqref="V30:W30">
    <cfRule type="cellIs" dxfId="687" priority="134" stopIfTrue="1" operator="lessThan">
      <formula>0</formula>
    </cfRule>
  </conditionalFormatting>
  <conditionalFormatting sqref="C25 H25:M25">
    <cfRule type="cellIs" dxfId="686" priority="133" stopIfTrue="1" operator="lessThan">
      <formula>0</formula>
    </cfRule>
  </conditionalFormatting>
  <conditionalFormatting sqref="C32 H32:M32">
    <cfRule type="cellIs" dxfId="685" priority="120" stopIfTrue="1" operator="lessThan">
      <formula>0</formula>
    </cfRule>
  </conditionalFormatting>
  <conditionalFormatting sqref="S25:U25">
    <cfRule type="cellIs" dxfId="684" priority="132" stopIfTrue="1" operator="lessThan">
      <formula>0</formula>
    </cfRule>
  </conditionalFormatting>
  <conditionalFormatting sqref="V25:W25">
    <cfRule type="cellIs" dxfId="683" priority="131" stopIfTrue="1" operator="lessThan">
      <formula>0</formula>
    </cfRule>
  </conditionalFormatting>
  <conditionalFormatting sqref="C27 H27:M27">
    <cfRule type="cellIs" dxfId="682" priority="130" stopIfTrue="1" operator="lessThan">
      <formula>0</formula>
    </cfRule>
  </conditionalFormatting>
  <conditionalFormatting sqref="C34 H34:M34">
    <cfRule type="cellIs" dxfId="681" priority="117" stopIfTrue="1" operator="lessThan">
      <formula>0</formula>
    </cfRule>
  </conditionalFormatting>
  <conditionalFormatting sqref="S27:U27">
    <cfRule type="cellIs" dxfId="680" priority="129" stopIfTrue="1" operator="lessThan">
      <formula>0</formula>
    </cfRule>
  </conditionalFormatting>
  <conditionalFormatting sqref="O37:R37">
    <cfRule type="cellIs" dxfId="679" priority="125" stopIfTrue="1" operator="lessThan">
      <formula>0</formula>
    </cfRule>
  </conditionalFormatting>
  <conditionalFormatting sqref="C37:M37">
    <cfRule type="cellIs" dxfId="678" priority="126" stopIfTrue="1" operator="lessThan">
      <formula>0</formula>
    </cfRule>
  </conditionalFormatting>
  <conditionalFormatting sqref="S37:U37">
    <cfRule type="cellIs" dxfId="677" priority="123" stopIfTrue="1" operator="lessThan">
      <formula>0</formula>
    </cfRule>
  </conditionalFormatting>
  <conditionalFormatting sqref="S31:U31 S33:U33 S35:U36">
    <cfRule type="cellIs" dxfId="676" priority="124" stopIfTrue="1" operator="lessThan">
      <formula>0</formula>
    </cfRule>
  </conditionalFormatting>
  <conditionalFormatting sqref="V31:W31 V33:W33 V35:W36">
    <cfRule type="cellIs" dxfId="675" priority="122" stopIfTrue="1" operator="lessThan">
      <formula>0</formula>
    </cfRule>
  </conditionalFormatting>
  <conditionalFormatting sqref="V37:W37">
    <cfRule type="cellIs" dxfId="674" priority="121" stopIfTrue="1" operator="lessThan">
      <formula>0</formula>
    </cfRule>
  </conditionalFormatting>
  <conditionalFormatting sqref="S44:U44">
    <cfRule type="cellIs" dxfId="673" priority="110" stopIfTrue="1" operator="lessThan">
      <formula>0</formula>
    </cfRule>
  </conditionalFormatting>
  <conditionalFormatting sqref="S32:U32">
    <cfRule type="cellIs" dxfId="672" priority="119" stopIfTrue="1" operator="lessThan">
      <formula>0</formula>
    </cfRule>
  </conditionalFormatting>
  <conditionalFormatting sqref="V32:W32">
    <cfRule type="cellIs" dxfId="671" priority="118" stopIfTrue="1" operator="lessThan">
      <formula>0</formula>
    </cfRule>
  </conditionalFormatting>
  <conditionalFormatting sqref="S34:U34">
    <cfRule type="cellIs" dxfId="670" priority="116" stopIfTrue="1" operator="lessThan">
      <formula>0</formula>
    </cfRule>
  </conditionalFormatting>
  <conditionalFormatting sqref="V34:W34">
    <cfRule type="cellIs" dxfId="669" priority="115" stopIfTrue="1" operator="lessThan">
      <formula>0</formula>
    </cfRule>
  </conditionalFormatting>
  <conditionalFormatting sqref="C38 C40 C42:C43 H42:M43 H40:M40 H38:M38">
    <cfRule type="cellIs" dxfId="668" priority="114" stopIfTrue="1" operator="lessThan">
      <formula>0</formula>
    </cfRule>
  </conditionalFormatting>
  <conditionalFormatting sqref="S39:U39">
    <cfRule type="cellIs" dxfId="667" priority="106" stopIfTrue="1" operator="lessThan">
      <formula>0</formula>
    </cfRule>
  </conditionalFormatting>
  <conditionalFormatting sqref="O44:R44">
    <cfRule type="cellIs" dxfId="666" priority="112" stopIfTrue="1" operator="lessThan">
      <formula>0</formula>
    </cfRule>
  </conditionalFormatting>
  <conditionalFormatting sqref="C44:M44">
    <cfRule type="cellIs" dxfId="665" priority="113" stopIfTrue="1" operator="lessThan">
      <formula>0</formula>
    </cfRule>
  </conditionalFormatting>
  <conditionalFormatting sqref="S38:U38 S40:U40 S42:U43">
    <cfRule type="cellIs" dxfId="664" priority="111" stopIfTrue="1" operator="lessThan">
      <formula>0</formula>
    </cfRule>
  </conditionalFormatting>
  <conditionalFormatting sqref="V38:W38 V40:W40 V42:W43">
    <cfRule type="cellIs" dxfId="663" priority="109" stopIfTrue="1" operator="lessThan">
      <formula>0</formula>
    </cfRule>
  </conditionalFormatting>
  <conditionalFormatting sqref="V44:W44">
    <cfRule type="cellIs" dxfId="662" priority="108" stopIfTrue="1" operator="lessThan">
      <formula>0</formula>
    </cfRule>
  </conditionalFormatting>
  <conditionalFormatting sqref="C39 H39:M39">
    <cfRule type="cellIs" dxfId="661" priority="107" stopIfTrue="1" operator="lessThan">
      <formula>0</formula>
    </cfRule>
  </conditionalFormatting>
  <conditionalFormatting sqref="C51:M51">
    <cfRule type="cellIs" dxfId="660" priority="100" stopIfTrue="1" operator="lessThan">
      <formula>0</formula>
    </cfRule>
  </conditionalFormatting>
  <conditionalFormatting sqref="V39:W39">
    <cfRule type="cellIs" dxfId="659" priority="105" stopIfTrue="1" operator="lessThan">
      <formula>0</formula>
    </cfRule>
  </conditionalFormatting>
  <conditionalFormatting sqref="C41 H41:M41">
    <cfRule type="cellIs" dxfId="658" priority="104" stopIfTrue="1" operator="lessThan">
      <formula>0</formula>
    </cfRule>
  </conditionalFormatting>
  <conditionalFormatting sqref="V45:W45 V47:W47 V49:W50">
    <cfRule type="cellIs" dxfId="657" priority="96" stopIfTrue="1" operator="lessThan">
      <formula>0</formula>
    </cfRule>
  </conditionalFormatting>
  <conditionalFormatting sqref="S41:U41">
    <cfRule type="cellIs" dxfId="656" priority="103" stopIfTrue="1" operator="lessThan">
      <formula>0</formula>
    </cfRule>
  </conditionalFormatting>
  <conditionalFormatting sqref="V41:W41">
    <cfRule type="cellIs" dxfId="655" priority="102" stopIfTrue="1" operator="lessThan">
      <formula>0</formula>
    </cfRule>
  </conditionalFormatting>
  <conditionalFormatting sqref="C45 C47 C49:C50 H49:M50 H47:M47 H45:M45">
    <cfRule type="cellIs" dxfId="654" priority="101" stopIfTrue="1" operator="lessThan">
      <formula>0</formula>
    </cfRule>
  </conditionalFormatting>
  <conditionalFormatting sqref="V51:W51">
    <cfRule type="cellIs" dxfId="653" priority="95" stopIfTrue="1" operator="lessThan">
      <formula>0</formula>
    </cfRule>
  </conditionalFormatting>
  <conditionalFormatting sqref="O51:R51">
    <cfRule type="cellIs" dxfId="652" priority="99" stopIfTrue="1" operator="lessThan">
      <formula>0</formula>
    </cfRule>
  </conditionalFormatting>
  <conditionalFormatting sqref="S51:U51">
    <cfRule type="cellIs" dxfId="651" priority="97" stopIfTrue="1" operator="lessThan">
      <formula>0</formula>
    </cfRule>
  </conditionalFormatting>
  <conditionalFormatting sqref="S45:U45 S47:U47 S49:U50">
    <cfRule type="cellIs" dxfId="650" priority="98" stopIfTrue="1" operator="lessThan">
      <formula>0</formula>
    </cfRule>
  </conditionalFormatting>
  <conditionalFormatting sqref="C46 H46:M46">
    <cfRule type="cellIs" dxfId="649" priority="94" stopIfTrue="1" operator="lessThan">
      <formula>0</formula>
    </cfRule>
  </conditionalFormatting>
  <conditionalFormatting sqref="V48:W48">
    <cfRule type="cellIs" dxfId="648" priority="89" stopIfTrue="1" operator="lessThan">
      <formula>0</formula>
    </cfRule>
  </conditionalFormatting>
  <conditionalFormatting sqref="S46:U46">
    <cfRule type="cellIs" dxfId="647" priority="93" stopIfTrue="1" operator="lessThan">
      <formula>0</formula>
    </cfRule>
  </conditionalFormatting>
  <conditionalFormatting sqref="V46:W46">
    <cfRule type="cellIs" dxfId="646" priority="92" stopIfTrue="1" operator="lessThan">
      <formula>0</formula>
    </cfRule>
  </conditionalFormatting>
  <conditionalFormatting sqref="C48 H48:M48">
    <cfRule type="cellIs" dxfId="645" priority="91" stopIfTrue="1" operator="lessThan">
      <formula>0</formula>
    </cfRule>
  </conditionalFormatting>
  <conditionalFormatting sqref="O58:R58">
    <cfRule type="cellIs" dxfId="644" priority="86" stopIfTrue="1" operator="lessThan">
      <formula>0</formula>
    </cfRule>
  </conditionalFormatting>
  <conditionalFormatting sqref="S48:U48">
    <cfRule type="cellIs" dxfId="643" priority="90" stopIfTrue="1" operator="lessThan">
      <formula>0</formula>
    </cfRule>
  </conditionalFormatting>
  <conditionalFormatting sqref="C52 C54 C56:C57 H56:M57 H54:M54 H52:M52">
    <cfRule type="cellIs" dxfId="642" priority="88" stopIfTrue="1" operator="lessThan">
      <formula>0</formula>
    </cfRule>
  </conditionalFormatting>
  <conditionalFormatting sqref="S52:U52 S54:U54 S56:U57">
    <cfRule type="cellIs" dxfId="641" priority="85" stopIfTrue="1" operator="lessThan">
      <formula>0</formula>
    </cfRule>
  </conditionalFormatting>
  <conditionalFormatting sqref="C58:M58">
    <cfRule type="cellIs" dxfId="640" priority="87" stopIfTrue="1" operator="lessThan">
      <formula>0</formula>
    </cfRule>
  </conditionalFormatting>
  <conditionalFormatting sqref="S58:U58">
    <cfRule type="cellIs" dxfId="639" priority="84" stopIfTrue="1" operator="lessThan">
      <formula>0</formula>
    </cfRule>
  </conditionalFormatting>
  <conditionalFormatting sqref="V52:W52 V54:W54 V56:W57">
    <cfRule type="cellIs" dxfId="638" priority="83" stopIfTrue="1" operator="lessThan">
      <formula>0</formula>
    </cfRule>
  </conditionalFormatting>
  <conditionalFormatting sqref="V58:W58">
    <cfRule type="cellIs" dxfId="637" priority="82" stopIfTrue="1" operator="lessThan">
      <formula>0</formula>
    </cfRule>
  </conditionalFormatting>
  <conditionalFormatting sqref="C53 H53:M53">
    <cfRule type="cellIs" dxfId="636" priority="81" stopIfTrue="1" operator="lessThan">
      <formula>0</formula>
    </cfRule>
  </conditionalFormatting>
  <conditionalFormatting sqref="C55 H55:M55">
    <cfRule type="cellIs" dxfId="635" priority="78" stopIfTrue="1" operator="lessThan">
      <formula>0</formula>
    </cfRule>
  </conditionalFormatting>
  <conditionalFormatting sqref="S53:U53">
    <cfRule type="cellIs" dxfId="634" priority="80" stopIfTrue="1" operator="lessThan">
      <formula>0</formula>
    </cfRule>
  </conditionalFormatting>
  <conditionalFormatting sqref="V53:W53">
    <cfRule type="cellIs" dxfId="633" priority="79" stopIfTrue="1" operator="lessThan">
      <formula>0</formula>
    </cfRule>
  </conditionalFormatting>
  <conditionalFormatting sqref="N13 N19 N21:N22 N17">
    <cfRule type="cellIs" dxfId="632" priority="75" stopIfTrue="1" operator="lessThan">
      <formula>0</formula>
    </cfRule>
  </conditionalFormatting>
  <conditionalFormatting sqref="S55:U55">
    <cfRule type="cellIs" dxfId="631" priority="77" stopIfTrue="1" operator="lessThan">
      <formula>0</formula>
    </cfRule>
  </conditionalFormatting>
  <conditionalFormatting sqref="V55:W55">
    <cfRule type="cellIs" dxfId="630" priority="76" stopIfTrue="1" operator="lessThan">
      <formula>0</formula>
    </cfRule>
  </conditionalFormatting>
  <conditionalFormatting sqref="N59:N60">
    <cfRule type="cellIs" dxfId="629" priority="74" stopIfTrue="1" operator="lessThan">
      <formula>0</formula>
    </cfRule>
  </conditionalFormatting>
  <conditionalFormatting sqref="N23">
    <cfRule type="cellIs" dxfId="628" priority="73" stopIfTrue="1" operator="lessThan">
      <formula>0</formula>
    </cfRule>
  </conditionalFormatting>
  <conditionalFormatting sqref="N18">
    <cfRule type="cellIs" dxfId="627" priority="72" stopIfTrue="1" operator="lessThan">
      <formula>0</formula>
    </cfRule>
  </conditionalFormatting>
  <conditionalFormatting sqref="N20">
    <cfRule type="cellIs" dxfId="626" priority="71" stopIfTrue="1" operator="lessThan">
      <formula>0</formula>
    </cfRule>
  </conditionalFormatting>
  <conditionalFormatting sqref="N24 N26 N28:N29">
    <cfRule type="cellIs" dxfId="625" priority="70" stopIfTrue="1" operator="lessThan">
      <formula>0</formula>
    </cfRule>
  </conditionalFormatting>
  <conditionalFormatting sqref="N30">
    <cfRule type="cellIs" dxfId="624" priority="69" stopIfTrue="1" operator="lessThan">
      <formula>0</formula>
    </cfRule>
  </conditionalFormatting>
  <conditionalFormatting sqref="N25">
    <cfRule type="cellIs" dxfId="623" priority="68" stopIfTrue="1" operator="lessThan">
      <formula>0</formula>
    </cfRule>
  </conditionalFormatting>
  <conditionalFormatting sqref="N27">
    <cfRule type="cellIs" dxfId="622" priority="67" stopIfTrue="1" operator="lessThan">
      <formula>0</formula>
    </cfRule>
  </conditionalFormatting>
  <conditionalFormatting sqref="N31 N33 N35:N36">
    <cfRule type="cellIs" dxfId="621" priority="66" stopIfTrue="1" operator="lessThan">
      <formula>0</formula>
    </cfRule>
  </conditionalFormatting>
  <conditionalFormatting sqref="N37">
    <cfRule type="cellIs" dxfId="620" priority="65" stopIfTrue="1" operator="lessThan">
      <formula>0</formula>
    </cfRule>
  </conditionalFormatting>
  <conditionalFormatting sqref="N32">
    <cfRule type="cellIs" dxfId="619" priority="64" stopIfTrue="1" operator="lessThan">
      <formula>0</formula>
    </cfRule>
  </conditionalFormatting>
  <conditionalFormatting sqref="N34">
    <cfRule type="cellIs" dxfId="618" priority="63" stopIfTrue="1" operator="lessThan">
      <formula>0</formula>
    </cfRule>
  </conditionalFormatting>
  <conditionalFormatting sqref="N38 N40 N42:N43">
    <cfRule type="cellIs" dxfId="617" priority="62" stopIfTrue="1" operator="lessThan">
      <formula>0</formula>
    </cfRule>
  </conditionalFormatting>
  <conditionalFormatting sqref="N44">
    <cfRule type="cellIs" dxfId="616" priority="61" stopIfTrue="1" operator="lessThan">
      <formula>0</formula>
    </cfRule>
  </conditionalFormatting>
  <conditionalFormatting sqref="N39">
    <cfRule type="cellIs" dxfId="615" priority="60" stopIfTrue="1" operator="lessThan">
      <formula>0</formula>
    </cfRule>
  </conditionalFormatting>
  <conditionalFormatting sqref="N41">
    <cfRule type="cellIs" dxfId="614" priority="59" stopIfTrue="1" operator="lessThan">
      <formula>0</formula>
    </cfRule>
  </conditionalFormatting>
  <conditionalFormatting sqref="N45 N47 N49:N50">
    <cfRule type="cellIs" dxfId="613" priority="58" stopIfTrue="1" operator="lessThan">
      <formula>0</formula>
    </cfRule>
  </conditionalFormatting>
  <conditionalFormatting sqref="N51">
    <cfRule type="cellIs" dxfId="612" priority="57" stopIfTrue="1" operator="lessThan">
      <formula>0</formula>
    </cfRule>
  </conditionalFormatting>
  <conditionalFormatting sqref="N46">
    <cfRule type="cellIs" dxfId="611" priority="56" stopIfTrue="1" operator="lessThan">
      <formula>0</formula>
    </cfRule>
  </conditionalFormatting>
  <conditionalFormatting sqref="N48">
    <cfRule type="cellIs" dxfId="610" priority="55" stopIfTrue="1" operator="lessThan">
      <formula>0</formula>
    </cfRule>
  </conditionalFormatting>
  <conditionalFormatting sqref="N52 N54 N56:N57">
    <cfRule type="cellIs" dxfId="609" priority="54" stopIfTrue="1" operator="lessThan">
      <formula>0</formula>
    </cfRule>
  </conditionalFormatting>
  <conditionalFormatting sqref="N58">
    <cfRule type="cellIs" dxfId="608" priority="53" stopIfTrue="1" operator="lessThan">
      <formula>0</formula>
    </cfRule>
  </conditionalFormatting>
  <conditionalFormatting sqref="N53">
    <cfRule type="cellIs" dxfId="607" priority="52" stopIfTrue="1" operator="lessThan">
      <formula>0</formula>
    </cfRule>
  </conditionalFormatting>
  <conditionalFormatting sqref="N55">
    <cfRule type="cellIs" dxfId="606" priority="51" stopIfTrue="1" operator="lessThan">
      <formula>0</formula>
    </cfRule>
  </conditionalFormatting>
  <conditionalFormatting sqref="D24:G24 D26:G26 D28:G29">
    <cfRule type="cellIs" dxfId="605" priority="44" stopIfTrue="1" operator="lessThan">
      <formula>0</formula>
    </cfRule>
  </conditionalFormatting>
  <conditionalFormatting sqref="D25:G25">
    <cfRule type="cellIs" dxfId="604" priority="43" stopIfTrue="1" operator="lessThan">
      <formula>0</formula>
    </cfRule>
  </conditionalFormatting>
  <conditionalFormatting sqref="D27:G27">
    <cfRule type="cellIs" dxfId="603" priority="42" stopIfTrue="1" operator="lessThan">
      <formula>0</formula>
    </cfRule>
  </conditionalFormatting>
  <conditionalFormatting sqref="D31:G31 D33:G33 D35:G36">
    <cfRule type="cellIs" dxfId="602" priority="41" stopIfTrue="1" operator="lessThan">
      <formula>0</formula>
    </cfRule>
  </conditionalFormatting>
  <conditionalFormatting sqref="D32:G32">
    <cfRule type="cellIs" dxfId="601" priority="40" stopIfTrue="1" operator="lessThan">
      <formula>0</formula>
    </cfRule>
  </conditionalFormatting>
  <conditionalFormatting sqref="D34:G34">
    <cfRule type="cellIs" dxfId="600" priority="39" stopIfTrue="1" operator="lessThan">
      <formula>0</formula>
    </cfRule>
  </conditionalFormatting>
  <conditionalFormatting sqref="D38:G38 D40:G40 D42:G43">
    <cfRule type="cellIs" dxfId="599" priority="38" stopIfTrue="1" operator="lessThan">
      <formula>0</formula>
    </cfRule>
  </conditionalFormatting>
  <conditionalFormatting sqref="D39:G39">
    <cfRule type="cellIs" dxfId="598" priority="37" stopIfTrue="1" operator="lessThan">
      <formula>0</formula>
    </cfRule>
  </conditionalFormatting>
  <conditionalFormatting sqref="D41:G41">
    <cfRule type="cellIs" dxfId="597" priority="36" stopIfTrue="1" operator="lessThan">
      <formula>0</formula>
    </cfRule>
  </conditionalFormatting>
  <conditionalFormatting sqref="D45:G45 D47:G47 D49:G50">
    <cfRule type="cellIs" dxfId="596" priority="35" stopIfTrue="1" operator="lessThan">
      <formula>0</formula>
    </cfRule>
  </conditionalFormatting>
  <conditionalFormatting sqref="D46:G46">
    <cfRule type="cellIs" dxfId="595" priority="34" stopIfTrue="1" operator="lessThan">
      <formula>0</formula>
    </cfRule>
  </conditionalFormatting>
  <conditionalFormatting sqref="D48:G48">
    <cfRule type="cellIs" dxfId="594" priority="33" stopIfTrue="1" operator="lessThan">
      <formula>0</formula>
    </cfRule>
  </conditionalFormatting>
  <conditionalFormatting sqref="D52:G52 D54:G54 D56:G57">
    <cfRule type="cellIs" dxfId="593" priority="32" stopIfTrue="1" operator="lessThan">
      <formula>0</formula>
    </cfRule>
  </conditionalFormatting>
  <conditionalFormatting sqref="D53:G53">
    <cfRule type="cellIs" dxfId="592" priority="31" stopIfTrue="1" operator="lessThan">
      <formula>0</formula>
    </cfRule>
  </conditionalFormatting>
  <conditionalFormatting sqref="D55:G55">
    <cfRule type="cellIs" dxfId="591" priority="30" stopIfTrue="1" operator="lessThan">
      <formula>0</formula>
    </cfRule>
  </conditionalFormatting>
  <conditionalFormatting sqref="O17:R17 O19:R19 O21:R22">
    <cfRule type="cellIs" dxfId="590" priority="29" stopIfTrue="1" operator="lessThan">
      <formula>0</formula>
    </cfRule>
  </conditionalFormatting>
  <conditionalFormatting sqref="O18:R18">
    <cfRule type="cellIs" dxfId="589" priority="28" stopIfTrue="1" operator="lessThan">
      <formula>0</formula>
    </cfRule>
  </conditionalFormatting>
  <conditionalFormatting sqref="O20:R20">
    <cfRule type="cellIs" dxfId="588" priority="27" stopIfTrue="1" operator="lessThan">
      <formula>0</formula>
    </cfRule>
  </conditionalFormatting>
  <conditionalFormatting sqref="O24:R24 O26:R26 O28:R29">
    <cfRule type="cellIs" dxfId="587" priority="26" stopIfTrue="1" operator="lessThan">
      <formula>0</formula>
    </cfRule>
  </conditionalFormatting>
  <conditionalFormatting sqref="O25:R25">
    <cfRule type="cellIs" dxfId="586" priority="25" stopIfTrue="1" operator="lessThan">
      <formula>0</formula>
    </cfRule>
  </conditionalFormatting>
  <conditionalFormatting sqref="O27:R27">
    <cfRule type="cellIs" dxfId="585" priority="24" stopIfTrue="1" operator="lessThan">
      <formula>0</formula>
    </cfRule>
  </conditionalFormatting>
  <conditionalFormatting sqref="O31:R31 O33:R33 O35:R36">
    <cfRule type="cellIs" dxfId="584" priority="23" stopIfTrue="1" operator="lessThan">
      <formula>0</formula>
    </cfRule>
  </conditionalFormatting>
  <conditionalFormatting sqref="O32:R32">
    <cfRule type="cellIs" dxfId="583" priority="22" stopIfTrue="1" operator="lessThan">
      <formula>0</formula>
    </cfRule>
  </conditionalFormatting>
  <conditionalFormatting sqref="O34:R34">
    <cfRule type="cellIs" dxfId="582" priority="21" stopIfTrue="1" operator="lessThan">
      <formula>0</formula>
    </cfRule>
  </conditionalFormatting>
  <conditionalFormatting sqref="O38:R38 O40:R40 O42:R43">
    <cfRule type="cellIs" dxfId="581" priority="20" stopIfTrue="1" operator="lessThan">
      <formula>0</formula>
    </cfRule>
  </conditionalFormatting>
  <conditionalFormatting sqref="O39:R39">
    <cfRule type="cellIs" dxfId="580" priority="19" stopIfTrue="1" operator="lessThan">
      <formula>0</formula>
    </cfRule>
  </conditionalFormatting>
  <conditionalFormatting sqref="O41:R41">
    <cfRule type="cellIs" dxfId="579" priority="18" stopIfTrue="1" operator="lessThan">
      <formula>0</formula>
    </cfRule>
  </conditionalFormatting>
  <conditionalFormatting sqref="O45:R45 O47:R47 O49:R50">
    <cfRule type="cellIs" dxfId="578" priority="17" stopIfTrue="1" operator="lessThan">
      <formula>0</formula>
    </cfRule>
  </conditionalFormatting>
  <conditionalFormatting sqref="O46:R46">
    <cfRule type="cellIs" dxfId="577" priority="16" stopIfTrue="1" operator="lessThan">
      <formula>0</formula>
    </cfRule>
  </conditionalFormatting>
  <conditionalFormatting sqref="O48:R48">
    <cfRule type="cellIs" dxfId="576" priority="15" stopIfTrue="1" operator="lessThan">
      <formula>0</formula>
    </cfRule>
  </conditionalFormatting>
  <conditionalFormatting sqref="O52:R52 O54:R54 O56:R57">
    <cfRule type="cellIs" dxfId="575" priority="14" stopIfTrue="1" operator="lessThan">
      <formula>0</formula>
    </cfRule>
  </conditionalFormatting>
  <conditionalFormatting sqref="O53:R53">
    <cfRule type="cellIs" dxfId="574" priority="13" stopIfTrue="1" operator="lessThan">
      <formula>0</formula>
    </cfRule>
  </conditionalFormatting>
  <conditionalFormatting sqref="O55:R55">
    <cfRule type="cellIs" dxfId="573" priority="12" stopIfTrue="1" operator="lessThan">
      <formula>0</formula>
    </cfRule>
  </conditionalFormatting>
  <conditionalFormatting sqref="K14:M15 C16:M16 C14:C15">
    <cfRule type="cellIs" dxfId="572" priority="11" stopIfTrue="1" operator="lessThan">
      <formula>0</formula>
    </cfRule>
  </conditionalFormatting>
  <conditionalFormatting sqref="G14:I14">
    <cfRule type="cellIs" dxfId="571" priority="9" stopIfTrue="1" operator="lessThan">
      <formula>0</formula>
    </cfRule>
  </conditionalFormatting>
  <conditionalFormatting sqref="D14 J14">
    <cfRule type="cellIs" dxfId="570" priority="10" stopIfTrue="1" operator="lessThan">
      <formula>0</formula>
    </cfRule>
  </conditionalFormatting>
  <conditionalFormatting sqref="E14:E15">
    <cfRule type="cellIs" dxfId="569" priority="8" stopIfTrue="1" operator="lessThan">
      <formula>0</formula>
    </cfRule>
  </conditionalFormatting>
  <conditionalFormatting sqref="N14:N16">
    <cfRule type="cellIs" dxfId="568" priority="7" stopIfTrue="1" operator="lessThan">
      <formula>0</formula>
    </cfRule>
  </conditionalFormatting>
  <conditionalFormatting sqref="F14:F15">
    <cfRule type="cellIs" dxfId="567" priority="6" stopIfTrue="1" operator="lessThan">
      <formula>0</formula>
    </cfRule>
  </conditionalFormatting>
  <conditionalFormatting sqref="V14:W15 O16:W16">
    <cfRule type="cellIs" dxfId="566" priority="5" stopIfTrue="1" operator="lessThan">
      <formula>0</formula>
    </cfRule>
  </conditionalFormatting>
  <conditionalFormatting sqref="R14:T14">
    <cfRule type="cellIs" dxfId="565" priority="3" stopIfTrue="1" operator="lessThan">
      <formula>0</formula>
    </cfRule>
  </conditionalFormatting>
  <conditionalFormatting sqref="O14 U14">
    <cfRule type="cellIs" dxfId="564" priority="4" stopIfTrue="1" operator="lessThan">
      <formula>0</formula>
    </cfRule>
  </conditionalFormatting>
  <conditionalFormatting sqref="P14:P15">
    <cfRule type="cellIs" dxfId="563" priority="2" stopIfTrue="1" operator="lessThan">
      <formula>0</formula>
    </cfRule>
  </conditionalFormatting>
  <conditionalFormatting sqref="Q14:Q15">
    <cfRule type="cellIs" dxfId="562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Z4" sqref="Z1:AO104857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 t="s">
        <v>120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49</v>
      </c>
      <c r="E17" s="129">
        <v>18</v>
      </c>
      <c r="F17" s="129">
        <v>17</v>
      </c>
      <c r="G17" s="130">
        <v>1</v>
      </c>
      <c r="H17" s="128">
        <v>67</v>
      </c>
      <c r="I17" s="129">
        <v>18</v>
      </c>
      <c r="J17" s="131">
        <v>85</v>
      </c>
      <c r="K17" s="132">
        <v>21.2</v>
      </c>
      <c r="L17" s="179">
        <v>0.8</v>
      </c>
      <c r="M17" s="191"/>
      <c r="N17" s="186" t="s">
        <v>63</v>
      </c>
      <c r="O17" s="128">
        <v>78</v>
      </c>
      <c r="P17" s="129">
        <v>21</v>
      </c>
      <c r="Q17" s="129">
        <v>37</v>
      </c>
      <c r="R17" s="130">
        <v>0</v>
      </c>
      <c r="S17" s="128">
        <v>99</v>
      </c>
      <c r="T17" s="129">
        <v>37</v>
      </c>
      <c r="U17" s="131">
        <v>136</v>
      </c>
      <c r="V17" s="132">
        <v>27.2</v>
      </c>
      <c r="W17" s="133">
        <v>1.3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51</v>
      </c>
      <c r="E18" s="136">
        <v>15</v>
      </c>
      <c r="F18" s="136">
        <v>19</v>
      </c>
      <c r="G18" s="137">
        <v>2</v>
      </c>
      <c r="H18" s="135">
        <v>66</v>
      </c>
      <c r="I18" s="136">
        <v>21</v>
      </c>
      <c r="J18" s="138">
        <v>87</v>
      </c>
      <c r="K18" s="139">
        <v>24.1</v>
      </c>
      <c r="L18" s="180">
        <v>0.8</v>
      </c>
      <c r="M18" s="192"/>
      <c r="N18" s="187" t="s">
        <v>64</v>
      </c>
      <c r="O18" s="135">
        <v>84</v>
      </c>
      <c r="P18" s="136">
        <v>22</v>
      </c>
      <c r="Q18" s="136">
        <v>32</v>
      </c>
      <c r="R18" s="137">
        <v>1</v>
      </c>
      <c r="S18" s="135">
        <v>106</v>
      </c>
      <c r="T18" s="136">
        <v>33</v>
      </c>
      <c r="U18" s="138">
        <v>139</v>
      </c>
      <c r="V18" s="139">
        <v>23.7</v>
      </c>
      <c r="W18" s="139">
        <v>1.3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47</v>
      </c>
      <c r="E19" s="136">
        <v>12</v>
      </c>
      <c r="F19" s="136">
        <v>31</v>
      </c>
      <c r="G19" s="137">
        <v>0</v>
      </c>
      <c r="H19" s="135">
        <v>59</v>
      </c>
      <c r="I19" s="136">
        <v>31</v>
      </c>
      <c r="J19" s="138">
        <v>90</v>
      </c>
      <c r="K19" s="139">
        <v>34.4</v>
      </c>
      <c r="L19" s="180">
        <v>0.8</v>
      </c>
      <c r="M19" s="192"/>
      <c r="N19" s="187" t="s">
        <v>65</v>
      </c>
      <c r="O19" s="135">
        <v>91</v>
      </c>
      <c r="P19" s="136">
        <v>23</v>
      </c>
      <c r="Q19" s="136">
        <v>48</v>
      </c>
      <c r="R19" s="137">
        <v>0</v>
      </c>
      <c r="S19" s="135">
        <v>114</v>
      </c>
      <c r="T19" s="136">
        <v>48</v>
      </c>
      <c r="U19" s="138">
        <v>162</v>
      </c>
      <c r="V19" s="139">
        <v>29.6</v>
      </c>
      <c r="W19" s="139">
        <v>1.5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56</v>
      </c>
      <c r="E20" s="136">
        <v>14</v>
      </c>
      <c r="F20" s="136">
        <v>36</v>
      </c>
      <c r="G20" s="137">
        <v>0</v>
      </c>
      <c r="H20" s="135">
        <v>70</v>
      </c>
      <c r="I20" s="136">
        <v>36</v>
      </c>
      <c r="J20" s="138">
        <v>106</v>
      </c>
      <c r="K20" s="139">
        <v>34</v>
      </c>
      <c r="L20" s="180">
        <v>1</v>
      </c>
      <c r="M20" s="192"/>
      <c r="N20" s="187" t="s">
        <v>66</v>
      </c>
      <c r="O20" s="135">
        <v>86</v>
      </c>
      <c r="P20" s="136">
        <v>23</v>
      </c>
      <c r="Q20" s="136">
        <v>39</v>
      </c>
      <c r="R20" s="137">
        <v>2</v>
      </c>
      <c r="S20" s="135">
        <v>109</v>
      </c>
      <c r="T20" s="136">
        <v>41</v>
      </c>
      <c r="U20" s="138">
        <v>150</v>
      </c>
      <c r="V20" s="139">
        <v>27.3</v>
      </c>
      <c r="W20" s="139">
        <v>1.4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52</v>
      </c>
      <c r="E21" s="136">
        <v>15</v>
      </c>
      <c r="F21" s="136">
        <v>31</v>
      </c>
      <c r="G21" s="137">
        <v>0</v>
      </c>
      <c r="H21" s="135">
        <v>67</v>
      </c>
      <c r="I21" s="136">
        <v>31</v>
      </c>
      <c r="J21" s="138">
        <v>98</v>
      </c>
      <c r="K21" s="139">
        <v>31.6</v>
      </c>
      <c r="L21" s="180">
        <v>0.9</v>
      </c>
      <c r="M21" s="192"/>
      <c r="N21" s="187" t="s">
        <v>67</v>
      </c>
      <c r="O21" s="135">
        <v>97</v>
      </c>
      <c r="P21" s="136">
        <v>21</v>
      </c>
      <c r="Q21" s="136">
        <v>45</v>
      </c>
      <c r="R21" s="137">
        <v>0</v>
      </c>
      <c r="S21" s="135">
        <v>118</v>
      </c>
      <c r="T21" s="136">
        <v>45</v>
      </c>
      <c r="U21" s="138">
        <v>163</v>
      </c>
      <c r="V21" s="139">
        <v>27.6</v>
      </c>
      <c r="W21" s="139">
        <v>1.5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58</v>
      </c>
      <c r="E22" s="142">
        <v>14</v>
      </c>
      <c r="F22" s="142">
        <v>28</v>
      </c>
      <c r="G22" s="143">
        <v>0</v>
      </c>
      <c r="H22" s="141">
        <v>72</v>
      </c>
      <c r="I22" s="142">
        <v>28</v>
      </c>
      <c r="J22" s="144">
        <v>100</v>
      </c>
      <c r="K22" s="145">
        <v>28</v>
      </c>
      <c r="L22" s="181">
        <v>0.9</v>
      </c>
      <c r="M22" s="192"/>
      <c r="N22" s="188" t="s">
        <v>97</v>
      </c>
      <c r="O22" s="141">
        <v>108</v>
      </c>
      <c r="P22" s="142">
        <v>30</v>
      </c>
      <c r="Q22" s="142">
        <v>43</v>
      </c>
      <c r="R22" s="143">
        <v>0</v>
      </c>
      <c r="S22" s="141">
        <v>138</v>
      </c>
      <c r="T22" s="142">
        <v>43</v>
      </c>
      <c r="U22" s="144">
        <v>181</v>
      </c>
      <c r="V22" s="145">
        <v>23.8</v>
      </c>
      <c r="W22" s="145">
        <v>1.7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313</v>
      </c>
      <c r="E23" s="78">
        <v>88</v>
      </c>
      <c r="F23" s="78">
        <v>162</v>
      </c>
      <c r="G23" s="83">
        <v>3</v>
      </c>
      <c r="H23" s="77">
        <v>401</v>
      </c>
      <c r="I23" s="78">
        <v>165</v>
      </c>
      <c r="J23" s="84">
        <v>566</v>
      </c>
      <c r="K23" s="79">
        <v>29.2</v>
      </c>
      <c r="L23" s="182">
        <v>5.3</v>
      </c>
      <c r="M23" s="193"/>
      <c r="N23" s="189" t="s">
        <v>31</v>
      </c>
      <c r="O23" s="77">
        <v>544</v>
      </c>
      <c r="P23" s="78">
        <v>140</v>
      </c>
      <c r="Q23" s="78">
        <v>244</v>
      </c>
      <c r="R23" s="83">
        <v>3</v>
      </c>
      <c r="S23" s="77">
        <v>684</v>
      </c>
      <c r="T23" s="78">
        <v>247</v>
      </c>
      <c r="U23" s="84">
        <v>931</v>
      </c>
      <c r="V23" s="79">
        <v>26.5</v>
      </c>
      <c r="W23" s="79">
        <v>8.8000000000000007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68</v>
      </c>
      <c r="E24" s="129">
        <v>15</v>
      </c>
      <c r="F24" s="129">
        <v>32</v>
      </c>
      <c r="G24" s="130">
        <v>3</v>
      </c>
      <c r="H24" s="128">
        <v>83</v>
      </c>
      <c r="I24" s="129">
        <v>35</v>
      </c>
      <c r="J24" s="131">
        <v>118</v>
      </c>
      <c r="K24" s="132">
        <v>29.7</v>
      </c>
      <c r="L24" s="179">
        <v>1.1000000000000001</v>
      </c>
      <c r="M24" s="191"/>
      <c r="N24" s="186" t="s">
        <v>68</v>
      </c>
      <c r="O24" s="128">
        <v>86</v>
      </c>
      <c r="P24" s="129">
        <v>35</v>
      </c>
      <c r="Q24" s="129">
        <v>44</v>
      </c>
      <c r="R24" s="130">
        <v>0</v>
      </c>
      <c r="S24" s="128">
        <v>121</v>
      </c>
      <c r="T24" s="129">
        <v>44</v>
      </c>
      <c r="U24" s="131">
        <v>165</v>
      </c>
      <c r="V24" s="132">
        <v>26.7</v>
      </c>
      <c r="W24" s="133">
        <v>1.6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74</v>
      </c>
      <c r="E25" s="136">
        <v>17</v>
      </c>
      <c r="F25" s="136">
        <v>24</v>
      </c>
      <c r="G25" s="137">
        <v>1</v>
      </c>
      <c r="H25" s="135">
        <v>91</v>
      </c>
      <c r="I25" s="136">
        <v>25</v>
      </c>
      <c r="J25" s="138">
        <v>116</v>
      </c>
      <c r="K25" s="139">
        <v>21.6</v>
      </c>
      <c r="L25" s="180">
        <v>1.1000000000000001</v>
      </c>
      <c r="M25" s="192"/>
      <c r="N25" s="187" t="s">
        <v>69</v>
      </c>
      <c r="O25" s="135">
        <v>82</v>
      </c>
      <c r="P25" s="136">
        <v>28</v>
      </c>
      <c r="Q25" s="136">
        <v>37</v>
      </c>
      <c r="R25" s="137">
        <v>0</v>
      </c>
      <c r="S25" s="135">
        <v>110</v>
      </c>
      <c r="T25" s="136">
        <v>37</v>
      </c>
      <c r="U25" s="138">
        <v>147</v>
      </c>
      <c r="V25" s="139">
        <v>25.2</v>
      </c>
      <c r="W25" s="139">
        <v>1.4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63</v>
      </c>
      <c r="E26" s="136">
        <v>23</v>
      </c>
      <c r="F26" s="136">
        <v>35</v>
      </c>
      <c r="G26" s="137">
        <v>0</v>
      </c>
      <c r="H26" s="135">
        <v>86</v>
      </c>
      <c r="I26" s="136">
        <v>35</v>
      </c>
      <c r="J26" s="138">
        <v>121</v>
      </c>
      <c r="K26" s="139">
        <v>28.9</v>
      </c>
      <c r="L26" s="180">
        <v>1.1000000000000001</v>
      </c>
      <c r="M26" s="192"/>
      <c r="N26" s="187" t="s">
        <v>70</v>
      </c>
      <c r="O26" s="135">
        <v>91</v>
      </c>
      <c r="P26" s="136">
        <v>29</v>
      </c>
      <c r="Q26" s="136">
        <v>33</v>
      </c>
      <c r="R26" s="137">
        <v>1</v>
      </c>
      <c r="S26" s="135">
        <v>120</v>
      </c>
      <c r="T26" s="136">
        <v>34</v>
      </c>
      <c r="U26" s="138">
        <v>154</v>
      </c>
      <c r="V26" s="139">
        <v>22.1</v>
      </c>
      <c r="W26" s="139">
        <v>1.5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58</v>
      </c>
      <c r="E27" s="136">
        <v>22</v>
      </c>
      <c r="F27" s="136">
        <v>37</v>
      </c>
      <c r="G27" s="137">
        <v>0</v>
      </c>
      <c r="H27" s="135">
        <v>80</v>
      </c>
      <c r="I27" s="136">
        <v>37</v>
      </c>
      <c r="J27" s="138">
        <v>117</v>
      </c>
      <c r="K27" s="139">
        <v>31.6</v>
      </c>
      <c r="L27" s="180">
        <v>1.1000000000000001</v>
      </c>
      <c r="M27" s="192"/>
      <c r="N27" s="187" t="s">
        <v>71</v>
      </c>
      <c r="O27" s="135">
        <v>99</v>
      </c>
      <c r="P27" s="136">
        <v>25</v>
      </c>
      <c r="Q27" s="136">
        <v>37</v>
      </c>
      <c r="R27" s="137">
        <v>0</v>
      </c>
      <c r="S27" s="135">
        <v>124</v>
      </c>
      <c r="T27" s="136">
        <v>37</v>
      </c>
      <c r="U27" s="138">
        <v>161</v>
      </c>
      <c r="V27" s="139">
        <v>23</v>
      </c>
      <c r="W27" s="139">
        <v>1.5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56</v>
      </c>
      <c r="E28" s="136">
        <v>20</v>
      </c>
      <c r="F28" s="136">
        <v>41</v>
      </c>
      <c r="G28" s="137">
        <v>2</v>
      </c>
      <c r="H28" s="135">
        <v>76</v>
      </c>
      <c r="I28" s="136">
        <v>43</v>
      </c>
      <c r="J28" s="138">
        <v>119</v>
      </c>
      <c r="K28" s="139">
        <v>36.1</v>
      </c>
      <c r="L28" s="180">
        <v>1.1000000000000001</v>
      </c>
      <c r="M28" s="192"/>
      <c r="N28" s="187" t="s">
        <v>72</v>
      </c>
      <c r="O28" s="135">
        <v>109</v>
      </c>
      <c r="P28" s="136">
        <v>27</v>
      </c>
      <c r="Q28" s="136">
        <v>40</v>
      </c>
      <c r="R28" s="137">
        <v>1</v>
      </c>
      <c r="S28" s="135">
        <v>136</v>
      </c>
      <c r="T28" s="136">
        <v>41</v>
      </c>
      <c r="U28" s="138">
        <v>177</v>
      </c>
      <c r="V28" s="139">
        <v>23.2</v>
      </c>
      <c r="W28" s="139">
        <v>1.7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54</v>
      </c>
      <c r="E29" s="142">
        <v>23</v>
      </c>
      <c r="F29" s="142">
        <v>38</v>
      </c>
      <c r="G29" s="143">
        <v>1</v>
      </c>
      <c r="H29" s="141">
        <v>77</v>
      </c>
      <c r="I29" s="142">
        <v>39</v>
      </c>
      <c r="J29" s="144">
        <v>116</v>
      </c>
      <c r="K29" s="145">
        <v>33.6</v>
      </c>
      <c r="L29" s="181">
        <v>1.1000000000000001</v>
      </c>
      <c r="M29" s="192"/>
      <c r="N29" s="188" t="s">
        <v>98</v>
      </c>
      <c r="O29" s="141">
        <v>111</v>
      </c>
      <c r="P29" s="142">
        <v>20</v>
      </c>
      <c r="Q29" s="142">
        <v>38</v>
      </c>
      <c r="R29" s="143">
        <v>0</v>
      </c>
      <c r="S29" s="141">
        <v>131</v>
      </c>
      <c r="T29" s="142">
        <v>38</v>
      </c>
      <c r="U29" s="144">
        <v>169</v>
      </c>
      <c r="V29" s="145">
        <v>22.5</v>
      </c>
      <c r="W29" s="145">
        <v>1.6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373</v>
      </c>
      <c r="E30" s="78">
        <v>120</v>
      </c>
      <c r="F30" s="78">
        <v>207</v>
      </c>
      <c r="G30" s="83">
        <v>7</v>
      </c>
      <c r="H30" s="77">
        <v>493</v>
      </c>
      <c r="I30" s="78">
        <v>214</v>
      </c>
      <c r="J30" s="84">
        <v>707</v>
      </c>
      <c r="K30" s="79">
        <v>30.3</v>
      </c>
      <c r="L30" s="182">
        <v>6.7</v>
      </c>
      <c r="M30" s="193"/>
      <c r="N30" s="189" t="s">
        <v>31</v>
      </c>
      <c r="O30" s="77">
        <v>578</v>
      </c>
      <c r="P30" s="78">
        <v>164</v>
      </c>
      <c r="Q30" s="78">
        <v>229</v>
      </c>
      <c r="R30" s="83">
        <v>2</v>
      </c>
      <c r="S30" s="77">
        <v>742</v>
      </c>
      <c r="T30" s="78">
        <v>231</v>
      </c>
      <c r="U30" s="84">
        <v>973</v>
      </c>
      <c r="V30" s="79">
        <v>23.7</v>
      </c>
      <c r="W30" s="79">
        <v>9.1999999999999993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60</v>
      </c>
      <c r="E31" s="129">
        <v>23</v>
      </c>
      <c r="F31" s="129">
        <v>43</v>
      </c>
      <c r="G31" s="130">
        <v>1</v>
      </c>
      <c r="H31" s="128">
        <v>83</v>
      </c>
      <c r="I31" s="129">
        <v>44</v>
      </c>
      <c r="J31" s="131">
        <v>127</v>
      </c>
      <c r="K31" s="132">
        <v>34.6</v>
      </c>
      <c r="L31" s="179">
        <v>1.2</v>
      </c>
      <c r="M31" s="191"/>
      <c r="N31" s="186" t="s">
        <v>73</v>
      </c>
      <c r="O31" s="128">
        <v>128</v>
      </c>
      <c r="P31" s="129">
        <v>22</v>
      </c>
      <c r="Q31" s="129">
        <v>46</v>
      </c>
      <c r="R31" s="130">
        <v>1</v>
      </c>
      <c r="S31" s="128">
        <v>150</v>
      </c>
      <c r="T31" s="129">
        <v>47</v>
      </c>
      <c r="U31" s="131">
        <v>197</v>
      </c>
      <c r="V31" s="132">
        <v>23.9</v>
      </c>
      <c r="W31" s="133">
        <v>1.9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59</v>
      </c>
      <c r="E32" s="136">
        <v>23</v>
      </c>
      <c r="F32" s="136">
        <v>50</v>
      </c>
      <c r="G32" s="137">
        <v>2</v>
      </c>
      <c r="H32" s="135">
        <v>82</v>
      </c>
      <c r="I32" s="136">
        <v>52</v>
      </c>
      <c r="J32" s="138">
        <v>134</v>
      </c>
      <c r="K32" s="139">
        <v>38.799999999999997</v>
      </c>
      <c r="L32" s="180">
        <v>1.3</v>
      </c>
      <c r="M32" s="192"/>
      <c r="N32" s="187" t="s">
        <v>74</v>
      </c>
      <c r="O32" s="135">
        <v>112</v>
      </c>
      <c r="P32" s="136">
        <v>15</v>
      </c>
      <c r="Q32" s="136">
        <v>40</v>
      </c>
      <c r="R32" s="137">
        <v>1</v>
      </c>
      <c r="S32" s="135">
        <v>127</v>
      </c>
      <c r="T32" s="136">
        <v>41</v>
      </c>
      <c r="U32" s="138">
        <v>168</v>
      </c>
      <c r="V32" s="139">
        <v>24.4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62</v>
      </c>
      <c r="E33" s="136">
        <v>19</v>
      </c>
      <c r="F33" s="136">
        <v>48</v>
      </c>
      <c r="G33" s="137">
        <v>2</v>
      </c>
      <c r="H33" s="135">
        <v>81</v>
      </c>
      <c r="I33" s="136">
        <v>50</v>
      </c>
      <c r="J33" s="138">
        <v>131</v>
      </c>
      <c r="K33" s="139">
        <v>38.200000000000003</v>
      </c>
      <c r="L33" s="180">
        <v>1.2</v>
      </c>
      <c r="M33" s="192"/>
      <c r="N33" s="187" t="s">
        <v>75</v>
      </c>
      <c r="O33" s="135">
        <v>103</v>
      </c>
      <c r="P33" s="136">
        <v>17</v>
      </c>
      <c r="Q33" s="136">
        <v>32</v>
      </c>
      <c r="R33" s="137">
        <v>0</v>
      </c>
      <c r="S33" s="135">
        <v>120</v>
      </c>
      <c r="T33" s="136">
        <v>32</v>
      </c>
      <c r="U33" s="138">
        <v>152</v>
      </c>
      <c r="V33" s="139">
        <v>21.1</v>
      </c>
      <c r="W33" s="139">
        <v>1.4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49</v>
      </c>
      <c r="E34" s="136">
        <v>12</v>
      </c>
      <c r="F34" s="136">
        <v>45</v>
      </c>
      <c r="G34" s="137">
        <v>0</v>
      </c>
      <c r="H34" s="135">
        <v>61</v>
      </c>
      <c r="I34" s="136">
        <v>45</v>
      </c>
      <c r="J34" s="138">
        <v>106</v>
      </c>
      <c r="K34" s="139">
        <v>42.5</v>
      </c>
      <c r="L34" s="180">
        <v>1</v>
      </c>
      <c r="M34" s="192"/>
      <c r="N34" s="187" t="s">
        <v>76</v>
      </c>
      <c r="O34" s="135">
        <v>99</v>
      </c>
      <c r="P34" s="136">
        <v>26</v>
      </c>
      <c r="Q34" s="136">
        <v>26</v>
      </c>
      <c r="R34" s="137">
        <v>1</v>
      </c>
      <c r="S34" s="135">
        <v>125</v>
      </c>
      <c r="T34" s="136">
        <v>27</v>
      </c>
      <c r="U34" s="138">
        <v>152</v>
      </c>
      <c r="V34" s="139">
        <v>17.8</v>
      </c>
      <c r="W34" s="139">
        <v>1.4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58</v>
      </c>
      <c r="E35" s="136">
        <v>15</v>
      </c>
      <c r="F35" s="136">
        <v>48</v>
      </c>
      <c r="G35" s="137">
        <v>0</v>
      </c>
      <c r="H35" s="135">
        <v>73</v>
      </c>
      <c r="I35" s="136">
        <v>48</v>
      </c>
      <c r="J35" s="138">
        <v>121</v>
      </c>
      <c r="K35" s="139">
        <v>39.700000000000003</v>
      </c>
      <c r="L35" s="180">
        <v>1.1000000000000001</v>
      </c>
      <c r="M35" s="192"/>
      <c r="N35" s="187" t="s">
        <v>99</v>
      </c>
      <c r="O35" s="135">
        <v>122</v>
      </c>
      <c r="P35" s="136">
        <v>21</v>
      </c>
      <c r="Q35" s="136">
        <v>25</v>
      </c>
      <c r="R35" s="137">
        <v>1</v>
      </c>
      <c r="S35" s="135">
        <v>143</v>
      </c>
      <c r="T35" s="136">
        <v>26</v>
      </c>
      <c r="U35" s="138">
        <v>169</v>
      </c>
      <c r="V35" s="139">
        <v>15.4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67</v>
      </c>
      <c r="E36" s="142">
        <v>19</v>
      </c>
      <c r="F36" s="142">
        <v>46</v>
      </c>
      <c r="G36" s="143">
        <v>1</v>
      </c>
      <c r="H36" s="141">
        <v>86</v>
      </c>
      <c r="I36" s="142">
        <v>47</v>
      </c>
      <c r="J36" s="144">
        <v>133</v>
      </c>
      <c r="K36" s="145">
        <v>35.299999999999997</v>
      </c>
      <c r="L36" s="181">
        <v>1.3</v>
      </c>
      <c r="M36" s="192"/>
      <c r="N36" s="188" t="s">
        <v>100</v>
      </c>
      <c r="O36" s="141">
        <v>104</v>
      </c>
      <c r="P36" s="142">
        <v>17</v>
      </c>
      <c r="Q36" s="142">
        <v>28</v>
      </c>
      <c r="R36" s="143">
        <v>3</v>
      </c>
      <c r="S36" s="141">
        <v>121</v>
      </c>
      <c r="T36" s="142">
        <v>31</v>
      </c>
      <c r="U36" s="144">
        <v>152</v>
      </c>
      <c r="V36" s="145">
        <v>20.399999999999999</v>
      </c>
      <c r="W36" s="145">
        <v>1.4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355</v>
      </c>
      <c r="E37" s="78">
        <v>111</v>
      </c>
      <c r="F37" s="78">
        <v>280</v>
      </c>
      <c r="G37" s="83">
        <v>6</v>
      </c>
      <c r="H37" s="77">
        <v>466</v>
      </c>
      <c r="I37" s="78">
        <v>286</v>
      </c>
      <c r="J37" s="84">
        <v>752</v>
      </c>
      <c r="K37" s="79">
        <v>38</v>
      </c>
      <c r="L37" s="182">
        <v>7.1</v>
      </c>
      <c r="M37" s="193"/>
      <c r="N37" s="189" t="s">
        <v>31</v>
      </c>
      <c r="O37" s="77">
        <v>668</v>
      </c>
      <c r="P37" s="78">
        <v>118</v>
      </c>
      <c r="Q37" s="78">
        <v>197</v>
      </c>
      <c r="R37" s="83">
        <v>7</v>
      </c>
      <c r="S37" s="77">
        <v>786</v>
      </c>
      <c r="T37" s="78">
        <v>204</v>
      </c>
      <c r="U37" s="84">
        <v>990</v>
      </c>
      <c r="V37" s="79">
        <v>20.6</v>
      </c>
      <c r="W37" s="79">
        <v>9.3000000000000007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74</v>
      </c>
      <c r="E38" s="129">
        <v>20</v>
      </c>
      <c r="F38" s="129">
        <v>50</v>
      </c>
      <c r="G38" s="130">
        <v>0</v>
      </c>
      <c r="H38" s="128">
        <v>94</v>
      </c>
      <c r="I38" s="129">
        <v>50</v>
      </c>
      <c r="J38" s="131">
        <v>144</v>
      </c>
      <c r="K38" s="132">
        <v>34.700000000000003</v>
      </c>
      <c r="L38" s="179">
        <v>1.4</v>
      </c>
      <c r="M38" s="191"/>
      <c r="N38" s="186" t="s">
        <v>77</v>
      </c>
      <c r="O38" s="128">
        <v>97</v>
      </c>
      <c r="P38" s="129">
        <v>15</v>
      </c>
      <c r="Q38" s="129">
        <v>35</v>
      </c>
      <c r="R38" s="130">
        <v>0</v>
      </c>
      <c r="S38" s="128">
        <v>112</v>
      </c>
      <c r="T38" s="129">
        <v>35</v>
      </c>
      <c r="U38" s="131">
        <v>147</v>
      </c>
      <c r="V38" s="132">
        <v>23.8</v>
      </c>
      <c r="W38" s="133">
        <v>1.4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62</v>
      </c>
      <c r="E39" s="136">
        <v>21</v>
      </c>
      <c r="F39" s="136">
        <v>60</v>
      </c>
      <c r="G39" s="137">
        <v>2</v>
      </c>
      <c r="H39" s="135">
        <v>83</v>
      </c>
      <c r="I39" s="136">
        <v>62</v>
      </c>
      <c r="J39" s="138">
        <v>145</v>
      </c>
      <c r="K39" s="139">
        <v>42.8</v>
      </c>
      <c r="L39" s="180">
        <v>1.4</v>
      </c>
      <c r="M39" s="192"/>
      <c r="N39" s="187" t="s">
        <v>78</v>
      </c>
      <c r="O39" s="135">
        <v>129</v>
      </c>
      <c r="P39" s="136">
        <v>17</v>
      </c>
      <c r="Q39" s="136">
        <v>28</v>
      </c>
      <c r="R39" s="137">
        <v>0</v>
      </c>
      <c r="S39" s="135">
        <v>146</v>
      </c>
      <c r="T39" s="136">
        <v>28</v>
      </c>
      <c r="U39" s="138">
        <v>174</v>
      </c>
      <c r="V39" s="139">
        <v>16.100000000000001</v>
      </c>
      <c r="W39" s="139">
        <v>1.6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80</v>
      </c>
      <c r="E40" s="136">
        <v>26</v>
      </c>
      <c r="F40" s="136">
        <v>49</v>
      </c>
      <c r="G40" s="137">
        <v>0</v>
      </c>
      <c r="H40" s="135">
        <v>106</v>
      </c>
      <c r="I40" s="136">
        <v>49</v>
      </c>
      <c r="J40" s="138">
        <v>155</v>
      </c>
      <c r="K40" s="139">
        <v>31.6</v>
      </c>
      <c r="L40" s="180">
        <v>1.5</v>
      </c>
      <c r="M40" s="192"/>
      <c r="N40" s="187" t="s">
        <v>79</v>
      </c>
      <c r="O40" s="135">
        <v>102</v>
      </c>
      <c r="P40" s="136">
        <v>20</v>
      </c>
      <c r="Q40" s="136">
        <v>34</v>
      </c>
      <c r="R40" s="137">
        <v>0</v>
      </c>
      <c r="S40" s="135">
        <v>122</v>
      </c>
      <c r="T40" s="136">
        <v>34</v>
      </c>
      <c r="U40" s="138">
        <v>156</v>
      </c>
      <c r="V40" s="139">
        <v>21.8</v>
      </c>
      <c r="W40" s="139">
        <v>1.5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70</v>
      </c>
      <c r="E41" s="136">
        <v>29</v>
      </c>
      <c r="F41" s="136">
        <v>51</v>
      </c>
      <c r="G41" s="137">
        <v>1</v>
      </c>
      <c r="H41" s="135">
        <v>99</v>
      </c>
      <c r="I41" s="136">
        <v>52</v>
      </c>
      <c r="J41" s="138">
        <v>151</v>
      </c>
      <c r="K41" s="139">
        <v>34.4</v>
      </c>
      <c r="L41" s="180">
        <v>1.4</v>
      </c>
      <c r="M41" s="192"/>
      <c r="N41" s="187" t="s">
        <v>80</v>
      </c>
      <c r="O41" s="135">
        <v>128</v>
      </c>
      <c r="P41" s="136">
        <v>23</v>
      </c>
      <c r="Q41" s="136">
        <v>38</v>
      </c>
      <c r="R41" s="137">
        <v>1</v>
      </c>
      <c r="S41" s="135">
        <v>151</v>
      </c>
      <c r="T41" s="136">
        <v>39</v>
      </c>
      <c r="U41" s="138">
        <v>190</v>
      </c>
      <c r="V41" s="139">
        <v>20.5</v>
      </c>
      <c r="W41" s="139">
        <v>1.8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79</v>
      </c>
      <c r="E42" s="136">
        <v>30</v>
      </c>
      <c r="F42" s="136">
        <v>61</v>
      </c>
      <c r="G42" s="137">
        <v>0</v>
      </c>
      <c r="H42" s="135">
        <v>109</v>
      </c>
      <c r="I42" s="136">
        <v>61</v>
      </c>
      <c r="J42" s="138">
        <v>170</v>
      </c>
      <c r="K42" s="139">
        <v>35.9</v>
      </c>
      <c r="L42" s="180">
        <v>1.6</v>
      </c>
      <c r="M42" s="192"/>
      <c r="N42" s="187" t="s">
        <v>81</v>
      </c>
      <c r="O42" s="135">
        <v>120</v>
      </c>
      <c r="P42" s="136">
        <v>27</v>
      </c>
      <c r="Q42" s="136">
        <v>23</v>
      </c>
      <c r="R42" s="137">
        <v>2</v>
      </c>
      <c r="S42" s="135">
        <v>147</v>
      </c>
      <c r="T42" s="136">
        <v>25</v>
      </c>
      <c r="U42" s="138">
        <v>172</v>
      </c>
      <c r="V42" s="139">
        <v>14.5</v>
      </c>
      <c r="W42" s="139">
        <v>1.6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74</v>
      </c>
      <c r="E43" s="142">
        <v>24</v>
      </c>
      <c r="F43" s="142">
        <v>53</v>
      </c>
      <c r="G43" s="143">
        <v>0</v>
      </c>
      <c r="H43" s="141">
        <v>98</v>
      </c>
      <c r="I43" s="142">
        <v>53</v>
      </c>
      <c r="J43" s="144">
        <v>151</v>
      </c>
      <c r="K43" s="145">
        <v>35.1</v>
      </c>
      <c r="L43" s="181">
        <v>1.4</v>
      </c>
      <c r="M43" s="192"/>
      <c r="N43" s="188" t="s">
        <v>101</v>
      </c>
      <c r="O43" s="141">
        <v>135</v>
      </c>
      <c r="P43" s="142">
        <v>21</v>
      </c>
      <c r="Q43" s="142">
        <v>29</v>
      </c>
      <c r="R43" s="143">
        <v>1</v>
      </c>
      <c r="S43" s="141">
        <v>156</v>
      </c>
      <c r="T43" s="142">
        <v>30</v>
      </c>
      <c r="U43" s="144">
        <v>186</v>
      </c>
      <c r="V43" s="145">
        <v>16.100000000000001</v>
      </c>
      <c r="W43" s="145">
        <v>1.8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439</v>
      </c>
      <c r="E44" s="78">
        <v>150</v>
      </c>
      <c r="F44" s="78">
        <v>324</v>
      </c>
      <c r="G44" s="83">
        <v>3</v>
      </c>
      <c r="H44" s="77">
        <v>589</v>
      </c>
      <c r="I44" s="78">
        <v>327</v>
      </c>
      <c r="J44" s="84">
        <v>916</v>
      </c>
      <c r="K44" s="79">
        <v>35.700000000000003</v>
      </c>
      <c r="L44" s="182">
        <v>8.6</v>
      </c>
      <c r="M44" s="193"/>
      <c r="N44" s="189" t="s">
        <v>31</v>
      </c>
      <c r="O44" s="77">
        <v>711</v>
      </c>
      <c r="P44" s="78">
        <v>123</v>
      </c>
      <c r="Q44" s="78">
        <v>187</v>
      </c>
      <c r="R44" s="83">
        <v>4</v>
      </c>
      <c r="S44" s="77">
        <v>834</v>
      </c>
      <c r="T44" s="78">
        <v>191</v>
      </c>
      <c r="U44" s="84">
        <v>1025</v>
      </c>
      <c r="V44" s="79">
        <v>18.600000000000001</v>
      </c>
      <c r="W44" s="79">
        <v>9.6999999999999993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79</v>
      </c>
      <c r="E45" s="129">
        <v>26</v>
      </c>
      <c r="F45" s="129">
        <v>68</v>
      </c>
      <c r="G45" s="130">
        <v>0</v>
      </c>
      <c r="H45" s="128">
        <v>105</v>
      </c>
      <c r="I45" s="129">
        <v>68</v>
      </c>
      <c r="J45" s="131">
        <v>173</v>
      </c>
      <c r="K45" s="132">
        <v>39.299999999999997</v>
      </c>
      <c r="L45" s="179">
        <v>1.6</v>
      </c>
      <c r="M45" s="191"/>
      <c r="N45" s="186" t="s">
        <v>82</v>
      </c>
      <c r="O45" s="128">
        <v>138</v>
      </c>
      <c r="P45" s="129">
        <v>22</v>
      </c>
      <c r="Q45" s="129">
        <v>22</v>
      </c>
      <c r="R45" s="130">
        <v>1</v>
      </c>
      <c r="S45" s="128">
        <v>160</v>
      </c>
      <c r="T45" s="129">
        <v>23</v>
      </c>
      <c r="U45" s="131">
        <v>183</v>
      </c>
      <c r="V45" s="132">
        <v>12.6</v>
      </c>
      <c r="W45" s="133">
        <v>1.7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69</v>
      </c>
      <c r="E46" s="136">
        <v>24</v>
      </c>
      <c r="F46" s="136">
        <v>50</v>
      </c>
      <c r="G46" s="137">
        <v>0</v>
      </c>
      <c r="H46" s="135">
        <v>93</v>
      </c>
      <c r="I46" s="136">
        <v>50</v>
      </c>
      <c r="J46" s="138">
        <v>143</v>
      </c>
      <c r="K46" s="139">
        <v>35</v>
      </c>
      <c r="L46" s="180">
        <v>1.3</v>
      </c>
      <c r="M46" s="192"/>
      <c r="N46" s="187" t="s">
        <v>83</v>
      </c>
      <c r="O46" s="135">
        <v>144</v>
      </c>
      <c r="P46" s="136">
        <v>20</v>
      </c>
      <c r="Q46" s="136">
        <v>16</v>
      </c>
      <c r="R46" s="137">
        <v>1</v>
      </c>
      <c r="S46" s="135">
        <v>164</v>
      </c>
      <c r="T46" s="136">
        <v>17</v>
      </c>
      <c r="U46" s="138">
        <v>181</v>
      </c>
      <c r="V46" s="139">
        <v>9.4</v>
      </c>
      <c r="W46" s="139">
        <v>1.7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80</v>
      </c>
      <c r="E47" s="136">
        <v>23</v>
      </c>
      <c r="F47" s="136">
        <v>43</v>
      </c>
      <c r="G47" s="137">
        <v>1</v>
      </c>
      <c r="H47" s="135">
        <v>103</v>
      </c>
      <c r="I47" s="136">
        <v>44</v>
      </c>
      <c r="J47" s="138">
        <v>147</v>
      </c>
      <c r="K47" s="139">
        <v>29.9</v>
      </c>
      <c r="L47" s="180">
        <v>1.4</v>
      </c>
      <c r="M47" s="192"/>
      <c r="N47" s="187" t="s">
        <v>84</v>
      </c>
      <c r="O47" s="135">
        <v>136</v>
      </c>
      <c r="P47" s="136">
        <v>24</v>
      </c>
      <c r="Q47" s="136">
        <v>13</v>
      </c>
      <c r="R47" s="137">
        <v>1</v>
      </c>
      <c r="S47" s="135">
        <v>160</v>
      </c>
      <c r="T47" s="136">
        <v>14</v>
      </c>
      <c r="U47" s="138">
        <v>174</v>
      </c>
      <c r="V47" s="139">
        <v>8</v>
      </c>
      <c r="W47" s="139">
        <v>1.6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77</v>
      </c>
      <c r="E48" s="136">
        <v>18</v>
      </c>
      <c r="F48" s="136">
        <v>45</v>
      </c>
      <c r="G48" s="137">
        <v>0</v>
      </c>
      <c r="H48" s="135">
        <v>95</v>
      </c>
      <c r="I48" s="136">
        <v>45</v>
      </c>
      <c r="J48" s="138">
        <v>140</v>
      </c>
      <c r="K48" s="139">
        <v>32.1</v>
      </c>
      <c r="L48" s="180">
        <v>1.3</v>
      </c>
      <c r="M48" s="192"/>
      <c r="N48" s="187" t="s">
        <v>85</v>
      </c>
      <c r="O48" s="135">
        <v>145</v>
      </c>
      <c r="P48" s="136">
        <v>17</v>
      </c>
      <c r="Q48" s="136">
        <v>13</v>
      </c>
      <c r="R48" s="137">
        <v>0</v>
      </c>
      <c r="S48" s="135">
        <v>162</v>
      </c>
      <c r="T48" s="136">
        <v>13</v>
      </c>
      <c r="U48" s="138">
        <v>175</v>
      </c>
      <c r="V48" s="139">
        <v>7.4</v>
      </c>
      <c r="W48" s="139">
        <v>1.6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77</v>
      </c>
      <c r="E49" s="136">
        <v>23</v>
      </c>
      <c r="F49" s="136">
        <v>37</v>
      </c>
      <c r="G49" s="137">
        <v>1</v>
      </c>
      <c r="H49" s="135">
        <v>100</v>
      </c>
      <c r="I49" s="136">
        <v>38</v>
      </c>
      <c r="J49" s="138">
        <v>138</v>
      </c>
      <c r="K49" s="139">
        <v>27.5</v>
      </c>
      <c r="L49" s="180">
        <v>1.3</v>
      </c>
      <c r="M49" s="192"/>
      <c r="N49" s="187" t="s">
        <v>86</v>
      </c>
      <c r="O49" s="135">
        <v>125</v>
      </c>
      <c r="P49" s="136">
        <v>16</v>
      </c>
      <c r="Q49" s="136">
        <v>16</v>
      </c>
      <c r="R49" s="137">
        <v>0</v>
      </c>
      <c r="S49" s="135">
        <v>141</v>
      </c>
      <c r="T49" s="136">
        <v>16</v>
      </c>
      <c r="U49" s="138">
        <v>157</v>
      </c>
      <c r="V49" s="139">
        <v>10.199999999999999</v>
      </c>
      <c r="W49" s="139">
        <v>1.5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89</v>
      </c>
      <c r="E50" s="142">
        <v>28</v>
      </c>
      <c r="F50" s="142">
        <v>43</v>
      </c>
      <c r="G50" s="143">
        <v>0</v>
      </c>
      <c r="H50" s="141">
        <v>117</v>
      </c>
      <c r="I50" s="142">
        <v>43</v>
      </c>
      <c r="J50" s="144">
        <v>160</v>
      </c>
      <c r="K50" s="145">
        <v>26.9</v>
      </c>
      <c r="L50" s="181">
        <v>1.5</v>
      </c>
      <c r="M50" s="192"/>
      <c r="N50" s="188" t="s">
        <v>102</v>
      </c>
      <c r="O50" s="141">
        <v>126</v>
      </c>
      <c r="P50" s="142">
        <v>20</v>
      </c>
      <c r="Q50" s="142">
        <v>19</v>
      </c>
      <c r="R50" s="143">
        <v>4</v>
      </c>
      <c r="S50" s="141">
        <v>146</v>
      </c>
      <c r="T50" s="142">
        <v>23</v>
      </c>
      <c r="U50" s="144">
        <v>169</v>
      </c>
      <c r="V50" s="145">
        <v>13.6</v>
      </c>
      <c r="W50" s="145">
        <v>1.6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471</v>
      </c>
      <c r="E51" s="78">
        <v>142</v>
      </c>
      <c r="F51" s="78">
        <v>286</v>
      </c>
      <c r="G51" s="83">
        <v>2</v>
      </c>
      <c r="H51" s="77">
        <v>613</v>
      </c>
      <c r="I51" s="78">
        <v>288</v>
      </c>
      <c r="J51" s="84">
        <v>901</v>
      </c>
      <c r="K51" s="79">
        <v>32</v>
      </c>
      <c r="L51" s="182">
        <v>8.5</v>
      </c>
      <c r="M51" s="193"/>
      <c r="N51" s="189" t="s">
        <v>31</v>
      </c>
      <c r="O51" s="77">
        <v>814</v>
      </c>
      <c r="P51" s="78">
        <v>119</v>
      </c>
      <c r="Q51" s="78">
        <v>99</v>
      </c>
      <c r="R51" s="83">
        <v>7</v>
      </c>
      <c r="S51" s="77">
        <v>933</v>
      </c>
      <c r="T51" s="78">
        <v>106</v>
      </c>
      <c r="U51" s="84">
        <v>1039</v>
      </c>
      <c r="V51" s="79">
        <v>10.199999999999999</v>
      </c>
      <c r="W51" s="79">
        <v>9.8000000000000007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65</v>
      </c>
      <c r="E52" s="129">
        <v>23</v>
      </c>
      <c r="F52" s="129">
        <v>44</v>
      </c>
      <c r="G52" s="130">
        <v>2</v>
      </c>
      <c r="H52" s="128">
        <v>88</v>
      </c>
      <c r="I52" s="129">
        <v>46</v>
      </c>
      <c r="J52" s="131">
        <v>134</v>
      </c>
      <c r="K52" s="132">
        <v>34.299999999999997</v>
      </c>
      <c r="L52" s="179">
        <v>1.3</v>
      </c>
      <c r="M52" s="191"/>
      <c r="N52" s="186" t="s">
        <v>87</v>
      </c>
      <c r="O52" s="128">
        <v>120</v>
      </c>
      <c r="P52" s="129">
        <v>18</v>
      </c>
      <c r="Q52" s="129">
        <v>15</v>
      </c>
      <c r="R52" s="130">
        <v>1</v>
      </c>
      <c r="S52" s="128">
        <v>138</v>
      </c>
      <c r="T52" s="129">
        <v>16</v>
      </c>
      <c r="U52" s="131">
        <v>154</v>
      </c>
      <c r="V52" s="132">
        <v>10.4</v>
      </c>
      <c r="W52" s="133">
        <v>1.5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71</v>
      </c>
      <c r="E53" s="136">
        <v>22</v>
      </c>
      <c r="F53" s="136">
        <v>41</v>
      </c>
      <c r="G53" s="137">
        <v>0</v>
      </c>
      <c r="H53" s="135">
        <v>93</v>
      </c>
      <c r="I53" s="136">
        <v>41</v>
      </c>
      <c r="J53" s="138">
        <v>134</v>
      </c>
      <c r="K53" s="139">
        <v>30.6</v>
      </c>
      <c r="L53" s="180">
        <v>1.3</v>
      </c>
      <c r="M53" s="192"/>
      <c r="N53" s="187" t="s">
        <v>88</v>
      </c>
      <c r="O53" s="135">
        <v>143</v>
      </c>
      <c r="P53" s="136">
        <v>18</v>
      </c>
      <c r="Q53" s="136">
        <v>15</v>
      </c>
      <c r="R53" s="137">
        <v>2</v>
      </c>
      <c r="S53" s="135">
        <v>161</v>
      </c>
      <c r="T53" s="136">
        <v>17</v>
      </c>
      <c r="U53" s="138">
        <v>178</v>
      </c>
      <c r="V53" s="139">
        <v>9.6</v>
      </c>
      <c r="W53" s="139">
        <v>1.7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79</v>
      </c>
      <c r="E54" s="136">
        <v>21</v>
      </c>
      <c r="F54" s="136">
        <v>34</v>
      </c>
      <c r="G54" s="137">
        <v>0</v>
      </c>
      <c r="H54" s="135">
        <v>100</v>
      </c>
      <c r="I54" s="136">
        <v>34</v>
      </c>
      <c r="J54" s="138">
        <v>134</v>
      </c>
      <c r="K54" s="139">
        <v>25.4</v>
      </c>
      <c r="L54" s="180">
        <v>1.3</v>
      </c>
      <c r="M54" s="192"/>
      <c r="N54" s="187" t="s">
        <v>89</v>
      </c>
      <c r="O54" s="135">
        <v>137</v>
      </c>
      <c r="P54" s="136">
        <v>12</v>
      </c>
      <c r="Q54" s="136">
        <v>21</v>
      </c>
      <c r="R54" s="137">
        <v>0</v>
      </c>
      <c r="S54" s="135">
        <v>149</v>
      </c>
      <c r="T54" s="136">
        <v>21</v>
      </c>
      <c r="U54" s="138">
        <v>170</v>
      </c>
      <c r="V54" s="139">
        <v>12.4</v>
      </c>
      <c r="W54" s="139">
        <v>1.6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92</v>
      </c>
      <c r="E55" s="136">
        <v>18</v>
      </c>
      <c r="F55" s="136">
        <v>48</v>
      </c>
      <c r="G55" s="137">
        <v>1</v>
      </c>
      <c r="H55" s="135">
        <v>110</v>
      </c>
      <c r="I55" s="136">
        <v>49</v>
      </c>
      <c r="J55" s="138">
        <v>159</v>
      </c>
      <c r="K55" s="139">
        <v>30.8</v>
      </c>
      <c r="L55" s="180">
        <v>1.5</v>
      </c>
      <c r="M55" s="192"/>
      <c r="N55" s="187" t="s">
        <v>90</v>
      </c>
      <c r="O55" s="135">
        <v>130</v>
      </c>
      <c r="P55" s="136">
        <v>13</v>
      </c>
      <c r="Q55" s="136">
        <v>15</v>
      </c>
      <c r="R55" s="137">
        <v>0</v>
      </c>
      <c r="S55" s="135">
        <v>143</v>
      </c>
      <c r="T55" s="136">
        <v>15</v>
      </c>
      <c r="U55" s="138">
        <v>158</v>
      </c>
      <c r="V55" s="139">
        <v>9.5</v>
      </c>
      <c r="W55" s="139">
        <v>1.5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74</v>
      </c>
      <c r="E56" s="136">
        <v>16</v>
      </c>
      <c r="F56" s="136">
        <v>33</v>
      </c>
      <c r="G56" s="137">
        <v>0</v>
      </c>
      <c r="H56" s="135">
        <v>90</v>
      </c>
      <c r="I56" s="136">
        <v>33</v>
      </c>
      <c r="J56" s="138">
        <v>123</v>
      </c>
      <c r="K56" s="139">
        <v>26.8</v>
      </c>
      <c r="L56" s="180">
        <v>1.2</v>
      </c>
      <c r="M56" s="192"/>
      <c r="N56" s="187" t="s">
        <v>91</v>
      </c>
      <c r="O56" s="135">
        <v>125</v>
      </c>
      <c r="P56" s="136">
        <v>17</v>
      </c>
      <c r="Q56" s="136">
        <v>13</v>
      </c>
      <c r="R56" s="137">
        <v>0</v>
      </c>
      <c r="S56" s="135">
        <v>142</v>
      </c>
      <c r="T56" s="136">
        <v>13</v>
      </c>
      <c r="U56" s="138">
        <v>155</v>
      </c>
      <c r="V56" s="139">
        <v>8.4</v>
      </c>
      <c r="W56" s="139">
        <v>1.5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65</v>
      </c>
      <c r="E57" s="142">
        <v>20</v>
      </c>
      <c r="F57" s="142">
        <v>44</v>
      </c>
      <c r="G57" s="143">
        <v>2</v>
      </c>
      <c r="H57" s="141">
        <v>85</v>
      </c>
      <c r="I57" s="142">
        <v>46</v>
      </c>
      <c r="J57" s="144">
        <v>131</v>
      </c>
      <c r="K57" s="145">
        <v>35.1</v>
      </c>
      <c r="L57" s="181">
        <v>1.2</v>
      </c>
      <c r="M57" s="192"/>
      <c r="N57" s="188" t="s">
        <v>103</v>
      </c>
      <c r="O57" s="141">
        <v>143</v>
      </c>
      <c r="P57" s="142">
        <v>23</v>
      </c>
      <c r="Q57" s="142">
        <v>10</v>
      </c>
      <c r="R57" s="143">
        <v>1</v>
      </c>
      <c r="S57" s="141">
        <v>166</v>
      </c>
      <c r="T57" s="142">
        <v>11</v>
      </c>
      <c r="U57" s="144">
        <v>177</v>
      </c>
      <c r="V57" s="145">
        <v>6.2</v>
      </c>
      <c r="W57" s="145">
        <v>1.7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446</v>
      </c>
      <c r="E58" s="197">
        <v>120</v>
      </c>
      <c r="F58" s="197">
        <v>244</v>
      </c>
      <c r="G58" s="198">
        <v>5</v>
      </c>
      <c r="H58" s="196">
        <v>566</v>
      </c>
      <c r="I58" s="197">
        <v>249</v>
      </c>
      <c r="J58" s="199">
        <v>815</v>
      </c>
      <c r="K58" s="200">
        <v>30.6</v>
      </c>
      <c r="L58" s="201">
        <v>7.7</v>
      </c>
      <c r="M58" s="193"/>
      <c r="N58" s="189" t="s">
        <v>31</v>
      </c>
      <c r="O58" s="77">
        <v>798</v>
      </c>
      <c r="P58" s="78">
        <v>101</v>
      </c>
      <c r="Q58" s="78">
        <v>89</v>
      </c>
      <c r="R58" s="83">
        <v>4</v>
      </c>
      <c r="S58" s="77">
        <v>899</v>
      </c>
      <c r="T58" s="78">
        <v>93</v>
      </c>
      <c r="U58" s="84">
        <v>992</v>
      </c>
      <c r="V58" s="79">
        <v>9.4</v>
      </c>
      <c r="W58" s="79">
        <v>9.4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6510</v>
      </c>
      <c r="P59" s="78">
        <v>1496</v>
      </c>
      <c r="Q59" s="78">
        <v>2548</v>
      </c>
      <c r="R59" s="83">
        <v>53</v>
      </c>
      <c r="S59" s="77">
        <v>8006</v>
      </c>
      <c r="T59" s="78">
        <v>2601</v>
      </c>
      <c r="U59" s="84">
        <v>10607</v>
      </c>
      <c r="V59" s="79">
        <v>24.5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561" priority="163" stopIfTrue="1" operator="lessThan">
      <formula>0</formula>
    </cfRule>
  </conditionalFormatting>
  <conditionalFormatting sqref="Q13:T13">
    <cfRule type="cellIs" dxfId="560" priority="158" stopIfTrue="1" operator="lessThan">
      <formula>0</formula>
    </cfRule>
  </conditionalFormatting>
  <conditionalFormatting sqref="G13:I13">
    <cfRule type="cellIs" dxfId="559" priority="160" stopIfTrue="1" operator="lessThan">
      <formula>0</formula>
    </cfRule>
  </conditionalFormatting>
  <conditionalFormatting sqref="F13">
    <cfRule type="cellIs" dxfId="558" priority="161" stopIfTrue="1" operator="lessThan">
      <formula>0</formula>
    </cfRule>
  </conditionalFormatting>
  <conditionalFormatting sqref="O23:R23">
    <cfRule type="cellIs" dxfId="557" priority="152" stopIfTrue="1" operator="lessThan">
      <formula>0</formula>
    </cfRule>
  </conditionalFormatting>
  <conditionalFormatting sqref="C59:M60">
    <cfRule type="cellIs" dxfId="556" priority="156" stopIfTrue="1" operator="lessThan">
      <formula>0</formula>
    </cfRule>
  </conditionalFormatting>
  <conditionalFormatting sqref="O59:R60">
    <cfRule type="cellIs" dxfId="555" priority="155" stopIfTrue="1" operator="lessThan">
      <formula>0</formula>
    </cfRule>
  </conditionalFormatting>
  <conditionalFormatting sqref="S59:U60">
    <cfRule type="cellIs" dxfId="554" priority="154" stopIfTrue="1" operator="lessThan">
      <formula>0</formula>
    </cfRule>
  </conditionalFormatting>
  <conditionalFormatting sqref="C23:M23">
    <cfRule type="cellIs" dxfId="553" priority="153" stopIfTrue="1" operator="lessThan">
      <formula>0</formula>
    </cfRule>
  </conditionalFormatting>
  <conditionalFormatting sqref="S23:U23">
    <cfRule type="cellIs" dxfId="552" priority="150" stopIfTrue="1" operator="lessThan">
      <formula>0</formula>
    </cfRule>
  </conditionalFormatting>
  <conditionalFormatting sqref="S17:U17 S19:U19 S21:U22">
    <cfRule type="cellIs" dxfId="551" priority="151" stopIfTrue="1" operator="lessThan">
      <formula>0</formula>
    </cfRule>
  </conditionalFormatting>
  <conditionalFormatting sqref="V17:W17 V19:W19 V21:W22">
    <cfRule type="cellIs" dxfId="550" priority="149" stopIfTrue="1" operator="lessThan">
      <formula>0</formula>
    </cfRule>
  </conditionalFormatting>
  <conditionalFormatting sqref="V59:W60">
    <cfRule type="cellIs" dxfId="549" priority="148" stopIfTrue="1" operator="lessThan">
      <formula>0</formula>
    </cfRule>
  </conditionalFormatting>
  <conditionalFormatting sqref="V23:W23">
    <cfRule type="cellIs" dxfId="548" priority="147" stopIfTrue="1" operator="lessThan">
      <formula>0</formula>
    </cfRule>
  </conditionalFormatting>
  <conditionalFormatting sqref="C18:M18">
    <cfRule type="cellIs" dxfId="547" priority="146" stopIfTrue="1" operator="lessThan">
      <formula>0</formula>
    </cfRule>
  </conditionalFormatting>
  <conditionalFormatting sqref="S18:U18">
    <cfRule type="cellIs" dxfId="546" priority="145" stopIfTrue="1" operator="lessThan">
      <formula>0</formula>
    </cfRule>
  </conditionalFormatting>
  <conditionalFormatting sqref="V18:W18">
    <cfRule type="cellIs" dxfId="545" priority="144" stopIfTrue="1" operator="lessThan">
      <formula>0</formula>
    </cfRule>
  </conditionalFormatting>
  <conditionalFormatting sqref="C20:M20">
    <cfRule type="cellIs" dxfId="544" priority="143" stopIfTrue="1" operator="lessThan">
      <formula>0</formula>
    </cfRule>
  </conditionalFormatting>
  <conditionalFormatting sqref="V27:W27">
    <cfRule type="cellIs" dxfId="543" priority="128" stopIfTrue="1" operator="lessThan">
      <formula>0</formula>
    </cfRule>
  </conditionalFormatting>
  <conditionalFormatting sqref="S20:U20">
    <cfRule type="cellIs" dxfId="542" priority="142" stopIfTrue="1" operator="lessThan">
      <formula>0</formula>
    </cfRule>
  </conditionalFormatting>
  <conditionalFormatting sqref="V20:W20">
    <cfRule type="cellIs" dxfId="541" priority="141" stopIfTrue="1" operator="lessThan">
      <formula>0</formula>
    </cfRule>
  </conditionalFormatting>
  <conditionalFormatting sqref="C24 C26 C28:C29 H28:M29 H26:M26 H24:M24">
    <cfRule type="cellIs" dxfId="540" priority="140" stopIfTrue="1" operator="lessThan">
      <formula>0</formula>
    </cfRule>
  </conditionalFormatting>
  <conditionalFormatting sqref="C31 C33 C35:C36 H35:M36 H33:M33 H31:M31">
    <cfRule type="cellIs" dxfId="539" priority="127" stopIfTrue="1" operator="lessThan">
      <formula>0</formula>
    </cfRule>
  </conditionalFormatting>
  <conditionalFormatting sqref="O30:R30">
    <cfRule type="cellIs" dxfId="538" priority="138" stopIfTrue="1" operator="lessThan">
      <formula>0</formula>
    </cfRule>
  </conditionalFormatting>
  <conditionalFormatting sqref="C30:M30">
    <cfRule type="cellIs" dxfId="537" priority="139" stopIfTrue="1" operator="lessThan">
      <formula>0</formula>
    </cfRule>
  </conditionalFormatting>
  <conditionalFormatting sqref="S30:U30">
    <cfRule type="cellIs" dxfId="536" priority="136" stopIfTrue="1" operator="lessThan">
      <formula>0</formula>
    </cfRule>
  </conditionalFormatting>
  <conditionalFormatting sqref="S24:U24 S26:U26 S28:U29">
    <cfRule type="cellIs" dxfId="535" priority="137" stopIfTrue="1" operator="lessThan">
      <formula>0</formula>
    </cfRule>
  </conditionalFormatting>
  <conditionalFormatting sqref="V24:W24 V26:W26 V28:W29">
    <cfRule type="cellIs" dxfId="534" priority="135" stopIfTrue="1" operator="lessThan">
      <formula>0</formula>
    </cfRule>
  </conditionalFormatting>
  <conditionalFormatting sqref="V30:W30">
    <cfRule type="cellIs" dxfId="533" priority="134" stopIfTrue="1" operator="lessThan">
      <formula>0</formula>
    </cfRule>
  </conditionalFormatting>
  <conditionalFormatting sqref="C25 H25:M25">
    <cfRule type="cellIs" dxfId="532" priority="133" stopIfTrue="1" operator="lessThan">
      <formula>0</formula>
    </cfRule>
  </conditionalFormatting>
  <conditionalFormatting sqref="C32 H32:M32">
    <cfRule type="cellIs" dxfId="531" priority="120" stopIfTrue="1" operator="lessThan">
      <formula>0</formula>
    </cfRule>
  </conditionalFormatting>
  <conditionalFormatting sqref="S25:U25">
    <cfRule type="cellIs" dxfId="530" priority="132" stopIfTrue="1" operator="lessThan">
      <formula>0</formula>
    </cfRule>
  </conditionalFormatting>
  <conditionalFormatting sqref="V25:W25">
    <cfRule type="cellIs" dxfId="529" priority="131" stopIfTrue="1" operator="lessThan">
      <formula>0</formula>
    </cfRule>
  </conditionalFormatting>
  <conditionalFormatting sqref="C27 H27:M27">
    <cfRule type="cellIs" dxfId="528" priority="130" stopIfTrue="1" operator="lessThan">
      <formula>0</formula>
    </cfRule>
  </conditionalFormatting>
  <conditionalFormatting sqref="C34 H34:M34">
    <cfRule type="cellIs" dxfId="527" priority="117" stopIfTrue="1" operator="lessThan">
      <formula>0</formula>
    </cfRule>
  </conditionalFormatting>
  <conditionalFormatting sqref="S27:U27">
    <cfRule type="cellIs" dxfId="526" priority="129" stopIfTrue="1" operator="lessThan">
      <formula>0</formula>
    </cfRule>
  </conditionalFormatting>
  <conditionalFormatting sqref="O37:R37">
    <cfRule type="cellIs" dxfId="525" priority="125" stopIfTrue="1" operator="lessThan">
      <formula>0</formula>
    </cfRule>
  </conditionalFormatting>
  <conditionalFormatting sqref="C37:M37">
    <cfRule type="cellIs" dxfId="524" priority="126" stopIfTrue="1" operator="lessThan">
      <formula>0</formula>
    </cfRule>
  </conditionalFormatting>
  <conditionalFormatting sqref="S37:U37">
    <cfRule type="cellIs" dxfId="523" priority="123" stopIfTrue="1" operator="lessThan">
      <formula>0</formula>
    </cfRule>
  </conditionalFormatting>
  <conditionalFormatting sqref="S31:U31 S33:U33 S35:U36">
    <cfRule type="cellIs" dxfId="522" priority="124" stopIfTrue="1" operator="lessThan">
      <formula>0</formula>
    </cfRule>
  </conditionalFormatting>
  <conditionalFormatting sqref="V31:W31 V33:W33 V35:W36">
    <cfRule type="cellIs" dxfId="521" priority="122" stopIfTrue="1" operator="lessThan">
      <formula>0</formula>
    </cfRule>
  </conditionalFormatting>
  <conditionalFormatting sqref="V37:W37">
    <cfRule type="cellIs" dxfId="520" priority="121" stopIfTrue="1" operator="lessThan">
      <formula>0</formula>
    </cfRule>
  </conditionalFormatting>
  <conditionalFormatting sqref="S44:U44">
    <cfRule type="cellIs" dxfId="519" priority="110" stopIfTrue="1" operator="lessThan">
      <formula>0</formula>
    </cfRule>
  </conditionalFormatting>
  <conditionalFormatting sqref="S32:U32">
    <cfRule type="cellIs" dxfId="518" priority="119" stopIfTrue="1" operator="lessThan">
      <formula>0</formula>
    </cfRule>
  </conditionalFormatting>
  <conditionalFormatting sqref="V32:W32">
    <cfRule type="cellIs" dxfId="517" priority="118" stopIfTrue="1" operator="lessThan">
      <formula>0</formula>
    </cfRule>
  </conditionalFormatting>
  <conditionalFormatting sqref="S34:U34">
    <cfRule type="cellIs" dxfId="516" priority="116" stopIfTrue="1" operator="lessThan">
      <formula>0</formula>
    </cfRule>
  </conditionalFormatting>
  <conditionalFormatting sqref="V34:W34">
    <cfRule type="cellIs" dxfId="515" priority="115" stopIfTrue="1" operator="lessThan">
      <formula>0</formula>
    </cfRule>
  </conditionalFormatting>
  <conditionalFormatting sqref="C38 C40 C42:C43 H42:M43 H40:M40 H38:M38">
    <cfRule type="cellIs" dxfId="514" priority="114" stopIfTrue="1" operator="lessThan">
      <formula>0</formula>
    </cfRule>
  </conditionalFormatting>
  <conditionalFormatting sqref="S39:U39">
    <cfRule type="cellIs" dxfId="513" priority="106" stopIfTrue="1" operator="lessThan">
      <formula>0</formula>
    </cfRule>
  </conditionalFormatting>
  <conditionalFormatting sqref="O44:R44">
    <cfRule type="cellIs" dxfId="512" priority="112" stopIfTrue="1" operator="lessThan">
      <formula>0</formula>
    </cfRule>
  </conditionalFormatting>
  <conditionalFormatting sqref="C44:M44">
    <cfRule type="cellIs" dxfId="511" priority="113" stopIfTrue="1" operator="lessThan">
      <formula>0</formula>
    </cfRule>
  </conditionalFormatting>
  <conditionalFormatting sqref="S38:U38 S40:U40 S42:U43">
    <cfRule type="cellIs" dxfId="510" priority="111" stopIfTrue="1" operator="lessThan">
      <formula>0</formula>
    </cfRule>
  </conditionalFormatting>
  <conditionalFormatting sqref="V38:W38 V40:W40 V42:W43">
    <cfRule type="cellIs" dxfId="509" priority="109" stopIfTrue="1" operator="lessThan">
      <formula>0</formula>
    </cfRule>
  </conditionalFormatting>
  <conditionalFormatting sqref="V44:W44">
    <cfRule type="cellIs" dxfId="508" priority="108" stopIfTrue="1" operator="lessThan">
      <formula>0</formula>
    </cfRule>
  </conditionalFormatting>
  <conditionalFormatting sqref="C39 H39:M39">
    <cfRule type="cellIs" dxfId="507" priority="107" stopIfTrue="1" operator="lessThan">
      <formula>0</formula>
    </cfRule>
  </conditionalFormatting>
  <conditionalFormatting sqref="C51:M51">
    <cfRule type="cellIs" dxfId="506" priority="100" stopIfTrue="1" operator="lessThan">
      <formula>0</formula>
    </cfRule>
  </conditionalFormatting>
  <conditionalFormatting sqref="V39:W39">
    <cfRule type="cellIs" dxfId="505" priority="105" stopIfTrue="1" operator="lessThan">
      <formula>0</formula>
    </cfRule>
  </conditionalFormatting>
  <conditionalFormatting sqref="C41 H41:M41">
    <cfRule type="cellIs" dxfId="504" priority="104" stopIfTrue="1" operator="lessThan">
      <formula>0</formula>
    </cfRule>
  </conditionalFormatting>
  <conditionalFormatting sqref="V45:W45 V47:W47 V49:W50">
    <cfRule type="cellIs" dxfId="503" priority="96" stopIfTrue="1" operator="lessThan">
      <formula>0</formula>
    </cfRule>
  </conditionalFormatting>
  <conditionalFormatting sqref="S41:U41">
    <cfRule type="cellIs" dxfId="502" priority="103" stopIfTrue="1" operator="lessThan">
      <formula>0</formula>
    </cfRule>
  </conditionalFormatting>
  <conditionalFormatting sqref="V41:W41">
    <cfRule type="cellIs" dxfId="501" priority="102" stopIfTrue="1" operator="lessThan">
      <formula>0</formula>
    </cfRule>
  </conditionalFormatting>
  <conditionalFormatting sqref="C45 C47 C49:C50 H49:M50 H47:M47 H45:M45">
    <cfRule type="cellIs" dxfId="500" priority="101" stopIfTrue="1" operator="lessThan">
      <formula>0</formula>
    </cfRule>
  </conditionalFormatting>
  <conditionalFormatting sqref="V51:W51">
    <cfRule type="cellIs" dxfId="499" priority="95" stopIfTrue="1" operator="lessThan">
      <formula>0</formula>
    </cfRule>
  </conditionalFormatting>
  <conditionalFormatting sqref="O51:R51">
    <cfRule type="cellIs" dxfId="498" priority="99" stopIfTrue="1" operator="lessThan">
      <formula>0</formula>
    </cfRule>
  </conditionalFormatting>
  <conditionalFormatting sqref="S51:U51">
    <cfRule type="cellIs" dxfId="497" priority="97" stopIfTrue="1" operator="lessThan">
      <formula>0</formula>
    </cfRule>
  </conditionalFormatting>
  <conditionalFormatting sqref="S45:U45 S47:U47 S49:U50">
    <cfRule type="cellIs" dxfId="496" priority="98" stopIfTrue="1" operator="lessThan">
      <formula>0</formula>
    </cfRule>
  </conditionalFormatting>
  <conditionalFormatting sqref="C46 H46:M46">
    <cfRule type="cellIs" dxfId="495" priority="94" stopIfTrue="1" operator="lessThan">
      <formula>0</formula>
    </cfRule>
  </conditionalFormatting>
  <conditionalFormatting sqref="V48:W48">
    <cfRule type="cellIs" dxfId="494" priority="89" stopIfTrue="1" operator="lessThan">
      <formula>0</formula>
    </cfRule>
  </conditionalFormatting>
  <conditionalFormatting sqref="S46:U46">
    <cfRule type="cellIs" dxfId="493" priority="93" stopIfTrue="1" operator="lessThan">
      <formula>0</formula>
    </cfRule>
  </conditionalFormatting>
  <conditionalFormatting sqref="V46:W46">
    <cfRule type="cellIs" dxfId="492" priority="92" stopIfTrue="1" operator="lessThan">
      <formula>0</formula>
    </cfRule>
  </conditionalFormatting>
  <conditionalFormatting sqref="C48 H48:M48">
    <cfRule type="cellIs" dxfId="491" priority="91" stopIfTrue="1" operator="lessThan">
      <formula>0</formula>
    </cfRule>
  </conditionalFormatting>
  <conditionalFormatting sqref="O58:R58">
    <cfRule type="cellIs" dxfId="490" priority="86" stopIfTrue="1" operator="lessThan">
      <formula>0</formula>
    </cfRule>
  </conditionalFormatting>
  <conditionalFormatting sqref="S48:U48">
    <cfRule type="cellIs" dxfId="489" priority="90" stopIfTrue="1" operator="lessThan">
      <formula>0</formula>
    </cfRule>
  </conditionalFormatting>
  <conditionalFormatting sqref="C52 C54 C56:C57 H56:M57 H54:M54 H52:M52">
    <cfRule type="cellIs" dxfId="488" priority="88" stopIfTrue="1" operator="lessThan">
      <formula>0</formula>
    </cfRule>
  </conditionalFormatting>
  <conditionalFormatting sqref="S52:U52 S54:U54 S56:U57">
    <cfRule type="cellIs" dxfId="487" priority="85" stopIfTrue="1" operator="lessThan">
      <formula>0</formula>
    </cfRule>
  </conditionalFormatting>
  <conditionalFormatting sqref="C58:M58">
    <cfRule type="cellIs" dxfId="486" priority="87" stopIfTrue="1" operator="lessThan">
      <formula>0</formula>
    </cfRule>
  </conditionalFormatting>
  <conditionalFormatting sqref="S58:U58">
    <cfRule type="cellIs" dxfId="485" priority="84" stopIfTrue="1" operator="lessThan">
      <formula>0</formula>
    </cfRule>
  </conditionalFormatting>
  <conditionalFormatting sqref="V52:W52 V54:W54 V56:W57">
    <cfRule type="cellIs" dxfId="484" priority="83" stopIfTrue="1" operator="lessThan">
      <formula>0</formula>
    </cfRule>
  </conditionalFormatting>
  <conditionalFormatting sqref="V58:W58">
    <cfRule type="cellIs" dxfId="483" priority="82" stopIfTrue="1" operator="lessThan">
      <formula>0</formula>
    </cfRule>
  </conditionalFormatting>
  <conditionalFormatting sqref="C53 H53:M53">
    <cfRule type="cellIs" dxfId="482" priority="81" stopIfTrue="1" operator="lessThan">
      <formula>0</formula>
    </cfRule>
  </conditionalFormatting>
  <conditionalFormatting sqref="C55 H55:M55">
    <cfRule type="cellIs" dxfId="481" priority="78" stopIfTrue="1" operator="lessThan">
      <formula>0</formula>
    </cfRule>
  </conditionalFormatting>
  <conditionalFormatting sqref="S53:U53">
    <cfRule type="cellIs" dxfId="480" priority="80" stopIfTrue="1" operator="lessThan">
      <formula>0</formula>
    </cfRule>
  </conditionalFormatting>
  <conditionalFormatting sqref="V53:W53">
    <cfRule type="cellIs" dxfId="479" priority="79" stopIfTrue="1" operator="lessThan">
      <formula>0</formula>
    </cfRule>
  </conditionalFormatting>
  <conditionalFormatting sqref="N13 N19 N21:N22 N17">
    <cfRule type="cellIs" dxfId="478" priority="75" stopIfTrue="1" operator="lessThan">
      <formula>0</formula>
    </cfRule>
  </conditionalFormatting>
  <conditionalFormatting sqref="S55:U55">
    <cfRule type="cellIs" dxfId="477" priority="77" stopIfTrue="1" operator="lessThan">
      <formula>0</formula>
    </cfRule>
  </conditionalFormatting>
  <conditionalFormatting sqref="V55:W55">
    <cfRule type="cellIs" dxfId="476" priority="76" stopIfTrue="1" operator="lessThan">
      <formula>0</formula>
    </cfRule>
  </conditionalFormatting>
  <conditionalFormatting sqref="N59:N60">
    <cfRule type="cellIs" dxfId="475" priority="74" stopIfTrue="1" operator="lessThan">
      <formula>0</formula>
    </cfRule>
  </conditionalFormatting>
  <conditionalFormatting sqref="N23">
    <cfRule type="cellIs" dxfId="474" priority="73" stopIfTrue="1" operator="lessThan">
      <formula>0</formula>
    </cfRule>
  </conditionalFormatting>
  <conditionalFormatting sqref="N18">
    <cfRule type="cellIs" dxfId="473" priority="72" stopIfTrue="1" operator="lessThan">
      <formula>0</formula>
    </cfRule>
  </conditionalFormatting>
  <conditionalFormatting sqref="N20">
    <cfRule type="cellIs" dxfId="472" priority="71" stopIfTrue="1" operator="lessThan">
      <formula>0</formula>
    </cfRule>
  </conditionalFormatting>
  <conditionalFormatting sqref="N24 N26 N28:N29">
    <cfRule type="cellIs" dxfId="471" priority="70" stopIfTrue="1" operator="lessThan">
      <formula>0</formula>
    </cfRule>
  </conditionalFormatting>
  <conditionalFormatting sqref="N30">
    <cfRule type="cellIs" dxfId="470" priority="69" stopIfTrue="1" operator="lessThan">
      <formula>0</formula>
    </cfRule>
  </conditionalFormatting>
  <conditionalFormatting sqref="N25">
    <cfRule type="cellIs" dxfId="469" priority="68" stopIfTrue="1" operator="lessThan">
      <formula>0</formula>
    </cfRule>
  </conditionalFormatting>
  <conditionalFormatting sqref="N27">
    <cfRule type="cellIs" dxfId="468" priority="67" stopIfTrue="1" operator="lessThan">
      <formula>0</formula>
    </cfRule>
  </conditionalFormatting>
  <conditionalFormatting sqref="N31 N33 N35:N36">
    <cfRule type="cellIs" dxfId="467" priority="66" stopIfTrue="1" operator="lessThan">
      <formula>0</formula>
    </cfRule>
  </conditionalFormatting>
  <conditionalFormatting sqref="N37">
    <cfRule type="cellIs" dxfId="466" priority="65" stopIfTrue="1" operator="lessThan">
      <formula>0</formula>
    </cfRule>
  </conditionalFormatting>
  <conditionalFormatting sqref="N32">
    <cfRule type="cellIs" dxfId="465" priority="64" stopIfTrue="1" operator="lessThan">
      <formula>0</formula>
    </cfRule>
  </conditionalFormatting>
  <conditionalFormatting sqref="N34">
    <cfRule type="cellIs" dxfId="464" priority="63" stopIfTrue="1" operator="lessThan">
      <formula>0</formula>
    </cfRule>
  </conditionalFormatting>
  <conditionalFormatting sqref="N38 N40 N42:N43">
    <cfRule type="cellIs" dxfId="463" priority="62" stopIfTrue="1" operator="lessThan">
      <formula>0</formula>
    </cfRule>
  </conditionalFormatting>
  <conditionalFormatting sqref="N44">
    <cfRule type="cellIs" dxfId="462" priority="61" stopIfTrue="1" operator="lessThan">
      <formula>0</formula>
    </cfRule>
  </conditionalFormatting>
  <conditionalFormatting sqref="N39">
    <cfRule type="cellIs" dxfId="461" priority="60" stopIfTrue="1" operator="lessThan">
      <formula>0</formula>
    </cfRule>
  </conditionalFormatting>
  <conditionalFormatting sqref="N41">
    <cfRule type="cellIs" dxfId="460" priority="59" stopIfTrue="1" operator="lessThan">
      <formula>0</formula>
    </cfRule>
  </conditionalFormatting>
  <conditionalFormatting sqref="N45 N47 N49:N50">
    <cfRule type="cellIs" dxfId="459" priority="58" stopIfTrue="1" operator="lessThan">
      <formula>0</formula>
    </cfRule>
  </conditionalFormatting>
  <conditionalFormatting sqref="N51">
    <cfRule type="cellIs" dxfId="458" priority="57" stopIfTrue="1" operator="lessThan">
      <formula>0</formula>
    </cfRule>
  </conditionalFormatting>
  <conditionalFormatting sqref="N46">
    <cfRule type="cellIs" dxfId="457" priority="56" stopIfTrue="1" operator="lessThan">
      <formula>0</formula>
    </cfRule>
  </conditionalFormatting>
  <conditionalFormatting sqref="N48">
    <cfRule type="cellIs" dxfId="456" priority="55" stopIfTrue="1" operator="lessThan">
      <formula>0</formula>
    </cfRule>
  </conditionalFormatting>
  <conditionalFormatting sqref="N52 N54 N56:N57">
    <cfRule type="cellIs" dxfId="455" priority="54" stopIfTrue="1" operator="lessThan">
      <formula>0</formula>
    </cfRule>
  </conditionalFormatting>
  <conditionalFormatting sqref="N58">
    <cfRule type="cellIs" dxfId="454" priority="53" stopIfTrue="1" operator="lessThan">
      <formula>0</formula>
    </cfRule>
  </conditionalFormatting>
  <conditionalFormatting sqref="N53">
    <cfRule type="cellIs" dxfId="453" priority="52" stopIfTrue="1" operator="lessThan">
      <formula>0</formula>
    </cfRule>
  </conditionalFormatting>
  <conditionalFormatting sqref="N55">
    <cfRule type="cellIs" dxfId="452" priority="51" stopIfTrue="1" operator="lessThan">
      <formula>0</formula>
    </cfRule>
  </conditionalFormatting>
  <conditionalFormatting sqref="O17:R17 O19:R19 O21:R22">
    <cfRule type="cellIs" dxfId="451" priority="49" stopIfTrue="1" operator="lessThan">
      <formula>0</formula>
    </cfRule>
  </conditionalFormatting>
  <conditionalFormatting sqref="O18:R18">
    <cfRule type="cellIs" dxfId="450" priority="48" stopIfTrue="1" operator="lessThan">
      <formula>0</formula>
    </cfRule>
  </conditionalFormatting>
  <conditionalFormatting sqref="O20:R20">
    <cfRule type="cellIs" dxfId="449" priority="47" stopIfTrue="1" operator="lessThan">
      <formula>0</formula>
    </cfRule>
  </conditionalFormatting>
  <conditionalFormatting sqref="D24:G24 D26:G26 D28:G29">
    <cfRule type="cellIs" dxfId="448" priority="46" stopIfTrue="1" operator="lessThan">
      <formula>0</formula>
    </cfRule>
  </conditionalFormatting>
  <conditionalFormatting sqref="D25:G25">
    <cfRule type="cellIs" dxfId="447" priority="45" stopIfTrue="1" operator="lessThan">
      <formula>0</formula>
    </cfRule>
  </conditionalFormatting>
  <conditionalFormatting sqref="D27:G27">
    <cfRule type="cellIs" dxfId="446" priority="44" stopIfTrue="1" operator="lessThan">
      <formula>0</formula>
    </cfRule>
  </conditionalFormatting>
  <conditionalFormatting sqref="D31:G31 D33:G33 D35:G36">
    <cfRule type="cellIs" dxfId="445" priority="43" stopIfTrue="1" operator="lessThan">
      <formula>0</formula>
    </cfRule>
  </conditionalFormatting>
  <conditionalFormatting sqref="D32:G32">
    <cfRule type="cellIs" dxfId="444" priority="42" stopIfTrue="1" operator="lessThan">
      <formula>0</formula>
    </cfRule>
  </conditionalFormatting>
  <conditionalFormatting sqref="D34:G34">
    <cfRule type="cellIs" dxfId="443" priority="41" stopIfTrue="1" operator="lessThan">
      <formula>0</formula>
    </cfRule>
  </conditionalFormatting>
  <conditionalFormatting sqref="D38:G38 D40:G40 D42:G43">
    <cfRule type="cellIs" dxfId="442" priority="40" stopIfTrue="1" operator="lessThan">
      <formula>0</formula>
    </cfRule>
  </conditionalFormatting>
  <conditionalFormatting sqref="D39:G39">
    <cfRule type="cellIs" dxfId="441" priority="39" stopIfTrue="1" operator="lessThan">
      <formula>0</formula>
    </cfRule>
  </conditionalFormatting>
  <conditionalFormatting sqref="D41:G41">
    <cfRule type="cellIs" dxfId="440" priority="38" stopIfTrue="1" operator="lessThan">
      <formula>0</formula>
    </cfRule>
  </conditionalFormatting>
  <conditionalFormatting sqref="D45:G45 D47:G47 D49:G50">
    <cfRule type="cellIs" dxfId="439" priority="37" stopIfTrue="1" operator="lessThan">
      <formula>0</formula>
    </cfRule>
  </conditionalFormatting>
  <conditionalFormatting sqref="D46:G46">
    <cfRule type="cellIs" dxfId="438" priority="36" stopIfTrue="1" operator="lessThan">
      <formula>0</formula>
    </cfRule>
  </conditionalFormatting>
  <conditionalFormatting sqref="D48:G48">
    <cfRule type="cellIs" dxfId="437" priority="35" stopIfTrue="1" operator="lessThan">
      <formula>0</formula>
    </cfRule>
  </conditionalFormatting>
  <conditionalFormatting sqref="D52:G52 D54:G54 D56:G57">
    <cfRule type="cellIs" dxfId="436" priority="34" stopIfTrue="1" operator="lessThan">
      <formula>0</formula>
    </cfRule>
  </conditionalFormatting>
  <conditionalFormatting sqref="D53:G53">
    <cfRule type="cellIs" dxfId="435" priority="33" stopIfTrue="1" operator="lessThan">
      <formula>0</formula>
    </cfRule>
  </conditionalFormatting>
  <conditionalFormatting sqref="D55:G55">
    <cfRule type="cellIs" dxfId="434" priority="32" stopIfTrue="1" operator="lessThan">
      <formula>0</formula>
    </cfRule>
  </conditionalFormatting>
  <conditionalFormatting sqref="O24:R24 O26:R26 O28:R29">
    <cfRule type="cellIs" dxfId="433" priority="31" stopIfTrue="1" operator="lessThan">
      <formula>0</formula>
    </cfRule>
  </conditionalFormatting>
  <conditionalFormatting sqref="O25:R25">
    <cfRule type="cellIs" dxfId="432" priority="30" stopIfTrue="1" operator="lessThan">
      <formula>0</formula>
    </cfRule>
  </conditionalFormatting>
  <conditionalFormatting sqref="O27:R27">
    <cfRule type="cellIs" dxfId="431" priority="29" stopIfTrue="1" operator="lessThan">
      <formula>0</formula>
    </cfRule>
  </conditionalFormatting>
  <conditionalFormatting sqref="O31:R31 O33:R33 O35:R36">
    <cfRule type="cellIs" dxfId="430" priority="28" stopIfTrue="1" operator="lessThan">
      <formula>0</formula>
    </cfRule>
  </conditionalFormatting>
  <conditionalFormatting sqref="O32:R32">
    <cfRule type="cellIs" dxfId="429" priority="27" stopIfTrue="1" operator="lessThan">
      <formula>0</formula>
    </cfRule>
  </conditionalFormatting>
  <conditionalFormatting sqref="O34:R34">
    <cfRule type="cellIs" dxfId="428" priority="26" stopIfTrue="1" operator="lessThan">
      <formula>0</formula>
    </cfRule>
  </conditionalFormatting>
  <conditionalFormatting sqref="O38:R38 O40:R40 O42:R43">
    <cfRule type="cellIs" dxfId="427" priority="25" stopIfTrue="1" operator="lessThan">
      <formula>0</formula>
    </cfRule>
  </conditionalFormatting>
  <conditionalFormatting sqref="O39:R39">
    <cfRule type="cellIs" dxfId="426" priority="24" stopIfTrue="1" operator="lessThan">
      <formula>0</formula>
    </cfRule>
  </conditionalFormatting>
  <conditionalFormatting sqref="O41:R41">
    <cfRule type="cellIs" dxfId="425" priority="23" stopIfTrue="1" operator="lessThan">
      <formula>0</formula>
    </cfRule>
  </conditionalFormatting>
  <conditionalFormatting sqref="O45:R45 O47:R47 O49:R50">
    <cfRule type="cellIs" dxfId="424" priority="22" stopIfTrue="1" operator="lessThan">
      <formula>0</formula>
    </cfRule>
  </conditionalFormatting>
  <conditionalFormatting sqref="O46:R46">
    <cfRule type="cellIs" dxfId="423" priority="21" stopIfTrue="1" operator="lessThan">
      <formula>0</formula>
    </cfRule>
  </conditionalFormatting>
  <conditionalFormatting sqref="O48:R48">
    <cfRule type="cellIs" dxfId="422" priority="20" stopIfTrue="1" operator="lessThan">
      <formula>0</formula>
    </cfRule>
  </conditionalFormatting>
  <conditionalFormatting sqref="O52:R52 O54:R54 O56:R57">
    <cfRule type="cellIs" dxfId="421" priority="19" stopIfTrue="1" operator="lessThan">
      <formula>0</formula>
    </cfRule>
  </conditionalFormatting>
  <conditionalFormatting sqref="O53:R53">
    <cfRule type="cellIs" dxfId="420" priority="18" stopIfTrue="1" operator="lessThan">
      <formula>0</formula>
    </cfRule>
  </conditionalFormatting>
  <conditionalFormatting sqref="O55:R55">
    <cfRule type="cellIs" dxfId="419" priority="17" stopIfTrue="1" operator="lessThan">
      <formula>0</formula>
    </cfRule>
  </conditionalFormatting>
  <conditionalFormatting sqref="K14:M15 C16:M16 C14:C15">
    <cfRule type="cellIs" dxfId="418" priority="11" stopIfTrue="1" operator="lessThan">
      <formula>0</formula>
    </cfRule>
  </conditionalFormatting>
  <conditionalFormatting sqref="G14:I14">
    <cfRule type="cellIs" dxfId="417" priority="9" stopIfTrue="1" operator="lessThan">
      <formula>0</formula>
    </cfRule>
  </conditionalFormatting>
  <conditionalFormatting sqref="D14 J14">
    <cfRule type="cellIs" dxfId="416" priority="10" stopIfTrue="1" operator="lessThan">
      <formula>0</formula>
    </cfRule>
  </conditionalFormatting>
  <conditionalFormatting sqref="E14:E15">
    <cfRule type="cellIs" dxfId="415" priority="8" stopIfTrue="1" operator="lessThan">
      <formula>0</formula>
    </cfRule>
  </conditionalFormatting>
  <conditionalFormatting sqref="N14:N16">
    <cfRule type="cellIs" dxfId="414" priority="7" stopIfTrue="1" operator="lessThan">
      <formula>0</formula>
    </cfRule>
  </conditionalFormatting>
  <conditionalFormatting sqref="F14:F15">
    <cfRule type="cellIs" dxfId="413" priority="6" stopIfTrue="1" operator="lessThan">
      <formula>0</formula>
    </cfRule>
  </conditionalFormatting>
  <conditionalFormatting sqref="V14:W15 O16:W16">
    <cfRule type="cellIs" dxfId="412" priority="5" stopIfTrue="1" operator="lessThan">
      <formula>0</formula>
    </cfRule>
  </conditionalFormatting>
  <conditionalFormatting sqref="R14:T14">
    <cfRule type="cellIs" dxfId="411" priority="3" stopIfTrue="1" operator="lessThan">
      <formula>0</formula>
    </cfRule>
  </conditionalFormatting>
  <conditionalFormatting sqref="O14 U14">
    <cfRule type="cellIs" dxfId="410" priority="4" stopIfTrue="1" operator="lessThan">
      <formula>0</formula>
    </cfRule>
  </conditionalFormatting>
  <conditionalFormatting sqref="P14:P15">
    <cfRule type="cellIs" dxfId="409" priority="2" stopIfTrue="1" operator="lessThan">
      <formula>0</formula>
    </cfRule>
  </conditionalFormatting>
  <conditionalFormatting sqref="Q14:Q15">
    <cfRule type="cellIs" dxfId="408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D37" sqref="AD37:AE37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 t="s">
        <v>121</v>
      </c>
      <c r="D13" s="175"/>
      <c r="E13" s="175"/>
      <c r="F13" s="210"/>
      <c r="G13" s="210"/>
      <c r="H13" s="210"/>
      <c r="I13" s="210"/>
      <c r="J13" s="210"/>
      <c r="K13" s="211"/>
      <c r="L13" s="211"/>
      <c r="M13" s="44"/>
      <c r="N13" s="177"/>
      <c r="O13" s="210"/>
      <c r="P13" s="210"/>
      <c r="Q13" s="210"/>
      <c r="R13" s="210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8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9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112</v>
      </c>
      <c r="E17" s="129">
        <v>18</v>
      </c>
      <c r="F17" s="129">
        <v>27</v>
      </c>
      <c r="G17" s="130">
        <v>2</v>
      </c>
      <c r="H17" s="128">
        <v>130</v>
      </c>
      <c r="I17" s="129">
        <v>29</v>
      </c>
      <c r="J17" s="131">
        <v>159</v>
      </c>
      <c r="K17" s="132">
        <v>18.2</v>
      </c>
      <c r="L17" s="179">
        <v>1.7</v>
      </c>
      <c r="M17" s="191"/>
      <c r="N17" s="186" t="s">
        <v>63</v>
      </c>
      <c r="O17" s="128">
        <v>75</v>
      </c>
      <c r="P17" s="129">
        <v>17</v>
      </c>
      <c r="Q17" s="129">
        <v>35</v>
      </c>
      <c r="R17" s="130">
        <v>1</v>
      </c>
      <c r="S17" s="128">
        <v>92</v>
      </c>
      <c r="T17" s="129">
        <v>36</v>
      </c>
      <c r="U17" s="131">
        <v>128</v>
      </c>
      <c r="V17" s="132">
        <v>28.1</v>
      </c>
      <c r="W17" s="133">
        <v>1.4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114</v>
      </c>
      <c r="E18" s="136">
        <v>19</v>
      </c>
      <c r="F18" s="136">
        <v>30</v>
      </c>
      <c r="G18" s="137">
        <v>0</v>
      </c>
      <c r="H18" s="135">
        <v>133</v>
      </c>
      <c r="I18" s="136">
        <v>30</v>
      </c>
      <c r="J18" s="138">
        <v>163</v>
      </c>
      <c r="K18" s="139">
        <v>18.399999999999999</v>
      </c>
      <c r="L18" s="180">
        <v>1.8</v>
      </c>
      <c r="M18" s="192"/>
      <c r="N18" s="187" t="s">
        <v>64</v>
      </c>
      <c r="O18" s="135">
        <v>74</v>
      </c>
      <c r="P18" s="136">
        <v>21</v>
      </c>
      <c r="Q18" s="136">
        <v>34</v>
      </c>
      <c r="R18" s="137">
        <v>0</v>
      </c>
      <c r="S18" s="135">
        <v>95</v>
      </c>
      <c r="T18" s="136">
        <v>34</v>
      </c>
      <c r="U18" s="138">
        <v>129</v>
      </c>
      <c r="V18" s="139">
        <v>26.4</v>
      </c>
      <c r="W18" s="139">
        <v>1.4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115</v>
      </c>
      <c r="E19" s="136">
        <v>18</v>
      </c>
      <c r="F19" s="136">
        <v>29</v>
      </c>
      <c r="G19" s="137">
        <v>0</v>
      </c>
      <c r="H19" s="135">
        <v>133</v>
      </c>
      <c r="I19" s="136">
        <v>29</v>
      </c>
      <c r="J19" s="138">
        <v>162</v>
      </c>
      <c r="K19" s="139">
        <v>17.899999999999999</v>
      </c>
      <c r="L19" s="180">
        <v>1.8</v>
      </c>
      <c r="M19" s="192"/>
      <c r="N19" s="187" t="s">
        <v>65</v>
      </c>
      <c r="O19" s="135">
        <v>75</v>
      </c>
      <c r="P19" s="136">
        <v>17</v>
      </c>
      <c r="Q19" s="136">
        <v>32</v>
      </c>
      <c r="R19" s="137">
        <v>0</v>
      </c>
      <c r="S19" s="135">
        <v>92</v>
      </c>
      <c r="T19" s="136">
        <v>32</v>
      </c>
      <c r="U19" s="138">
        <v>124</v>
      </c>
      <c r="V19" s="139">
        <v>25.8</v>
      </c>
      <c r="W19" s="139">
        <v>1.3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125</v>
      </c>
      <c r="E20" s="136">
        <v>18</v>
      </c>
      <c r="F20" s="136">
        <v>21</v>
      </c>
      <c r="G20" s="137">
        <v>2</v>
      </c>
      <c r="H20" s="135">
        <v>143</v>
      </c>
      <c r="I20" s="136">
        <v>23</v>
      </c>
      <c r="J20" s="138">
        <v>166</v>
      </c>
      <c r="K20" s="139">
        <v>13.9</v>
      </c>
      <c r="L20" s="180">
        <v>1.8</v>
      </c>
      <c r="M20" s="192"/>
      <c r="N20" s="187" t="s">
        <v>66</v>
      </c>
      <c r="O20" s="135">
        <v>77</v>
      </c>
      <c r="P20" s="136">
        <v>22</v>
      </c>
      <c r="Q20" s="136">
        <v>33</v>
      </c>
      <c r="R20" s="137">
        <v>0</v>
      </c>
      <c r="S20" s="135">
        <v>99</v>
      </c>
      <c r="T20" s="136">
        <v>33</v>
      </c>
      <c r="U20" s="138">
        <v>132</v>
      </c>
      <c r="V20" s="139">
        <v>25</v>
      </c>
      <c r="W20" s="139">
        <v>1.4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120</v>
      </c>
      <c r="E21" s="136">
        <v>19</v>
      </c>
      <c r="F21" s="136">
        <v>23</v>
      </c>
      <c r="G21" s="137">
        <v>0</v>
      </c>
      <c r="H21" s="135">
        <v>139</v>
      </c>
      <c r="I21" s="136">
        <v>23</v>
      </c>
      <c r="J21" s="138">
        <v>162</v>
      </c>
      <c r="K21" s="139">
        <v>14.2</v>
      </c>
      <c r="L21" s="180">
        <v>1.8</v>
      </c>
      <c r="M21" s="192"/>
      <c r="N21" s="187" t="s">
        <v>67</v>
      </c>
      <c r="O21" s="135">
        <v>91</v>
      </c>
      <c r="P21" s="136">
        <v>22</v>
      </c>
      <c r="Q21" s="136">
        <v>33</v>
      </c>
      <c r="R21" s="137">
        <v>0</v>
      </c>
      <c r="S21" s="135">
        <v>113</v>
      </c>
      <c r="T21" s="136">
        <v>33</v>
      </c>
      <c r="U21" s="138">
        <v>146</v>
      </c>
      <c r="V21" s="139">
        <v>22.6</v>
      </c>
      <c r="W21" s="139">
        <v>1.6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124</v>
      </c>
      <c r="E22" s="142">
        <v>13</v>
      </c>
      <c r="F22" s="142">
        <v>23</v>
      </c>
      <c r="G22" s="143">
        <v>2</v>
      </c>
      <c r="H22" s="141">
        <v>137</v>
      </c>
      <c r="I22" s="142">
        <v>25</v>
      </c>
      <c r="J22" s="144">
        <v>162</v>
      </c>
      <c r="K22" s="145">
        <v>15.4</v>
      </c>
      <c r="L22" s="181">
        <v>1.8</v>
      </c>
      <c r="M22" s="192"/>
      <c r="N22" s="188" t="s">
        <v>97</v>
      </c>
      <c r="O22" s="141">
        <v>87</v>
      </c>
      <c r="P22" s="142">
        <v>20</v>
      </c>
      <c r="Q22" s="142">
        <v>31</v>
      </c>
      <c r="R22" s="143">
        <v>1</v>
      </c>
      <c r="S22" s="141">
        <v>107</v>
      </c>
      <c r="T22" s="142">
        <v>32</v>
      </c>
      <c r="U22" s="144">
        <v>139</v>
      </c>
      <c r="V22" s="145">
        <v>23</v>
      </c>
      <c r="W22" s="145">
        <v>1.5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710</v>
      </c>
      <c r="E23" s="78">
        <v>105</v>
      </c>
      <c r="F23" s="78">
        <v>153</v>
      </c>
      <c r="G23" s="83">
        <v>6</v>
      </c>
      <c r="H23" s="77">
        <v>815</v>
      </c>
      <c r="I23" s="78">
        <v>159</v>
      </c>
      <c r="J23" s="84">
        <v>974</v>
      </c>
      <c r="K23" s="79">
        <v>16.3</v>
      </c>
      <c r="L23" s="182">
        <v>10.6</v>
      </c>
      <c r="M23" s="193"/>
      <c r="N23" s="189" t="s">
        <v>31</v>
      </c>
      <c r="O23" s="77">
        <v>479</v>
      </c>
      <c r="P23" s="78">
        <v>119</v>
      </c>
      <c r="Q23" s="78">
        <v>198</v>
      </c>
      <c r="R23" s="83">
        <v>2</v>
      </c>
      <c r="S23" s="77">
        <v>598</v>
      </c>
      <c r="T23" s="78">
        <v>200</v>
      </c>
      <c r="U23" s="84">
        <v>798</v>
      </c>
      <c r="V23" s="79">
        <v>25.1</v>
      </c>
      <c r="W23" s="79">
        <v>8.6999999999999993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124</v>
      </c>
      <c r="E24" s="129">
        <v>18</v>
      </c>
      <c r="F24" s="129">
        <v>23</v>
      </c>
      <c r="G24" s="130">
        <v>0</v>
      </c>
      <c r="H24" s="128">
        <v>142</v>
      </c>
      <c r="I24" s="129">
        <v>23</v>
      </c>
      <c r="J24" s="131">
        <v>165</v>
      </c>
      <c r="K24" s="132">
        <v>13.9</v>
      </c>
      <c r="L24" s="179">
        <v>1.8</v>
      </c>
      <c r="M24" s="191"/>
      <c r="N24" s="186" t="s">
        <v>68</v>
      </c>
      <c r="O24" s="128">
        <v>80</v>
      </c>
      <c r="P24" s="129">
        <v>18</v>
      </c>
      <c r="Q24" s="129">
        <v>41</v>
      </c>
      <c r="R24" s="130">
        <v>0</v>
      </c>
      <c r="S24" s="128">
        <v>98</v>
      </c>
      <c r="T24" s="129">
        <v>41</v>
      </c>
      <c r="U24" s="131">
        <v>139</v>
      </c>
      <c r="V24" s="132">
        <v>29.5</v>
      </c>
      <c r="W24" s="133">
        <v>1.5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120</v>
      </c>
      <c r="E25" s="136">
        <v>17</v>
      </c>
      <c r="F25" s="136">
        <v>30</v>
      </c>
      <c r="G25" s="137">
        <v>2</v>
      </c>
      <c r="H25" s="135">
        <v>137</v>
      </c>
      <c r="I25" s="136">
        <v>32</v>
      </c>
      <c r="J25" s="138">
        <v>169</v>
      </c>
      <c r="K25" s="139">
        <v>18.899999999999999</v>
      </c>
      <c r="L25" s="180">
        <v>1.8</v>
      </c>
      <c r="M25" s="192"/>
      <c r="N25" s="187" t="s">
        <v>69</v>
      </c>
      <c r="O25" s="135">
        <v>64</v>
      </c>
      <c r="P25" s="136">
        <v>23</v>
      </c>
      <c r="Q25" s="136">
        <v>34</v>
      </c>
      <c r="R25" s="137">
        <v>2</v>
      </c>
      <c r="S25" s="135">
        <v>87</v>
      </c>
      <c r="T25" s="136">
        <v>36</v>
      </c>
      <c r="U25" s="138">
        <v>123</v>
      </c>
      <c r="V25" s="139">
        <v>29.3</v>
      </c>
      <c r="W25" s="139">
        <v>1.3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117</v>
      </c>
      <c r="E26" s="136">
        <v>13</v>
      </c>
      <c r="F26" s="136">
        <v>25</v>
      </c>
      <c r="G26" s="137">
        <v>0</v>
      </c>
      <c r="H26" s="135">
        <v>130</v>
      </c>
      <c r="I26" s="136">
        <v>25</v>
      </c>
      <c r="J26" s="138">
        <v>155</v>
      </c>
      <c r="K26" s="139">
        <v>16.100000000000001</v>
      </c>
      <c r="L26" s="180">
        <v>1.7</v>
      </c>
      <c r="M26" s="192"/>
      <c r="N26" s="187" t="s">
        <v>70</v>
      </c>
      <c r="O26" s="135">
        <v>66</v>
      </c>
      <c r="P26" s="136">
        <v>18</v>
      </c>
      <c r="Q26" s="136">
        <v>30</v>
      </c>
      <c r="R26" s="137">
        <v>0</v>
      </c>
      <c r="S26" s="135">
        <v>84</v>
      </c>
      <c r="T26" s="136">
        <v>30</v>
      </c>
      <c r="U26" s="138">
        <v>114</v>
      </c>
      <c r="V26" s="139">
        <v>26.3</v>
      </c>
      <c r="W26" s="139">
        <v>1.2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115</v>
      </c>
      <c r="E27" s="136">
        <v>16</v>
      </c>
      <c r="F27" s="136">
        <v>33</v>
      </c>
      <c r="G27" s="137">
        <v>2</v>
      </c>
      <c r="H27" s="135">
        <v>131</v>
      </c>
      <c r="I27" s="136">
        <v>35</v>
      </c>
      <c r="J27" s="138">
        <v>166</v>
      </c>
      <c r="K27" s="139">
        <v>21.1</v>
      </c>
      <c r="L27" s="180">
        <v>1.8</v>
      </c>
      <c r="M27" s="192"/>
      <c r="N27" s="187" t="s">
        <v>71</v>
      </c>
      <c r="O27" s="135">
        <v>72</v>
      </c>
      <c r="P27" s="136">
        <v>21</v>
      </c>
      <c r="Q27" s="136">
        <v>37</v>
      </c>
      <c r="R27" s="137">
        <v>0</v>
      </c>
      <c r="S27" s="135">
        <v>93</v>
      </c>
      <c r="T27" s="136">
        <v>37</v>
      </c>
      <c r="U27" s="138">
        <v>130</v>
      </c>
      <c r="V27" s="139">
        <v>28.5</v>
      </c>
      <c r="W27" s="139">
        <v>1.4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106</v>
      </c>
      <c r="E28" s="136">
        <v>17</v>
      </c>
      <c r="F28" s="136">
        <v>38</v>
      </c>
      <c r="G28" s="137">
        <v>0</v>
      </c>
      <c r="H28" s="135">
        <v>123</v>
      </c>
      <c r="I28" s="136">
        <v>38</v>
      </c>
      <c r="J28" s="138">
        <v>161</v>
      </c>
      <c r="K28" s="139">
        <v>23.6</v>
      </c>
      <c r="L28" s="180">
        <v>1.8</v>
      </c>
      <c r="M28" s="192"/>
      <c r="N28" s="187" t="s">
        <v>72</v>
      </c>
      <c r="O28" s="135">
        <v>72</v>
      </c>
      <c r="P28" s="136">
        <v>18</v>
      </c>
      <c r="Q28" s="136">
        <v>27</v>
      </c>
      <c r="R28" s="137">
        <v>0</v>
      </c>
      <c r="S28" s="135">
        <v>90</v>
      </c>
      <c r="T28" s="136">
        <v>27</v>
      </c>
      <c r="U28" s="138">
        <v>117</v>
      </c>
      <c r="V28" s="139">
        <v>23.1</v>
      </c>
      <c r="W28" s="139">
        <v>1.3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94</v>
      </c>
      <c r="E29" s="142">
        <v>19</v>
      </c>
      <c r="F29" s="142">
        <v>42</v>
      </c>
      <c r="G29" s="143">
        <v>1</v>
      </c>
      <c r="H29" s="141">
        <v>113</v>
      </c>
      <c r="I29" s="142">
        <v>43</v>
      </c>
      <c r="J29" s="144">
        <v>156</v>
      </c>
      <c r="K29" s="145">
        <v>27.6</v>
      </c>
      <c r="L29" s="181">
        <v>1.7</v>
      </c>
      <c r="M29" s="192"/>
      <c r="N29" s="188" t="s">
        <v>98</v>
      </c>
      <c r="O29" s="141">
        <v>74</v>
      </c>
      <c r="P29" s="142">
        <v>17</v>
      </c>
      <c r="Q29" s="142">
        <v>36</v>
      </c>
      <c r="R29" s="143">
        <v>1</v>
      </c>
      <c r="S29" s="141">
        <v>91</v>
      </c>
      <c r="T29" s="142">
        <v>37</v>
      </c>
      <c r="U29" s="144">
        <v>128</v>
      </c>
      <c r="V29" s="145">
        <v>28.9</v>
      </c>
      <c r="W29" s="145">
        <v>1.4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676</v>
      </c>
      <c r="E30" s="78">
        <v>100</v>
      </c>
      <c r="F30" s="78">
        <v>191</v>
      </c>
      <c r="G30" s="83">
        <v>5</v>
      </c>
      <c r="H30" s="77">
        <v>776</v>
      </c>
      <c r="I30" s="78">
        <v>196</v>
      </c>
      <c r="J30" s="84">
        <v>972</v>
      </c>
      <c r="K30" s="79">
        <v>20.2</v>
      </c>
      <c r="L30" s="182">
        <v>10.6</v>
      </c>
      <c r="M30" s="193"/>
      <c r="N30" s="189" t="s">
        <v>31</v>
      </c>
      <c r="O30" s="77">
        <v>428</v>
      </c>
      <c r="P30" s="78">
        <v>115</v>
      </c>
      <c r="Q30" s="78">
        <v>205</v>
      </c>
      <c r="R30" s="83">
        <v>3</v>
      </c>
      <c r="S30" s="77">
        <v>543</v>
      </c>
      <c r="T30" s="78">
        <v>208</v>
      </c>
      <c r="U30" s="84">
        <v>751</v>
      </c>
      <c r="V30" s="79">
        <v>27.7</v>
      </c>
      <c r="W30" s="79">
        <v>8.1999999999999993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99</v>
      </c>
      <c r="E31" s="129">
        <v>25</v>
      </c>
      <c r="F31" s="129">
        <v>42</v>
      </c>
      <c r="G31" s="130">
        <v>1</v>
      </c>
      <c r="H31" s="128">
        <v>124</v>
      </c>
      <c r="I31" s="129">
        <v>43</v>
      </c>
      <c r="J31" s="131">
        <v>167</v>
      </c>
      <c r="K31" s="132">
        <v>25.7</v>
      </c>
      <c r="L31" s="179">
        <v>1.8</v>
      </c>
      <c r="M31" s="191"/>
      <c r="N31" s="186" t="s">
        <v>73</v>
      </c>
      <c r="O31" s="128">
        <v>82</v>
      </c>
      <c r="P31" s="129">
        <v>21</v>
      </c>
      <c r="Q31" s="129">
        <v>43</v>
      </c>
      <c r="R31" s="130">
        <v>0</v>
      </c>
      <c r="S31" s="128">
        <v>103</v>
      </c>
      <c r="T31" s="129">
        <v>43</v>
      </c>
      <c r="U31" s="131">
        <v>146</v>
      </c>
      <c r="V31" s="132">
        <v>29.5</v>
      </c>
      <c r="W31" s="133">
        <v>1.6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93</v>
      </c>
      <c r="E32" s="136">
        <v>21</v>
      </c>
      <c r="F32" s="136">
        <v>40</v>
      </c>
      <c r="G32" s="137">
        <v>0</v>
      </c>
      <c r="H32" s="135">
        <v>114</v>
      </c>
      <c r="I32" s="136">
        <v>40</v>
      </c>
      <c r="J32" s="138">
        <v>154</v>
      </c>
      <c r="K32" s="139">
        <v>26</v>
      </c>
      <c r="L32" s="180">
        <v>1.7</v>
      </c>
      <c r="M32" s="192"/>
      <c r="N32" s="187" t="s">
        <v>74</v>
      </c>
      <c r="O32" s="135">
        <v>74</v>
      </c>
      <c r="P32" s="136">
        <v>23</v>
      </c>
      <c r="Q32" s="136">
        <v>48</v>
      </c>
      <c r="R32" s="137">
        <v>0</v>
      </c>
      <c r="S32" s="135">
        <v>97</v>
      </c>
      <c r="T32" s="136">
        <v>48</v>
      </c>
      <c r="U32" s="138">
        <v>145</v>
      </c>
      <c r="V32" s="139">
        <v>33.1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76</v>
      </c>
      <c r="E33" s="136">
        <v>21</v>
      </c>
      <c r="F33" s="136">
        <v>47</v>
      </c>
      <c r="G33" s="137">
        <v>1</v>
      </c>
      <c r="H33" s="135">
        <v>97</v>
      </c>
      <c r="I33" s="136">
        <v>48</v>
      </c>
      <c r="J33" s="138">
        <v>145</v>
      </c>
      <c r="K33" s="139">
        <v>33.1</v>
      </c>
      <c r="L33" s="180">
        <v>1.6</v>
      </c>
      <c r="M33" s="192"/>
      <c r="N33" s="187" t="s">
        <v>75</v>
      </c>
      <c r="O33" s="135">
        <v>82</v>
      </c>
      <c r="P33" s="136">
        <v>17</v>
      </c>
      <c r="Q33" s="136">
        <v>40</v>
      </c>
      <c r="R33" s="137">
        <v>0</v>
      </c>
      <c r="S33" s="135">
        <v>99</v>
      </c>
      <c r="T33" s="136">
        <v>40</v>
      </c>
      <c r="U33" s="138">
        <v>139</v>
      </c>
      <c r="V33" s="139">
        <v>28.8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75</v>
      </c>
      <c r="E34" s="136">
        <v>20</v>
      </c>
      <c r="F34" s="136">
        <v>44</v>
      </c>
      <c r="G34" s="137">
        <v>1</v>
      </c>
      <c r="H34" s="135">
        <v>95</v>
      </c>
      <c r="I34" s="136">
        <v>45</v>
      </c>
      <c r="J34" s="138">
        <v>140</v>
      </c>
      <c r="K34" s="139">
        <v>32.1</v>
      </c>
      <c r="L34" s="180">
        <v>1.5</v>
      </c>
      <c r="M34" s="192"/>
      <c r="N34" s="187" t="s">
        <v>76</v>
      </c>
      <c r="O34" s="135">
        <v>68</v>
      </c>
      <c r="P34" s="136">
        <v>20</v>
      </c>
      <c r="Q34" s="136">
        <v>25</v>
      </c>
      <c r="R34" s="137">
        <v>0</v>
      </c>
      <c r="S34" s="135">
        <v>88</v>
      </c>
      <c r="T34" s="136">
        <v>25</v>
      </c>
      <c r="U34" s="138">
        <v>113</v>
      </c>
      <c r="V34" s="139">
        <v>22.1</v>
      </c>
      <c r="W34" s="139">
        <v>1.2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79</v>
      </c>
      <c r="E35" s="136">
        <v>23</v>
      </c>
      <c r="F35" s="136">
        <v>39</v>
      </c>
      <c r="G35" s="137">
        <v>1</v>
      </c>
      <c r="H35" s="135">
        <v>102</v>
      </c>
      <c r="I35" s="136">
        <v>40</v>
      </c>
      <c r="J35" s="138">
        <v>142</v>
      </c>
      <c r="K35" s="139">
        <v>28.2</v>
      </c>
      <c r="L35" s="180">
        <v>1.5</v>
      </c>
      <c r="M35" s="192"/>
      <c r="N35" s="187" t="s">
        <v>99</v>
      </c>
      <c r="O35" s="135">
        <v>63</v>
      </c>
      <c r="P35" s="136">
        <v>16</v>
      </c>
      <c r="Q35" s="136">
        <v>29</v>
      </c>
      <c r="R35" s="137">
        <v>3</v>
      </c>
      <c r="S35" s="135">
        <v>79</v>
      </c>
      <c r="T35" s="136">
        <v>32</v>
      </c>
      <c r="U35" s="138">
        <v>111</v>
      </c>
      <c r="V35" s="139">
        <v>28.8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79</v>
      </c>
      <c r="E36" s="142">
        <v>15</v>
      </c>
      <c r="F36" s="142">
        <v>35</v>
      </c>
      <c r="G36" s="143">
        <v>1</v>
      </c>
      <c r="H36" s="141">
        <v>94</v>
      </c>
      <c r="I36" s="142">
        <v>36</v>
      </c>
      <c r="J36" s="144">
        <v>130</v>
      </c>
      <c r="K36" s="145">
        <v>27.7</v>
      </c>
      <c r="L36" s="181">
        <v>1.4</v>
      </c>
      <c r="M36" s="192"/>
      <c r="N36" s="188" t="s">
        <v>100</v>
      </c>
      <c r="O36" s="141">
        <v>67</v>
      </c>
      <c r="P36" s="142">
        <v>18</v>
      </c>
      <c r="Q36" s="142">
        <v>33</v>
      </c>
      <c r="R36" s="143">
        <v>0</v>
      </c>
      <c r="S36" s="141">
        <v>85</v>
      </c>
      <c r="T36" s="142">
        <v>33</v>
      </c>
      <c r="U36" s="144">
        <v>118</v>
      </c>
      <c r="V36" s="145">
        <v>28</v>
      </c>
      <c r="W36" s="145">
        <v>1.3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501</v>
      </c>
      <c r="E37" s="78">
        <v>125</v>
      </c>
      <c r="F37" s="78">
        <v>247</v>
      </c>
      <c r="G37" s="83">
        <v>5</v>
      </c>
      <c r="H37" s="77">
        <v>626</v>
      </c>
      <c r="I37" s="78">
        <v>252</v>
      </c>
      <c r="J37" s="84">
        <v>878</v>
      </c>
      <c r="K37" s="79">
        <v>28.7</v>
      </c>
      <c r="L37" s="182">
        <v>9.5</v>
      </c>
      <c r="M37" s="193"/>
      <c r="N37" s="189" t="s">
        <v>31</v>
      </c>
      <c r="O37" s="77">
        <v>436</v>
      </c>
      <c r="P37" s="78">
        <v>115</v>
      </c>
      <c r="Q37" s="78">
        <v>218</v>
      </c>
      <c r="R37" s="83">
        <v>3</v>
      </c>
      <c r="S37" s="77">
        <v>551</v>
      </c>
      <c r="T37" s="78">
        <v>221</v>
      </c>
      <c r="U37" s="84">
        <v>772</v>
      </c>
      <c r="V37" s="79">
        <v>28.6</v>
      </c>
      <c r="W37" s="79">
        <v>8.4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77</v>
      </c>
      <c r="E38" s="129">
        <v>15</v>
      </c>
      <c r="F38" s="129">
        <v>36</v>
      </c>
      <c r="G38" s="130">
        <v>4</v>
      </c>
      <c r="H38" s="128">
        <v>92</v>
      </c>
      <c r="I38" s="129">
        <v>40</v>
      </c>
      <c r="J38" s="131">
        <v>132</v>
      </c>
      <c r="K38" s="132">
        <v>30.3</v>
      </c>
      <c r="L38" s="179">
        <v>1.4</v>
      </c>
      <c r="M38" s="191"/>
      <c r="N38" s="186" t="s">
        <v>77</v>
      </c>
      <c r="O38" s="128">
        <v>69</v>
      </c>
      <c r="P38" s="129">
        <v>18</v>
      </c>
      <c r="Q38" s="129">
        <v>26</v>
      </c>
      <c r="R38" s="130">
        <v>1</v>
      </c>
      <c r="S38" s="128">
        <v>87</v>
      </c>
      <c r="T38" s="129">
        <v>27</v>
      </c>
      <c r="U38" s="131">
        <v>114</v>
      </c>
      <c r="V38" s="132">
        <v>23.7</v>
      </c>
      <c r="W38" s="133">
        <v>1.2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73</v>
      </c>
      <c r="E39" s="136">
        <v>25</v>
      </c>
      <c r="F39" s="136">
        <v>37</v>
      </c>
      <c r="G39" s="137">
        <v>1</v>
      </c>
      <c r="H39" s="135">
        <v>98</v>
      </c>
      <c r="I39" s="136">
        <v>38</v>
      </c>
      <c r="J39" s="138">
        <v>136</v>
      </c>
      <c r="K39" s="139">
        <v>27.9</v>
      </c>
      <c r="L39" s="180">
        <v>1.5</v>
      </c>
      <c r="M39" s="192"/>
      <c r="N39" s="187" t="s">
        <v>78</v>
      </c>
      <c r="O39" s="135">
        <v>68</v>
      </c>
      <c r="P39" s="136">
        <v>16</v>
      </c>
      <c r="Q39" s="136">
        <v>20</v>
      </c>
      <c r="R39" s="137">
        <v>2</v>
      </c>
      <c r="S39" s="135">
        <v>84</v>
      </c>
      <c r="T39" s="136">
        <v>22</v>
      </c>
      <c r="U39" s="138">
        <v>106</v>
      </c>
      <c r="V39" s="139">
        <v>20.8</v>
      </c>
      <c r="W39" s="139">
        <v>1.2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78</v>
      </c>
      <c r="E40" s="136">
        <v>18</v>
      </c>
      <c r="F40" s="136">
        <v>45</v>
      </c>
      <c r="G40" s="137">
        <v>0</v>
      </c>
      <c r="H40" s="135">
        <v>96</v>
      </c>
      <c r="I40" s="136">
        <v>45</v>
      </c>
      <c r="J40" s="138">
        <v>141</v>
      </c>
      <c r="K40" s="139">
        <v>31.9</v>
      </c>
      <c r="L40" s="180">
        <v>1.5</v>
      </c>
      <c r="M40" s="192"/>
      <c r="N40" s="187" t="s">
        <v>79</v>
      </c>
      <c r="O40" s="135">
        <v>69</v>
      </c>
      <c r="P40" s="136">
        <v>14</v>
      </c>
      <c r="Q40" s="136">
        <v>19</v>
      </c>
      <c r="R40" s="137">
        <v>1</v>
      </c>
      <c r="S40" s="135">
        <v>83</v>
      </c>
      <c r="T40" s="136">
        <v>20</v>
      </c>
      <c r="U40" s="138">
        <v>103</v>
      </c>
      <c r="V40" s="139">
        <v>19.399999999999999</v>
      </c>
      <c r="W40" s="139">
        <v>1.1000000000000001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71</v>
      </c>
      <c r="E41" s="136">
        <v>23</v>
      </c>
      <c r="F41" s="136">
        <v>38</v>
      </c>
      <c r="G41" s="137">
        <v>2</v>
      </c>
      <c r="H41" s="135">
        <v>94</v>
      </c>
      <c r="I41" s="136">
        <v>40</v>
      </c>
      <c r="J41" s="138">
        <v>134</v>
      </c>
      <c r="K41" s="139">
        <v>29.9</v>
      </c>
      <c r="L41" s="180">
        <v>1.5</v>
      </c>
      <c r="M41" s="192"/>
      <c r="N41" s="187" t="s">
        <v>80</v>
      </c>
      <c r="O41" s="135">
        <v>62</v>
      </c>
      <c r="P41" s="136">
        <v>16</v>
      </c>
      <c r="Q41" s="136">
        <v>20</v>
      </c>
      <c r="R41" s="137">
        <v>1</v>
      </c>
      <c r="S41" s="135">
        <v>78</v>
      </c>
      <c r="T41" s="136">
        <v>21</v>
      </c>
      <c r="U41" s="138">
        <v>99</v>
      </c>
      <c r="V41" s="139">
        <v>21.2</v>
      </c>
      <c r="W41" s="139">
        <v>1.1000000000000001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71</v>
      </c>
      <c r="E42" s="136">
        <v>20</v>
      </c>
      <c r="F42" s="136">
        <v>37</v>
      </c>
      <c r="G42" s="137">
        <v>0</v>
      </c>
      <c r="H42" s="135">
        <v>91</v>
      </c>
      <c r="I42" s="136">
        <v>37</v>
      </c>
      <c r="J42" s="138">
        <v>128</v>
      </c>
      <c r="K42" s="139">
        <v>28.9</v>
      </c>
      <c r="L42" s="180">
        <v>1.4</v>
      </c>
      <c r="M42" s="192"/>
      <c r="N42" s="187" t="s">
        <v>81</v>
      </c>
      <c r="O42" s="135">
        <v>60</v>
      </c>
      <c r="P42" s="136">
        <v>17</v>
      </c>
      <c r="Q42" s="136">
        <v>15</v>
      </c>
      <c r="R42" s="137">
        <v>0</v>
      </c>
      <c r="S42" s="135">
        <v>77</v>
      </c>
      <c r="T42" s="136">
        <v>15</v>
      </c>
      <c r="U42" s="138">
        <v>92</v>
      </c>
      <c r="V42" s="139">
        <v>16.3</v>
      </c>
      <c r="W42" s="139">
        <v>1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72</v>
      </c>
      <c r="E43" s="142">
        <v>15</v>
      </c>
      <c r="F43" s="142">
        <v>29</v>
      </c>
      <c r="G43" s="143">
        <v>0</v>
      </c>
      <c r="H43" s="141">
        <v>87</v>
      </c>
      <c r="I43" s="142">
        <v>29</v>
      </c>
      <c r="J43" s="144">
        <v>116</v>
      </c>
      <c r="K43" s="145">
        <v>25</v>
      </c>
      <c r="L43" s="181">
        <v>1.3</v>
      </c>
      <c r="M43" s="192"/>
      <c r="N43" s="188" t="s">
        <v>101</v>
      </c>
      <c r="O43" s="141">
        <v>57</v>
      </c>
      <c r="P43" s="142">
        <v>15</v>
      </c>
      <c r="Q43" s="142">
        <v>24</v>
      </c>
      <c r="R43" s="143">
        <v>2</v>
      </c>
      <c r="S43" s="141">
        <v>72</v>
      </c>
      <c r="T43" s="142">
        <v>26</v>
      </c>
      <c r="U43" s="144">
        <v>98</v>
      </c>
      <c r="V43" s="145">
        <v>26.5</v>
      </c>
      <c r="W43" s="145">
        <v>1.1000000000000001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442</v>
      </c>
      <c r="E44" s="78">
        <v>116</v>
      </c>
      <c r="F44" s="78">
        <v>222</v>
      </c>
      <c r="G44" s="83">
        <v>7</v>
      </c>
      <c r="H44" s="77">
        <v>558</v>
      </c>
      <c r="I44" s="78">
        <v>229</v>
      </c>
      <c r="J44" s="84">
        <v>787</v>
      </c>
      <c r="K44" s="79">
        <v>29.1</v>
      </c>
      <c r="L44" s="182">
        <v>8.6</v>
      </c>
      <c r="M44" s="193"/>
      <c r="N44" s="189" t="s">
        <v>31</v>
      </c>
      <c r="O44" s="77">
        <v>385</v>
      </c>
      <c r="P44" s="78">
        <v>96</v>
      </c>
      <c r="Q44" s="78">
        <v>124</v>
      </c>
      <c r="R44" s="83">
        <v>7</v>
      </c>
      <c r="S44" s="77">
        <v>481</v>
      </c>
      <c r="T44" s="78">
        <v>131</v>
      </c>
      <c r="U44" s="84">
        <v>612</v>
      </c>
      <c r="V44" s="79">
        <v>21.4</v>
      </c>
      <c r="W44" s="79">
        <v>6.7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85</v>
      </c>
      <c r="E45" s="129">
        <v>21</v>
      </c>
      <c r="F45" s="129">
        <v>39</v>
      </c>
      <c r="G45" s="130">
        <v>0</v>
      </c>
      <c r="H45" s="128">
        <v>106</v>
      </c>
      <c r="I45" s="129">
        <v>39</v>
      </c>
      <c r="J45" s="131">
        <v>145</v>
      </c>
      <c r="K45" s="132">
        <v>26.9</v>
      </c>
      <c r="L45" s="179">
        <v>1.6</v>
      </c>
      <c r="M45" s="191"/>
      <c r="N45" s="186" t="s">
        <v>82</v>
      </c>
      <c r="O45" s="128">
        <v>61</v>
      </c>
      <c r="P45" s="129">
        <v>12</v>
      </c>
      <c r="Q45" s="129">
        <v>19</v>
      </c>
      <c r="R45" s="130">
        <v>1</v>
      </c>
      <c r="S45" s="128">
        <v>73</v>
      </c>
      <c r="T45" s="129">
        <v>20</v>
      </c>
      <c r="U45" s="131">
        <v>93</v>
      </c>
      <c r="V45" s="132">
        <v>21.5</v>
      </c>
      <c r="W45" s="133">
        <v>1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76</v>
      </c>
      <c r="E46" s="136">
        <v>20</v>
      </c>
      <c r="F46" s="136">
        <v>32</v>
      </c>
      <c r="G46" s="137">
        <v>0</v>
      </c>
      <c r="H46" s="135">
        <v>96</v>
      </c>
      <c r="I46" s="136">
        <v>32</v>
      </c>
      <c r="J46" s="138">
        <v>128</v>
      </c>
      <c r="K46" s="139">
        <v>25</v>
      </c>
      <c r="L46" s="180">
        <v>1.4</v>
      </c>
      <c r="M46" s="192"/>
      <c r="N46" s="187" t="s">
        <v>83</v>
      </c>
      <c r="O46" s="135">
        <v>64</v>
      </c>
      <c r="P46" s="136">
        <v>15</v>
      </c>
      <c r="Q46" s="136">
        <v>22</v>
      </c>
      <c r="R46" s="137">
        <v>1</v>
      </c>
      <c r="S46" s="135">
        <v>79</v>
      </c>
      <c r="T46" s="136">
        <v>23</v>
      </c>
      <c r="U46" s="138">
        <v>102</v>
      </c>
      <c r="V46" s="139">
        <v>22.5</v>
      </c>
      <c r="W46" s="139">
        <v>1.1000000000000001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81</v>
      </c>
      <c r="E47" s="136">
        <v>21</v>
      </c>
      <c r="F47" s="136">
        <v>41</v>
      </c>
      <c r="G47" s="137">
        <v>0</v>
      </c>
      <c r="H47" s="135">
        <v>102</v>
      </c>
      <c r="I47" s="136">
        <v>41</v>
      </c>
      <c r="J47" s="138">
        <v>143</v>
      </c>
      <c r="K47" s="139">
        <v>28.7</v>
      </c>
      <c r="L47" s="180">
        <v>1.6</v>
      </c>
      <c r="M47" s="192"/>
      <c r="N47" s="187" t="s">
        <v>84</v>
      </c>
      <c r="O47" s="135">
        <v>62</v>
      </c>
      <c r="P47" s="136">
        <v>15</v>
      </c>
      <c r="Q47" s="136">
        <v>18</v>
      </c>
      <c r="R47" s="137">
        <v>1</v>
      </c>
      <c r="S47" s="135">
        <v>77</v>
      </c>
      <c r="T47" s="136">
        <v>19</v>
      </c>
      <c r="U47" s="138">
        <v>96</v>
      </c>
      <c r="V47" s="139">
        <v>19.8</v>
      </c>
      <c r="W47" s="139">
        <v>1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69</v>
      </c>
      <c r="E48" s="136">
        <v>20</v>
      </c>
      <c r="F48" s="136">
        <v>26</v>
      </c>
      <c r="G48" s="137">
        <v>1</v>
      </c>
      <c r="H48" s="135">
        <v>89</v>
      </c>
      <c r="I48" s="136">
        <v>27</v>
      </c>
      <c r="J48" s="138">
        <v>116</v>
      </c>
      <c r="K48" s="139">
        <v>23.3</v>
      </c>
      <c r="L48" s="180">
        <v>1.3</v>
      </c>
      <c r="M48" s="192"/>
      <c r="N48" s="187" t="s">
        <v>85</v>
      </c>
      <c r="O48" s="135">
        <v>56</v>
      </c>
      <c r="P48" s="136">
        <v>13</v>
      </c>
      <c r="Q48" s="136">
        <v>18</v>
      </c>
      <c r="R48" s="137">
        <v>1</v>
      </c>
      <c r="S48" s="135">
        <v>69</v>
      </c>
      <c r="T48" s="136">
        <v>19</v>
      </c>
      <c r="U48" s="138">
        <v>88</v>
      </c>
      <c r="V48" s="139">
        <v>21.6</v>
      </c>
      <c r="W48" s="139">
        <v>1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73</v>
      </c>
      <c r="E49" s="136">
        <v>17</v>
      </c>
      <c r="F49" s="136">
        <v>28</v>
      </c>
      <c r="G49" s="137">
        <v>0</v>
      </c>
      <c r="H49" s="135">
        <v>90</v>
      </c>
      <c r="I49" s="136">
        <v>28</v>
      </c>
      <c r="J49" s="138">
        <v>118</v>
      </c>
      <c r="K49" s="139">
        <v>23.7</v>
      </c>
      <c r="L49" s="180">
        <v>1.3</v>
      </c>
      <c r="M49" s="192"/>
      <c r="N49" s="187" t="s">
        <v>86</v>
      </c>
      <c r="O49" s="135">
        <v>59</v>
      </c>
      <c r="P49" s="136">
        <v>16</v>
      </c>
      <c r="Q49" s="136">
        <v>11</v>
      </c>
      <c r="R49" s="137">
        <v>0</v>
      </c>
      <c r="S49" s="135">
        <v>75</v>
      </c>
      <c r="T49" s="136">
        <v>11</v>
      </c>
      <c r="U49" s="138">
        <v>86</v>
      </c>
      <c r="V49" s="139">
        <v>12.8</v>
      </c>
      <c r="W49" s="139">
        <v>0.9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77</v>
      </c>
      <c r="E50" s="142">
        <v>18</v>
      </c>
      <c r="F50" s="142">
        <v>37</v>
      </c>
      <c r="G50" s="143">
        <v>1</v>
      </c>
      <c r="H50" s="141">
        <v>95</v>
      </c>
      <c r="I50" s="142">
        <v>38</v>
      </c>
      <c r="J50" s="144">
        <v>133</v>
      </c>
      <c r="K50" s="145">
        <v>28.6</v>
      </c>
      <c r="L50" s="181">
        <v>1.4</v>
      </c>
      <c r="M50" s="192"/>
      <c r="N50" s="188" t="s">
        <v>102</v>
      </c>
      <c r="O50" s="141">
        <v>60</v>
      </c>
      <c r="P50" s="142">
        <v>16</v>
      </c>
      <c r="Q50" s="142">
        <v>16</v>
      </c>
      <c r="R50" s="143">
        <v>0</v>
      </c>
      <c r="S50" s="141">
        <v>76</v>
      </c>
      <c r="T50" s="142">
        <v>16</v>
      </c>
      <c r="U50" s="144">
        <v>92</v>
      </c>
      <c r="V50" s="145">
        <v>17.399999999999999</v>
      </c>
      <c r="W50" s="145">
        <v>1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461</v>
      </c>
      <c r="E51" s="78">
        <v>117</v>
      </c>
      <c r="F51" s="78">
        <v>203</v>
      </c>
      <c r="G51" s="83">
        <v>2</v>
      </c>
      <c r="H51" s="77">
        <v>578</v>
      </c>
      <c r="I51" s="78">
        <v>205</v>
      </c>
      <c r="J51" s="84">
        <v>783</v>
      </c>
      <c r="K51" s="79">
        <v>26.2</v>
      </c>
      <c r="L51" s="182">
        <v>8.5</v>
      </c>
      <c r="M51" s="193"/>
      <c r="N51" s="189" t="s">
        <v>31</v>
      </c>
      <c r="O51" s="77">
        <v>362</v>
      </c>
      <c r="P51" s="78">
        <v>87</v>
      </c>
      <c r="Q51" s="78">
        <v>104</v>
      </c>
      <c r="R51" s="83">
        <v>4</v>
      </c>
      <c r="S51" s="77">
        <v>449</v>
      </c>
      <c r="T51" s="78">
        <v>108</v>
      </c>
      <c r="U51" s="84">
        <v>557</v>
      </c>
      <c r="V51" s="79">
        <v>19.399999999999999</v>
      </c>
      <c r="W51" s="79">
        <v>6.1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82</v>
      </c>
      <c r="E52" s="129">
        <v>22</v>
      </c>
      <c r="F52" s="129">
        <v>51</v>
      </c>
      <c r="G52" s="130">
        <v>0</v>
      </c>
      <c r="H52" s="128">
        <v>104</v>
      </c>
      <c r="I52" s="129">
        <v>51</v>
      </c>
      <c r="J52" s="131">
        <v>155</v>
      </c>
      <c r="K52" s="132">
        <v>32.9</v>
      </c>
      <c r="L52" s="179">
        <v>1.7</v>
      </c>
      <c r="M52" s="191"/>
      <c r="N52" s="186" t="s">
        <v>87</v>
      </c>
      <c r="O52" s="128">
        <v>64</v>
      </c>
      <c r="P52" s="129">
        <v>11</v>
      </c>
      <c r="Q52" s="129">
        <v>18</v>
      </c>
      <c r="R52" s="130">
        <v>0</v>
      </c>
      <c r="S52" s="128">
        <v>75</v>
      </c>
      <c r="T52" s="129">
        <v>18</v>
      </c>
      <c r="U52" s="131">
        <v>93</v>
      </c>
      <c r="V52" s="132">
        <v>19.399999999999999</v>
      </c>
      <c r="W52" s="133">
        <v>1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75</v>
      </c>
      <c r="E53" s="136">
        <v>18</v>
      </c>
      <c r="F53" s="136">
        <v>41</v>
      </c>
      <c r="G53" s="137">
        <v>0</v>
      </c>
      <c r="H53" s="135">
        <v>93</v>
      </c>
      <c r="I53" s="136">
        <v>41</v>
      </c>
      <c r="J53" s="138">
        <v>134</v>
      </c>
      <c r="K53" s="139">
        <v>30.6</v>
      </c>
      <c r="L53" s="180">
        <v>1.5</v>
      </c>
      <c r="M53" s="192"/>
      <c r="N53" s="187" t="s">
        <v>88</v>
      </c>
      <c r="O53" s="135">
        <v>67</v>
      </c>
      <c r="P53" s="136">
        <v>12</v>
      </c>
      <c r="Q53" s="136">
        <v>17</v>
      </c>
      <c r="R53" s="137">
        <v>2</v>
      </c>
      <c r="S53" s="135">
        <v>79</v>
      </c>
      <c r="T53" s="136">
        <v>19</v>
      </c>
      <c r="U53" s="138">
        <v>98</v>
      </c>
      <c r="V53" s="139">
        <v>19.399999999999999</v>
      </c>
      <c r="W53" s="139">
        <v>1.1000000000000001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71</v>
      </c>
      <c r="E54" s="136">
        <v>19</v>
      </c>
      <c r="F54" s="136">
        <v>39</v>
      </c>
      <c r="G54" s="137">
        <v>0</v>
      </c>
      <c r="H54" s="135">
        <v>90</v>
      </c>
      <c r="I54" s="136">
        <v>39</v>
      </c>
      <c r="J54" s="138">
        <v>129</v>
      </c>
      <c r="K54" s="139">
        <v>30.2</v>
      </c>
      <c r="L54" s="180">
        <v>1.4</v>
      </c>
      <c r="M54" s="192"/>
      <c r="N54" s="187" t="s">
        <v>89</v>
      </c>
      <c r="O54" s="135">
        <v>65</v>
      </c>
      <c r="P54" s="136">
        <v>10</v>
      </c>
      <c r="Q54" s="136">
        <v>14</v>
      </c>
      <c r="R54" s="137">
        <v>0</v>
      </c>
      <c r="S54" s="135">
        <v>75</v>
      </c>
      <c r="T54" s="136">
        <v>14</v>
      </c>
      <c r="U54" s="138">
        <v>89</v>
      </c>
      <c r="V54" s="139">
        <v>15.7</v>
      </c>
      <c r="W54" s="139">
        <v>1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81</v>
      </c>
      <c r="E55" s="136">
        <v>17</v>
      </c>
      <c r="F55" s="136">
        <v>29</v>
      </c>
      <c r="G55" s="137">
        <v>0</v>
      </c>
      <c r="H55" s="135">
        <v>98</v>
      </c>
      <c r="I55" s="136">
        <v>29</v>
      </c>
      <c r="J55" s="138">
        <v>127</v>
      </c>
      <c r="K55" s="139">
        <v>22.8</v>
      </c>
      <c r="L55" s="180">
        <v>1.4</v>
      </c>
      <c r="M55" s="192"/>
      <c r="N55" s="187" t="s">
        <v>90</v>
      </c>
      <c r="O55" s="135">
        <v>50</v>
      </c>
      <c r="P55" s="136">
        <v>7</v>
      </c>
      <c r="Q55" s="136">
        <v>15</v>
      </c>
      <c r="R55" s="137">
        <v>1</v>
      </c>
      <c r="S55" s="135">
        <v>57</v>
      </c>
      <c r="T55" s="136">
        <v>16</v>
      </c>
      <c r="U55" s="138">
        <v>73</v>
      </c>
      <c r="V55" s="139">
        <v>21.9</v>
      </c>
      <c r="W55" s="139">
        <v>0.8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89</v>
      </c>
      <c r="E56" s="136">
        <v>20</v>
      </c>
      <c r="F56" s="136">
        <v>32</v>
      </c>
      <c r="G56" s="137">
        <v>1</v>
      </c>
      <c r="H56" s="135">
        <v>109</v>
      </c>
      <c r="I56" s="136">
        <v>33</v>
      </c>
      <c r="J56" s="138">
        <v>142</v>
      </c>
      <c r="K56" s="139">
        <v>23.2</v>
      </c>
      <c r="L56" s="180">
        <v>1.5</v>
      </c>
      <c r="M56" s="192"/>
      <c r="N56" s="187" t="s">
        <v>91</v>
      </c>
      <c r="O56" s="135">
        <v>63</v>
      </c>
      <c r="P56" s="136">
        <v>9</v>
      </c>
      <c r="Q56" s="136">
        <v>16</v>
      </c>
      <c r="R56" s="137">
        <v>0</v>
      </c>
      <c r="S56" s="135">
        <v>72</v>
      </c>
      <c r="T56" s="136">
        <v>16</v>
      </c>
      <c r="U56" s="138">
        <v>88</v>
      </c>
      <c r="V56" s="139">
        <v>18.2</v>
      </c>
      <c r="W56" s="139">
        <v>1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70</v>
      </c>
      <c r="E57" s="142">
        <v>16</v>
      </c>
      <c r="F57" s="142">
        <v>26</v>
      </c>
      <c r="G57" s="143">
        <v>0</v>
      </c>
      <c r="H57" s="141">
        <v>86</v>
      </c>
      <c r="I57" s="142">
        <v>26</v>
      </c>
      <c r="J57" s="144">
        <v>112</v>
      </c>
      <c r="K57" s="145">
        <v>23.2</v>
      </c>
      <c r="L57" s="181">
        <v>1.2</v>
      </c>
      <c r="M57" s="192"/>
      <c r="N57" s="188" t="s">
        <v>103</v>
      </c>
      <c r="O57" s="141">
        <v>57</v>
      </c>
      <c r="P57" s="142">
        <v>7</v>
      </c>
      <c r="Q57" s="142">
        <v>8</v>
      </c>
      <c r="R57" s="143">
        <v>0</v>
      </c>
      <c r="S57" s="141">
        <v>64</v>
      </c>
      <c r="T57" s="142">
        <v>8</v>
      </c>
      <c r="U57" s="144">
        <v>72</v>
      </c>
      <c r="V57" s="145">
        <v>11.1</v>
      </c>
      <c r="W57" s="145">
        <v>0.8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468</v>
      </c>
      <c r="E58" s="197">
        <v>112</v>
      </c>
      <c r="F58" s="197">
        <v>218</v>
      </c>
      <c r="G58" s="198">
        <v>1</v>
      </c>
      <c r="H58" s="196">
        <v>580</v>
      </c>
      <c r="I58" s="197">
        <v>219</v>
      </c>
      <c r="J58" s="199">
        <v>799</v>
      </c>
      <c r="K58" s="200">
        <v>27.4</v>
      </c>
      <c r="L58" s="201">
        <v>8.6999999999999993</v>
      </c>
      <c r="M58" s="193"/>
      <c r="N58" s="189" t="s">
        <v>31</v>
      </c>
      <c r="O58" s="77">
        <v>366</v>
      </c>
      <c r="P58" s="78">
        <v>56</v>
      </c>
      <c r="Q58" s="78">
        <v>88</v>
      </c>
      <c r="R58" s="83">
        <v>3</v>
      </c>
      <c r="S58" s="77">
        <v>422</v>
      </c>
      <c r="T58" s="78">
        <v>91</v>
      </c>
      <c r="U58" s="84">
        <v>513</v>
      </c>
      <c r="V58" s="79">
        <v>17.7</v>
      </c>
      <c r="W58" s="79">
        <v>5.6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5714</v>
      </c>
      <c r="P59" s="78">
        <v>1263</v>
      </c>
      <c r="Q59" s="78">
        <v>2171</v>
      </c>
      <c r="R59" s="83">
        <v>48</v>
      </c>
      <c r="S59" s="77">
        <v>6977</v>
      </c>
      <c r="T59" s="78">
        <v>2219</v>
      </c>
      <c r="U59" s="84">
        <v>9196</v>
      </c>
      <c r="V59" s="79">
        <v>24.1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407" priority="163" stopIfTrue="1" operator="lessThan">
      <formula>0</formula>
    </cfRule>
  </conditionalFormatting>
  <conditionalFormatting sqref="Q13:T13">
    <cfRule type="cellIs" dxfId="406" priority="158" stopIfTrue="1" operator="lessThan">
      <formula>0</formula>
    </cfRule>
  </conditionalFormatting>
  <conditionalFormatting sqref="G13:I13">
    <cfRule type="cellIs" dxfId="405" priority="160" stopIfTrue="1" operator="lessThan">
      <formula>0</formula>
    </cfRule>
  </conditionalFormatting>
  <conditionalFormatting sqref="F13">
    <cfRule type="cellIs" dxfId="404" priority="161" stopIfTrue="1" operator="lessThan">
      <formula>0</formula>
    </cfRule>
  </conditionalFormatting>
  <conditionalFormatting sqref="O23:R23">
    <cfRule type="cellIs" dxfId="403" priority="152" stopIfTrue="1" operator="lessThan">
      <formula>0</formula>
    </cfRule>
  </conditionalFormatting>
  <conditionalFormatting sqref="C59:M60">
    <cfRule type="cellIs" dxfId="402" priority="156" stopIfTrue="1" operator="lessThan">
      <formula>0</formula>
    </cfRule>
  </conditionalFormatting>
  <conditionalFormatting sqref="O59:R60">
    <cfRule type="cellIs" dxfId="401" priority="155" stopIfTrue="1" operator="lessThan">
      <formula>0</formula>
    </cfRule>
  </conditionalFormatting>
  <conditionalFormatting sqref="S59:U60">
    <cfRule type="cellIs" dxfId="400" priority="154" stopIfTrue="1" operator="lessThan">
      <formula>0</formula>
    </cfRule>
  </conditionalFormatting>
  <conditionalFormatting sqref="C23:M23">
    <cfRule type="cellIs" dxfId="399" priority="153" stopIfTrue="1" operator="lessThan">
      <formula>0</formula>
    </cfRule>
  </conditionalFormatting>
  <conditionalFormatting sqref="S23:U23">
    <cfRule type="cellIs" dxfId="398" priority="150" stopIfTrue="1" operator="lessThan">
      <formula>0</formula>
    </cfRule>
  </conditionalFormatting>
  <conditionalFormatting sqref="S17:U17 S19:U19 S21:U22">
    <cfRule type="cellIs" dxfId="397" priority="151" stopIfTrue="1" operator="lessThan">
      <formula>0</formula>
    </cfRule>
  </conditionalFormatting>
  <conditionalFormatting sqref="V17:W17 V19:W19 V21:W22">
    <cfRule type="cellIs" dxfId="396" priority="149" stopIfTrue="1" operator="lessThan">
      <formula>0</formula>
    </cfRule>
  </conditionalFormatting>
  <conditionalFormatting sqref="V59:W60">
    <cfRule type="cellIs" dxfId="395" priority="148" stopIfTrue="1" operator="lessThan">
      <formula>0</formula>
    </cfRule>
  </conditionalFormatting>
  <conditionalFormatting sqref="V23:W23">
    <cfRule type="cellIs" dxfId="394" priority="147" stopIfTrue="1" operator="lessThan">
      <formula>0</formula>
    </cfRule>
  </conditionalFormatting>
  <conditionalFormatting sqref="C18:M18">
    <cfRule type="cellIs" dxfId="393" priority="146" stopIfTrue="1" operator="lessThan">
      <formula>0</formula>
    </cfRule>
  </conditionalFormatting>
  <conditionalFormatting sqref="S18:U18">
    <cfRule type="cellIs" dxfId="392" priority="145" stopIfTrue="1" operator="lessThan">
      <formula>0</formula>
    </cfRule>
  </conditionalFormatting>
  <conditionalFormatting sqref="V18:W18">
    <cfRule type="cellIs" dxfId="391" priority="144" stopIfTrue="1" operator="lessThan">
      <formula>0</formula>
    </cfRule>
  </conditionalFormatting>
  <conditionalFormatting sqref="C20:M20">
    <cfRule type="cellIs" dxfId="390" priority="143" stopIfTrue="1" operator="lessThan">
      <formula>0</formula>
    </cfRule>
  </conditionalFormatting>
  <conditionalFormatting sqref="V27:W27">
    <cfRule type="cellIs" dxfId="389" priority="128" stopIfTrue="1" operator="lessThan">
      <formula>0</formula>
    </cfRule>
  </conditionalFormatting>
  <conditionalFormatting sqref="S20:U20">
    <cfRule type="cellIs" dxfId="388" priority="142" stopIfTrue="1" operator="lessThan">
      <formula>0</formula>
    </cfRule>
  </conditionalFormatting>
  <conditionalFormatting sqref="V20:W20">
    <cfRule type="cellIs" dxfId="387" priority="141" stopIfTrue="1" operator="lessThan">
      <formula>0</formula>
    </cfRule>
  </conditionalFormatting>
  <conditionalFormatting sqref="C24 C26 C28:C29 H28:M29 H26:M26 H24:M24">
    <cfRule type="cellIs" dxfId="386" priority="140" stopIfTrue="1" operator="lessThan">
      <formula>0</formula>
    </cfRule>
  </conditionalFormatting>
  <conditionalFormatting sqref="C31 C33 C35:C36 H35:M36 H33:M33 H31:M31">
    <cfRule type="cellIs" dxfId="385" priority="127" stopIfTrue="1" operator="lessThan">
      <formula>0</formula>
    </cfRule>
  </conditionalFormatting>
  <conditionalFormatting sqref="O30:R30">
    <cfRule type="cellIs" dxfId="384" priority="138" stopIfTrue="1" operator="lessThan">
      <formula>0</formula>
    </cfRule>
  </conditionalFormatting>
  <conditionalFormatting sqref="C30:M30">
    <cfRule type="cellIs" dxfId="383" priority="139" stopIfTrue="1" operator="lessThan">
      <formula>0</formula>
    </cfRule>
  </conditionalFormatting>
  <conditionalFormatting sqref="S30:U30">
    <cfRule type="cellIs" dxfId="382" priority="136" stopIfTrue="1" operator="lessThan">
      <formula>0</formula>
    </cfRule>
  </conditionalFormatting>
  <conditionalFormatting sqref="S24:U24 S26:U26 S28:U29">
    <cfRule type="cellIs" dxfId="381" priority="137" stopIfTrue="1" operator="lessThan">
      <formula>0</formula>
    </cfRule>
  </conditionalFormatting>
  <conditionalFormatting sqref="V24:W24 V26:W26 V28:W29">
    <cfRule type="cellIs" dxfId="380" priority="135" stopIfTrue="1" operator="lessThan">
      <formula>0</formula>
    </cfRule>
  </conditionalFormatting>
  <conditionalFormatting sqref="V30:W30">
    <cfRule type="cellIs" dxfId="379" priority="134" stopIfTrue="1" operator="lessThan">
      <formula>0</formula>
    </cfRule>
  </conditionalFormatting>
  <conditionalFormatting sqref="C25 H25:M25">
    <cfRule type="cellIs" dxfId="378" priority="133" stopIfTrue="1" operator="lessThan">
      <formula>0</formula>
    </cfRule>
  </conditionalFormatting>
  <conditionalFormatting sqref="C32 H32:M32">
    <cfRule type="cellIs" dxfId="377" priority="120" stopIfTrue="1" operator="lessThan">
      <formula>0</formula>
    </cfRule>
  </conditionalFormatting>
  <conditionalFormatting sqref="S25:U25">
    <cfRule type="cellIs" dxfId="376" priority="132" stopIfTrue="1" operator="lessThan">
      <formula>0</formula>
    </cfRule>
  </conditionalFormatting>
  <conditionalFormatting sqref="V25:W25">
    <cfRule type="cellIs" dxfId="375" priority="131" stopIfTrue="1" operator="lessThan">
      <formula>0</formula>
    </cfRule>
  </conditionalFormatting>
  <conditionalFormatting sqref="C27 H27:M27">
    <cfRule type="cellIs" dxfId="374" priority="130" stopIfTrue="1" operator="lessThan">
      <formula>0</formula>
    </cfRule>
  </conditionalFormatting>
  <conditionalFormatting sqref="C34 H34:M34">
    <cfRule type="cellIs" dxfId="373" priority="117" stopIfTrue="1" operator="lessThan">
      <formula>0</formula>
    </cfRule>
  </conditionalFormatting>
  <conditionalFormatting sqref="S27:U27">
    <cfRule type="cellIs" dxfId="372" priority="129" stopIfTrue="1" operator="lessThan">
      <formula>0</formula>
    </cfRule>
  </conditionalFormatting>
  <conditionalFormatting sqref="O37:R37">
    <cfRule type="cellIs" dxfId="371" priority="125" stopIfTrue="1" operator="lessThan">
      <formula>0</formula>
    </cfRule>
  </conditionalFormatting>
  <conditionalFormatting sqref="C37:M37">
    <cfRule type="cellIs" dxfId="370" priority="126" stopIfTrue="1" operator="lessThan">
      <formula>0</formula>
    </cfRule>
  </conditionalFormatting>
  <conditionalFormatting sqref="S37:U37">
    <cfRule type="cellIs" dxfId="369" priority="123" stopIfTrue="1" operator="lessThan">
      <formula>0</formula>
    </cfRule>
  </conditionalFormatting>
  <conditionalFormatting sqref="S31:U31 S33:U33 S35:U36">
    <cfRule type="cellIs" dxfId="368" priority="124" stopIfTrue="1" operator="lessThan">
      <formula>0</formula>
    </cfRule>
  </conditionalFormatting>
  <conditionalFormatting sqref="V31:W31 V33:W33 V35:W36">
    <cfRule type="cellIs" dxfId="367" priority="122" stopIfTrue="1" operator="lessThan">
      <formula>0</formula>
    </cfRule>
  </conditionalFormatting>
  <conditionalFormatting sqref="V37:W37">
    <cfRule type="cellIs" dxfId="366" priority="121" stopIfTrue="1" operator="lessThan">
      <formula>0</formula>
    </cfRule>
  </conditionalFormatting>
  <conditionalFormatting sqref="S44:U44">
    <cfRule type="cellIs" dxfId="365" priority="110" stopIfTrue="1" operator="lessThan">
      <formula>0</formula>
    </cfRule>
  </conditionalFormatting>
  <conditionalFormatting sqref="S32:U32">
    <cfRule type="cellIs" dxfId="364" priority="119" stopIfTrue="1" operator="lessThan">
      <formula>0</formula>
    </cfRule>
  </conditionalFormatting>
  <conditionalFormatting sqref="V32:W32">
    <cfRule type="cellIs" dxfId="363" priority="118" stopIfTrue="1" operator="lessThan">
      <formula>0</formula>
    </cfRule>
  </conditionalFormatting>
  <conditionalFormatting sqref="S34:U34">
    <cfRule type="cellIs" dxfId="362" priority="116" stopIfTrue="1" operator="lessThan">
      <formula>0</formula>
    </cfRule>
  </conditionalFormatting>
  <conditionalFormatting sqref="V34:W34">
    <cfRule type="cellIs" dxfId="361" priority="115" stopIfTrue="1" operator="lessThan">
      <formula>0</formula>
    </cfRule>
  </conditionalFormatting>
  <conditionalFormatting sqref="C38 C40 C42:C43 H42:M43 H40:M40 H38:M38">
    <cfRule type="cellIs" dxfId="360" priority="114" stopIfTrue="1" operator="lessThan">
      <formula>0</formula>
    </cfRule>
  </conditionalFormatting>
  <conditionalFormatting sqref="S39:U39">
    <cfRule type="cellIs" dxfId="359" priority="106" stopIfTrue="1" operator="lessThan">
      <formula>0</formula>
    </cfRule>
  </conditionalFormatting>
  <conditionalFormatting sqref="O44:R44">
    <cfRule type="cellIs" dxfId="358" priority="112" stopIfTrue="1" operator="lessThan">
      <formula>0</formula>
    </cfRule>
  </conditionalFormatting>
  <conditionalFormatting sqref="C44:M44">
    <cfRule type="cellIs" dxfId="357" priority="113" stopIfTrue="1" operator="lessThan">
      <formula>0</formula>
    </cfRule>
  </conditionalFormatting>
  <conditionalFormatting sqref="S38:U38 S40:U40 S42:U43">
    <cfRule type="cellIs" dxfId="356" priority="111" stopIfTrue="1" operator="lessThan">
      <formula>0</formula>
    </cfRule>
  </conditionalFormatting>
  <conditionalFormatting sqref="V38:W38 V40:W40 V42:W43">
    <cfRule type="cellIs" dxfId="355" priority="109" stopIfTrue="1" operator="lessThan">
      <formula>0</formula>
    </cfRule>
  </conditionalFormatting>
  <conditionalFormatting sqref="V44:W44">
    <cfRule type="cellIs" dxfId="354" priority="108" stopIfTrue="1" operator="lessThan">
      <formula>0</formula>
    </cfRule>
  </conditionalFormatting>
  <conditionalFormatting sqref="C39 H39:M39">
    <cfRule type="cellIs" dxfId="353" priority="107" stopIfTrue="1" operator="lessThan">
      <formula>0</formula>
    </cfRule>
  </conditionalFormatting>
  <conditionalFormatting sqref="C51:M51">
    <cfRule type="cellIs" dxfId="352" priority="100" stopIfTrue="1" operator="lessThan">
      <formula>0</formula>
    </cfRule>
  </conditionalFormatting>
  <conditionalFormatting sqref="V39:W39">
    <cfRule type="cellIs" dxfId="351" priority="105" stopIfTrue="1" operator="lessThan">
      <formula>0</formula>
    </cfRule>
  </conditionalFormatting>
  <conditionalFormatting sqref="C41 H41:M41">
    <cfRule type="cellIs" dxfId="350" priority="104" stopIfTrue="1" operator="lessThan">
      <formula>0</formula>
    </cfRule>
  </conditionalFormatting>
  <conditionalFormatting sqref="V45:W45 V47:W47 V49:W50">
    <cfRule type="cellIs" dxfId="349" priority="96" stopIfTrue="1" operator="lessThan">
      <formula>0</formula>
    </cfRule>
  </conditionalFormatting>
  <conditionalFormatting sqref="S41:U41">
    <cfRule type="cellIs" dxfId="348" priority="103" stopIfTrue="1" operator="lessThan">
      <formula>0</formula>
    </cfRule>
  </conditionalFormatting>
  <conditionalFormatting sqref="V41:W41">
    <cfRule type="cellIs" dxfId="347" priority="102" stopIfTrue="1" operator="lessThan">
      <formula>0</formula>
    </cfRule>
  </conditionalFormatting>
  <conditionalFormatting sqref="C45 C47 C49:C50 H49:M50 H47:M47 H45:M45">
    <cfRule type="cellIs" dxfId="346" priority="101" stopIfTrue="1" operator="lessThan">
      <formula>0</formula>
    </cfRule>
  </conditionalFormatting>
  <conditionalFormatting sqref="V51:W51">
    <cfRule type="cellIs" dxfId="345" priority="95" stopIfTrue="1" operator="lessThan">
      <formula>0</formula>
    </cfRule>
  </conditionalFormatting>
  <conditionalFormatting sqref="O51:R51">
    <cfRule type="cellIs" dxfId="344" priority="99" stopIfTrue="1" operator="lessThan">
      <formula>0</formula>
    </cfRule>
  </conditionalFormatting>
  <conditionalFormatting sqref="S51:U51">
    <cfRule type="cellIs" dxfId="343" priority="97" stopIfTrue="1" operator="lessThan">
      <formula>0</formula>
    </cfRule>
  </conditionalFormatting>
  <conditionalFormatting sqref="S45:U45 S47:U47 S49:U50">
    <cfRule type="cellIs" dxfId="342" priority="98" stopIfTrue="1" operator="lessThan">
      <formula>0</formula>
    </cfRule>
  </conditionalFormatting>
  <conditionalFormatting sqref="C46 H46:M46">
    <cfRule type="cellIs" dxfId="341" priority="94" stopIfTrue="1" operator="lessThan">
      <formula>0</formula>
    </cfRule>
  </conditionalFormatting>
  <conditionalFormatting sqref="V48:W48">
    <cfRule type="cellIs" dxfId="340" priority="89" stopIfTrue="1" operator="lessThan">
      <formula>0</formula>
    </cfRule>
  </conditionalFormatting>
  <conditionalFormatting sqref="S46:U46">
    <cfRule type="cellIs" dxfId="339" priority="93" stopIfTrue="1" operator="lessThan">
      <formula>0</formula>
    </cfRule>
  </conditionalFormatting>
  <conditionalFormatting sqref="V46:W46">
    <cfRule type="cellIs" dxfId="338" priority="92" stopIfTrue="1" operator="lessThan">
      <formula>0</formula>
    </cfRule>
  </conditionalFormatting>
  <conditionalFormatting sqref="C48 H48:M48">
    <cfRule type="cellIs" dxfId="337" priority="91" stopIfTrue="1" operator="lessThan">
      <formula>0</formula>
    </cfRule>
  </conditionalFormatting>
  <conditionalFormatting sqref="O58:R58">
    <cfRule type="cellIs" dxfId="336" priority="86" stopIfTrue="1" operator="lessThan">
      <formula>0</formula>
    </cfRule>
  </conditionalFormatting>
  <conditionalFormatting sqref="S48:U48">
    <cfRule type="cellIs" dxfId="335" priority="90" stopIfTrue="1" operator="lessThan">
      <formula>0</formula>
    </cfRule>
  </conditionalFormatting>
  <conditionalFormatting sqref="C52 C54 C56:C57 H56:M57 H54:M54 H52:M52">
    <cfRule type="cellIs" dxfId="334" priority="88" stopIfTrue="1" operator="lessThan">
      <formula>0</formula>
    </cfRule>
  </conditionalFormatting>
  <conditionalFormatting sqref="S52:U52 S54:U54 S56:U57">
    <cfRule type="cellIs" dxfId="333" priority="85" stopIfTrue="1" operator="lessThan">
      <formula>0</formula>
    </cfRule>
  </conditionalFormatting>
  <conditionalFormatting sqref="C58:M58">
    <cfRule type="cellIs" dxfId="332" priority="87" stopIfTrue="1" operator="lessThan">
      <formula>0</formula>
    </cfRule>
  </conditionalFormatting>
  <conditionalFormatting sqref="S58:U58">
    <cfRule type="cellIs" dxfId="331" priority="84" stopIfTrue="1" operator="lessThan">
      <formula>0</formula>
    </cfRule>
  </conditionalFormatting>
  <conditionalFormatting sqref="V52:W52 V54:W54 V56:W57">
    <cfRule type="cellIs" dxfId="330" priority="83" stopIfTrue="1" operator="lessThan">
      <formula>0</formula>
    </cfRule>
  </conditionalFormatting>
  <conditionalFormatting sqref="V58:W58">
    <cfRule type="cellIs" dxfId="329" priority="82" stopIfTrue="1" operator="lessThan">
      <formula>0</formula>
    </cfRule>
  </conditionalFormatting>
  <conditionalFormatting sqref="C53 H53:M53">
    <cfRule type="cellIs" dxfId="328" priority="81" stopIfTrue="1" operator="lessThan">
      <formula>0</formula>
    </cfRule>
  </conditionalFormatting>
  <conditionalFormatting sqref="C55 H55:M55">
    <cfRule type="cellIs" dxfId="327" priority="78" stopIfTrue="1" operator="lessThan">
      <formula>0</formula>
    </cfRule>
  </conditionalFormatting>
  <conditionalFormatting sqref="S53:U53">
    <cfRule type="cellIs" dxfId="326" priority="80" stopIfTrue="1" operator="lessThan">
      <formula>0</formula>
    </cfRule>
  </conditionalFormatting>
  <conditionalFormatting sqref="V53:W53">
    <cfRule type="cellIs" dxfId="325" priority="79" stopIfTrue="1" operator="lessThan">
      <formula>0</formula>
    </cfRule>
  </conditionalFormatting>
  <conditionalFormatting sqref="N13 N19 N21:N22 N17">
    <cfRule type="cellIs" dxfId="324" priority="75" stopIfTrue="1" operator="lessThan">
      <formula>0</formula>
    </cfRule>
  </conditionalFormatting>
  <conditionalFormatting sqref="S55:U55">
    <cfRule type="cellIs" dxfId="323" priority="77" stopIfTrue="1" operator="lessThan">
      <formula>0</formula>
    </cfRule>
  </conditionalFormatting>
  <conditionalFormatting sqref="V55:W55">
    <cfRule type="cellIs" dxfId="322" priority="76" stopIfTrue="1" operator="lessThan">
      <formula>0</formula>
    </cfRule>
  </conditionalFormatting>
  <conditionalFormatting sqref="N59:N60">
    <cfRule type="cellIs" dxfId="321" priority="74" stopIfTrue="1" operator="lessThan">
      <formula>0</formula>
    </cfRule>
  </conditionalFormatting>
  <conditionalFormatting sqref="N23">
    <cfRule type="cellIs" dxfId="320" priority="73" stopIfTrue="1" operator="lessThan">
      <formula>0</formula>
    </cfRule>
  </conditionalFormatting>
  <conditionalFormatting sqref="N18">
    <cfRule type="cellIs" dxfId="319" priority="72" stopIfTrue="1" operator="lessThan">
      <formula>0</formula>
    </cfRule>
  </conditionalFormatting>
  <conditionalFormatting sqref="N20">
    <cfRule type="cellIs" dxfId="318" priority="71" stopIfTrue="1" operator="lessThan">
      <formula>0</formula>
    </cfRule>
  </conditionalFormatting>
  <conditionalFormatting sqref="N24 N26 N28:N29">
    <cfRule type="cellIs" dxfId="317" priority="70" stopIfTrue="1" operator="lessThan">
      <formula>0</formula>
    </cfRule>
  </conditionalFormatting>
  <conditionalFormatting sqref="N30">
    <cfRule type="cellIs" dxfId="316" priority="69" stopIfTrue="1" operator="lessThan">
      <formula>0</formula>
    </cfRule>
  </conditionalFormatting>
  <conditionalFormatting sqref="N25">
    <cfRule type="cellIs" dxfId="315" priority="68" stopIfTrue="1" operator="lessThan">
      <formula>0</formula>
    </cfRule>
  </conditionalFormatting>
  <conditionalFormatting sqref="N27">
    <cfRule type="cellIs" dxfId="314" priority="67" stopIfTrue="1" operator="lessThan">
      <formula>0</formula>
    </cfRule>
  </conditionalFormatting>
  <conditionalFormatting sqref="N31 N33 N35:N36">
    <cfRule type="cellIs" dxfId="313" priority="66" stopIfTrue="1" operator="lessThan">
      <formula>0</formula>
    </cfRule>
  </conditionalFormatting>
  <conditionalFormatting sqref="N37">
    <cfRule type="cellIs" dxfId="312" priority="65" stopIfTrue="1" operator="lessThan">
      <formula>0</formula>
    </cfRule>
  </conditionalFormatting>
  <conditionalFormatting sqref="N32">
    <cfRule type="cellIs" dxfId="311" priority="64" stopIfTrue="1" operator="lessThan">
      <formula>0</formula>
    </cfRule>
  </conditionalFormatting>
  <conditionalFormatting sqref="N34">
    <cfRule type="cellIs" dxfId="310" priority="63" stopIfTrue="1" operator="lessThan">
      <formula>0</formula>
    </cfRule>
  </conditionalFormatting>
  <conditionalFormatting sqref="N38 N40 N42:N43">
    <cfRule type="cellIs" dxfId="309" priority="62" stopIfTrue="1" operator="lessThan">
      <formula>0</formula>
    </cfRule>
  </conditionalFormatting>
  <conditionalFormatting sqref="N44">
    <cfRule type="cellIs" dxfId="308" priority="61" stopIfTrue="1" operator="lessThan">
      <formula>0</formula>
    </cfRule>
  </conditionalFormatting>
  <conditionalFormatting sqref="N39">
    <cfRule type="cellIs" dxfId="307" priority="60" stopIfTrue="1" operator="lessThan">
      <formula>0</formula>
    </cfRule>
  </conditionalFormatting>
  <conditionalFormatting sqref="N41">
    <cfRule type="cellIs" dxfId="306" priority="59" stopIfTrue="1" operator="lessThan">
      <formula>0</formula>
    </cfRule>
  </conditionalFormatting>
  <conditionalFormatting sqref="N45 N47 N49:N50">
    <cfRule type="cellIs" dxfId="305" priority="58" stopIfTrue="1" operator="lessThan">
      <formula>0</formula>
    </cfRule>
  </conditionalFormatting>
  <conditionalFormatting sqref="N51">
    <cfRule type="cellIs" dxfId="304" priority="57" stopIfTrue="1" operator="lessThan">
      <formula>0</formula>
    </cfRule>
  </conditionalFormatting>
  <conditionalFormatting sqref="N46">
    <cfRule type="cellIs" dxfId="303" priority="56" stopIfTrue="1" operator="lessThan">
      <formula>0</formula>
    </cfRule>
  </conditionalFormatting>
  <conditionalFormatting sqref="N48">
    <cfRule type="cellIs" dxfId="302" priority="55" stopIfTrue="1" operator="lessThan">
      <formula>0</formula>
    </cfRule>
  </conditionalFormatting>
  <conditionalFormatting sqref="N52 N54 N56:N57">
    <cfRule type="cellIs" dxfId="301" priority="54" stopIfTrue="1" operator="lessThan">
      <formula>0</formula>
    </cfRule>
  </conditionalFormatting>
  <conditionalFormatting sqref="N58">
    <cfRule type="cellIs" dxfId="300" priority="53" stopIfTrue="1" operator="lessThan">
      <formula>0</formula>
    </cfRule>
  </conditionalFormatting>
  <conditionalFormatting sqref="N53">
    <cfRule type="cellIs" dxfId="299" priority="52" stopIfTrue="1" operator="lessThan">
      <formula>0</formula>
    </cfRule>
  </conditionalFormatting>
  <conditionalFormatting sqref="N55">
    <cfRule type="cellIs" dxfId="298" priority="51" stopIfTrue="1" operator="lessThan">
      <formula>0</formula>
    </cfRule>
  </conditionalFormatting>
  <conditionalFormatting sqref="O17:R17 O19:R19 O21:R22">
    <cfRule type="cellIs" dxfId="297" priority="49" stopIfTrue="1" operator="lessThan">
      <formula>0</formula>
    </cfRule>
  </conditionalFormatting>
  <conditionalFormatting sqref="O18:R18">
    <cfRule type="cellIs" dxfId="296" priority="48" stopIfTrue="1" operator="lessThan">
      <formula>0</formula>
    </cfRule>
  </conditionalFormatting>
  <conditionalFormatting sqref="O20:R20">
    <cfRule type="cellIs" dxfId="295" priority="47" stopIfTrue="1" operator="lessThan">
      <formula>0</formula>
    </cfRule>
  </conditionalFormatting>
  <conditionalFormatting sqref="D24:G24 D26:G26 D28:G29">
    <cfRule type="cellIs" dxfId="294" priority="46" stopIfTrue="1" operator="lessThan">
      <formula>0</formula>
    </cfRule>
  </conditionalFormatting>
  <conditionalFormatting sqref="D25:G25">
    <cfRule type="cellIs" dxfId="293" priority="45" stopIfTrue="1" operator="lessThan">
      <formula>0</formula>
    </cfRule>
  </conditionalFormatting>
  <conditionalFormatting sqref="D27:G27">
    <cfRule type="cellIs" dxfId="292" priority="44" stopIfTrue="1" operator="lessThan">
      <formula>0</formula>
    </cfRule>
  </conditionalFormatting>
  <conditionalFormatting sqref="D31:G31 D33:G33 D35:G36">
    <cfRule type="cellIs" dxfId="291" priority="43" stopIfTrue="1" operator="lessThan">
      <formula>0</formula>
    </cfRule>
  </conditionalFormatting>
  <conditionalFormatting sqref="D32:G32">
    <cfRule type="cellIs" dxfId="290" priority="42" stopIfTrue="1" operator="lessThan">
      <formula>0</formula>
    </cfRule>
  </conditionalFormatting>
  <conditionalFormatting sqref="D34:G34">
    <cfRule type="cellIs" dxfId="289" priority="41" stopIfTrue="1" operator="lessThan">
      <formula>0</formula>
    </cfRule>
  </conditionalFormatting>
  <conditionalFormatting sqref="D38:G38 D40:G40 D42:G43">
    <cfRule type="cellIs" dxfId="288" priority="40" stopIfTrue="1" operator="lessThan">
      <formula>0</formula>
    </cfRule>
  </conditionalFormatting>
  <conditionalFormatting sqref="D39:G39">
    <cfRule type="cellIs" dxfId="287" priority="39" stopIfTrue="1" operator="lessThan">
      <formula>0</formula>
    </cfRule>
  </conditionalFormatting>
  <conditionalFormatting sqref="D41:G41">
    <cfRule type="cellIs" dxfId="286" priority="38" stopIfTrue="1" operator="lessThan">
      <formula>0</formula>
    </cfRule>
  </conditionalFormatting>
  <conditionalFormatting sqref="D45:G45 D47:G47 D49:G50">
    <cfRule type="cellIs" dxfId="285" priority="37" stopIfTrue="1" operator="lessThan">
      <formula>0</formula>
    </cfRule>
  </conditionalFormatting>
  <conditionalFormatting sqref="D46:G46">
    <cfRule type="cellIs" dxfId="284" priority="36" stopIfTrue="1" operator="lessThan">
      <formula>0</formula>
    </cfRule>
  </conditionalFormatting>
  <conditionalFormatting sqref="D48:G48">
    <cfRule type="cellIs" dxfId="283" priority="35" stopIfTrue="1" operator="lessThan">
      <formula>0</formula>
    </cfRule>
  </conditionalFormatting>
  <conditionalFormatting sqref="D52:G52 D54:G54 D56:G57">
    <cfRule type="cellIs" dxfId="282" priority="34" stopIfTrue="1" operator="lessThan">
      <formula>0</formula>
    </cfRule>
  </conditionalFormatting>
  <conditionalFormatting sqref="D53:G53">
    <cfRule type="cellIs" dxfId="281" priority="33" stopIfTrue="1" operator="lessThan">
      <formula>0</formula>
    </cfRule>
  </conditionalFormatting>
  <conditionalFormatting sqref="D55:G55">
    <cfRule type="cellIs" dxfId="280" priority="32" stopIfTrue="1" operator="lessThan">
      <formula>0</formula>
    </cfRule>
  </conditionalFormatting>
  <conditionalFormatting sqref="O24:R24 O26:R26 O28:R29">
    <cfRule type="cellIs" dxfId="279" priority="31" stopIfTrue="1" operator="lessThan">
      <formula>0</formula>
    </cfRule>
  </conditionalFormatting>
  <conditionalFormatting sqref="O25:R25">
    <cfRule type="cellIs" dxfId="278" priority="30" stopIfTrue="1" operator="lessThan">
      <formula>0</formula>
    </cfRule>
  </conditionalFormatting>
  <conditionalFormatting sqref="O27:R27">
    <cfRule type="cellIs" dxfId="277" priority="29" stopIfTrue="1" operator="lessThan">
      <formula>0</formula>
    </cfRule>
  </conditionalFormatting>
  <conditionalFormatting sqref="O31:R31 O33:R33 O35:R36">
    <cfRule type="cellIs" dxfId="276" priority="28" stopIfTrue="1" operator="lessThan">
      <formula>0</formula>
    </cfRule>
  </conditionalFormatting>
  <conditionalFormatting sqref="O32:R32">
    <cfRule type="cellIs" dxfId="275" priority="27" stopIfTrue="1" operator="lessThan">
      <formula>0</formula>
    </cfRule>
  </conditionalFormatting>
  <conditionalFormatting sqref="O34:R34">
    <cfRule type="cellIs" dxfId="274" priority="26" stopIfTrue="1" operator="lessThan">
      <formula>0</formula>
    </cfRule>
  </conditionalFormatting>
  <conditionalFormatting sqref="O38:R38 O40:R40 O42:R43">
    <cfRule type="cellIs" dxfId="273" priority="25" stopIfTrue="1" operator="lessThan">
      <formula>0</formula>
    </cfRule>
  </conditionalFormatting>
  <conditionalFormatting sqref="O39:R39">
    <cfRule type="cellIs" dxfId="272" priority="24" stopIfTrue="1" operator="lessThan">
      <formula>0</formula>
    </cfRule>
  </conditionalFormatting>
  <conditionalFormatting sqref="O41:R41">
    <cfRule type="cellIs" dxfId="271" priority="23" stopIfTrue="1" operator="lessThan">
      <formula>0</formula>
    </cfRule>
  </conditionalFormatting>
  <conditionalFormatting sqref="O45:R45 O47:R47 O49:R50">
    <cfRule type="cellIs" dxfId="270" priority="22" stopIfTrue="1" operator="lessThan">
      <formula>0</formula>
    </cfRule>
  </conditionalFormatting>
  <conditionalFormatting sqref="O46:R46">
    <cfRule type="cellIs" dxfId="269" priority="21" stopIfTrue="1" operator="lessThan">
      <formula>0</formula>
    </cfRule>
  </conditionalFormatting>
  <conditionalFormatting sqref="O48:R48">
    <cfRule type="cellIs" dxfId="268" priority="20" stopIfTrue="1" operator="lessThan">
      <formula>0</formula>
    </cfRule>
  </conditionalFormatting>
  <conditionalFormatting sqref="O52:R52 O54:R54 O56:R57">
    <cfRule type="cellIs" dxfId="267" priority="19" stopIfTrue="1" operator="lessThan">
      <formula>0</formula>
    </cfRule>
  </conditionalFormatting>
  <conditionalFormatting sqref="O53:R53">
    <cfRule type="cellIs" dxfId="266" priority="18" stopIfTrue="1" operator="lessThan">
      <formula>0</formula>
    </cfRule>
  </conditionalFormatting>
  <conditionalFormatting sqref="O55:R55">
    <cfRule type="cellIs" dxfId="265" priority="17" stopIfTrue="1" operator="lessThan">
      <formula>0</formula>
    </cfRule>
  </conditionalFormatting>
  <conditionalFormatting sqref="K14:M15 C16:M16 C14:C15">
    <cfRule type="cellIs" dxfId="264" priority="11" stopIfTrue="1" operator="lessThan">
      <formula>0</formula>
    </cfRule>
  </conditionalFormatting>
  <conditionalFormatting sqref="G14:I14">
    <cfRule type="cellIs" dxfId="263" priority="9" stopIfTrue="1" operator="lessThan">
      <formula>0</formula>
    </cfRule>
  </conditionalFormatting>
  <conditionalFormatting sqref="D14 J14">
    <cfRule type="cellIs" dxfId="262" priority="10" stopIfTrue="1" operator="lessThan">
      <formula>0</formula>
    </cfRule>
  </conditionalFormatting>
  <conditionalFormatting sqref="E14:E15">
    <cfRule type="cellIs" dxfId="261" priority="8" stopIfTrue="1" operator="lessThan">
      <formula>0</formula>
    </cfRule>
  </conditionalFormatting>
  <conditionalFormatting sqref="N14:N16">
    <cfRule type="cellIs" dxfId="260" priority="7" stopIfTrue="1" operator="lessThan">
      <formula>0</formula>
    </cfRule>
  </conditionalFormatting>
  <conditionalFormatting sqref="F14:F15">
    <cfRule type="cellIs" dxfId="259" priority="6" stopIfTrue="1" operator="lessThan">
      <formula>0</formula>
    </cfRule>
  </conditionalFormatting>
  <conditionalFormatting sqref="V14:W15 O16:W16">
    <cfRule type="cellIs" dxfId="258" priority="5" stopIfTrue="1" operator="lessThan">
      <formula>0</formula>
    </cfRule>
  </conditionalFormatting>
  <conditionalFormatting sqref="R14:T14">
    <cfRule type="cellIs" dxfId="257" priority="3" stopIfTrue="1" operator="lessThan">
      <formula>0</formula>
    </cfRule>
  </conditionalFormatting>
  <conditionalFormatting sqref="O14 U14">
    <cfRule type="cellIs" dxfId="256" priority="4" stopIfTrue="1" operator="lessThan">
      <formula>0</formula>
    </cfRule>
  </conditionalFormatting>
  <conditionalFormatting sqref="P14:P15">
    <cfRule type="cellIs" dxfId="255" priority="2" stopIfTrue="1" operator="lessThan">
      <formula>0</formula>
    </cfRule>
  </conditionalFormatting>
  <conditionalFormatting sqref="Q14:Q15">
    <cfRule type="cellIs" dxfId="254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E30" sqref="AE30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 t="s">
        <v>129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161</v>
      </c>
      <c r="E17" s="129">
        <v>36</v>
      </c>
      <c r="F17" s="129">
        <v>44</v>
      </c>
      <c r="G17" s="130">
        <v>3</v>
      </c>
      <c r="H17" s="128">
        <v>197</v>
      </c>
      <c r="I17" s="129">
        <v>47</v>
      </c>
      <c r="J17" s="131">
        <v>244</v>
      </c>
      <c r="K17" s="132">
        <v>19.3</v>
      </c>
      <c r="L17" s="179">
        <v>1.2</v>
      </c>
      <c r="M17" s="191"/>
      <c r="N17" s="186" t="s">
        <v>63</v>
      </c>
      <c r="O17" s="128">
        <v>153</v>
      </c>
      <c r="P17" s="129">
        <v>38</v>
      </c>
      <c r="Q17" s="129">
        <v>72</v>
      </c>
      <c r="R17" s="130">
        <v>1</v>
      </c>
      <c r="S17" s="128">
        <v>191</v>
      </c>
      <c r="T17" s="129">
        <v>73</v>
      </c>
      <c r="U17" s="131">
        <v>264</v>
      </c>
      <c r="V17" s="132">
        <v>27.7</v>
      </c>
      <c r="W17" s="133">
        <v>1.3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165</v>
      </c>
      <c r="E18" s="136">
        <v>34</v>
      </c>
      <c r="F18" s="136">
        <v>49</v>
      </c>
      <c r="G18" s="137">
        <v>2</v>
      </c>
      <c r="H18" s="135">
        <v>199</v>
      </c>
      <c r="I18" s="136">
        <v>51</v>
      </c>
      <c r="J18" s="138">
        <v>250</v>
      </c>
      <c r="K18" s="139">
        <v>20.399999999999999</v>
      </c>
      <c r="L18" s="180">
        <v>1.3</v>
      </c>
      <c r="M18" s="192"/>
      <c r="N18" s="187" t="s">
        <v>64</v>
      </c>
      <c r="O18" s="135">
        <v>158</v>
      </c>
      <c r="P18" s="136">
        <v>43</v>
      </c>
      <c r="Q18" s="136">
        <v>66</v>
      </c>
      <c r="R18" s="137">
        <v>1</v>
      </c>
      <c r="S18" s="135">
        <v>201</v>
      </c>
      <c r="T18" s="136">
        <v>67</v>
      </c>
      <c r="U18" s="138">
        <v>268</v>
      </c>
      <c r="V18" s="139">
        <v>25</v>
      </c>
      <c r="W18" s="139">
        <v>1.4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162</v>
      </c>
      <c r="E19" s="136">
        <v>30</v>
      </c>
      <c r="F19" s="136">
        <v>60</v>
      </c>
      <c r="G19" s="137">
        <v>0</v>
      </c>
      <c r="H19" s="135">
        <v>192</v>
      </c>
      <c r="I19" s="136">
        <v>60</v>
      </c>
      <c r="J19" s="138">
        <v>252</v>
      </c>
      <c r="K19" s="139">
        <v>23.8</v>
      </c>
      <c r="L19" s="180">
        <v>1.3</v>
      </c>
      <c r="M19" s="192"/>
      <c r="N19" s="187" t="s">
        <v>65</v>
      </c>
      <c r="O19" s="135">
        <v>166</v>
      </c>
      <c r="P19" s="136">
        <v>40</v>
      </c>
      <c r="Q19" s="136">
        <v>80</v>
      </c>
      <c r="R19" s="137">
        <v>0</v>
      </c>
      <c r="S19" s="135">
        <v>206</v>
      </c>
      <c r="T19" s="136">
        <v>80</v>
      </c>
      <c r="U19" s="138">
        <v>286</v>
      </c>
      <c r="V19" s="139">
        <v>28</v>
      </c>
      <c r="W19" s="139">
        <v>1.4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181</v>
      </c>
      <c r="E20" s="136">
        <v>32</v>
      </c>
      <c r="F20" s="136">
        <v>57</v>
      </c>
      <c r="G20" s="137">
        <v>2</v>
      </c>
      <c r="H20" s="135">
        <v>213</v>
      </c>
      <c r="I20" s="136">
        <v>59</v>
      </c>
      <c r="J20" s="138">
        <v>272</v>
      </c>
      <c r="K20" s="139">
        <v>21.7</v>
      </c>
      <c r="L20" s="180">
        <v>1.4</v>
      </c>
      <c r="M20" s="192"/>
      <c r="N20" s="187" t="s">
        <v>66</v>
      </c>
      <c r="O20" s="135">
        <v>163</v>
      </c>
      <c r="P20" s="136">
        <v>45</v>
      </c>
      <c r="Q20" s="136">
        <v>72</v>
      </c>
      <c r="R20" s="137">
        <v>2</v>
      </c>
      <c r="S20" s="135">
        <v>208</v>
      </c>
      <c r="T20" s="136">
        <v>74</v>
      </c>
      <c r="U20" s="138">
        <v>282</v>
      </c>
      <c r="V20" s="139">
        <v>26.2</v>
      </c>
      <c r="W20" s="139">
        <v>1.4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172</v>
      </c>
      <c r="E21" s="136">
        <v>34</v>
      </c>
      <c r="F21" s="136">
        <v>54</v>
      </c>
      <c r="G21" s="137">
        <v>0</v>
      </c>
      <c r="H21" s="135">
        <v>206</v>
      </c>
      <c r="I21" s="136">
        <v>54</v>
      </c>
      <c r="J21" s="138">
        <v>260</v>
      </c>
      <c r="K21" s="139">
        <v>20.8</v>
      </c>
      <c r="L21" s="180">
        <v>1.3</v>
      </c>
      <c r="M21" s="192"/>
      <c r="N21" s="187" t="s">
        <v>67</v>
      </c>
      <c r="O21" s="135">
        <v>188</v>
      </c>
      <c r="P21" s="136">
        <v>43</v>
      </c>
      <c r="Q21" s="136">
        <v>78</v>
      </c>
      <c r="R21" s="137">
        <v>0</v>
      </c>
      <c r="S21" s="135">
        <v>231</v>
      </c>
      <c r="T21" s="136">
        <v>78</v>
      </c>
      <c r="U21" s="138">
        <v>309</v>
      </c>
      <c r="V21" s="139">
        <v>25.2</v>
      </c>
      <c r="W21" s="139">
        <v>1.6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182</v>
      </c>
      <c r="E22" s="142">
        <v>27</v>
      </c>
      <c r="F22" s="142">
        <v>51</v>
      </c>
      <c r="G22" s="143">
        <v>2</v>
      </c>
      <c r="H22" s="141">
        <v>209</v>
      </c>
      <c r="I22" s="142">
        <v>53</v>
      </c>
      <c r="J22" s="144">
        <v>262</v>
      </c>
      <c r="K22" s="145">
        <v>20.2</v>
      </c>
      <c r="L22" s="181">
        <v>1.3</v>
      </c>
      <c r="M22" s="192"/>
      <c r="N22" s="188" t="s">
        <v>97</v>
      </c>
      <c r="O22" s="141">
        <v>195</v>
      </c>
      <c r="P22" s="142">
        <v>50</v>
      </c>
      <c r="Q22" s="142">
        <v>74</v>
      </c>
      <c r="R22" s="143">
        <v>1</v>
      </c>
      <c r="S22" s="141">
        <v>245</v>
      </c>
      <c r="T22" s="142">
        <v>75</v>
      </c>
      <c r="U22" s="144">
        <v>320</v>
      </c>
      <c r="V22" s="145">
        <v>23.4</v>
      </c>
      <c r="W22" s="145">
        <v>1.6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1023</v>
      </c>
      <c r="E23" s="78">
        <v>193</v>
      </c>
      <c r="F23" s="78">
        <v>315</v>
      </c>
      <c r="G23" s="83">
        <v>9</v>
      </c>
      <c r="H23" s="77">
        <v>1216</v>
      </c>
      <c r="I23" s="78">
        <v>324</v>
      </c>
      <c r="J23" s="84">
        <v>1540</v>
      </c>
      <c r="K23" s="79">
        <v>21</v>
      </c>
      <c r="L23" s="182">
        <v>7.8</v>
      </c>
      <c r="M23" s="193"/>
      <c r="N23" s="189" t="s">
        <v>31</v>
      </c>
      <c r="O23" s="77">
        <v>1023</v>
      </c>
      <c r="P23" s="78">
        <v>259</v>
      </c>
      <c r="Q23" s="78">
        <v>442</v>
      </c>
      <c r="R23" s="83">
        <v>5</v>
      </c>
      <c r="S23" s="77">
        <v>1282</v>
      </c>
      <c r="T23" s="78">
        <v>447</v>
      </c>
      <c r="U23" s="84">
        <v>1729</v>
      </c>
      <c r="V23" s="79">
        <v>25.9</v>
      </c>
      <c r="W23" s="79">
        <v>8.6999999999999993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192</v>
      </c>
      <c r="E24" s="129">
        <v>33</v>
      </c>
      <c r="F24" s="129">
        <v>55</v>
      </c>
      <c r="G24" s="130">
        <v>3</v>
      </c>
      <c r="H24" s="128">
        <v>225</v>
      </c>
      <c r="I24" s="129">
        <v>58</v>
      </c>
      <c r="J24" s="131">
        <v>283</v>
      </c>
      <c r="K24" s="132">
        <v>20.5</v>
      </c>
      <c r="L24" s="179">
        <v>1.4</v>
      </c>
      <c r="M24" s="191"/>
      <c r="N24" s="186" t="s">
        <v>68</v>
      </c>
      <c r="O24" s="128">
        <v>166</v>
      </c>
      <c r="P24" s="129">
        <v>53</v>
      </c>
      <c r="Q24" s="129">
        <v>85</v>
      </c>
      <c r="R24" s="130">
        <v>0</v>
      </c>
      <c r="S24" s="128">
        <v>219</v>
      </c>
      <c r="T24" s="129">
        <v>85</v>
      </c>
      <c r="U24" s="131">
        <v>304</v>
      </c>
      <c r="V24" s="132">
        <v>28</v>
      </c>
      <c r="W24" s="133">
        <v>1.5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194</v>
      </c>
      <c r="E25" s="136">
        <v>34</v>
      </c>
      <c r="F25" s="136">
        <v>54</v>
      </c>
      <c r="G25" s="137">
        <v>3</v>
      </c>
      <c r="H25" s="135">
        <v>228</v>
      </c>
      <c r="I25" s="136">
        <v>57</v>
      </c>
      <c r="J25" s="138">
        <v>285</v>
      </c>
      <c r="K25" s="139">
        <v>20</v>
      </c>
      <c r="L25" s="180">
        <v>1.4</v>
      </c>
      <c r="M25" s="192"/>
      <c r="N25" s="187" t="s">
        <v>69</v>
      </c>
      <c r="O25" s="135">
        <v>146</v>
      </c>
      <c r="P25" s="136">
        <v>51</v>
      </c>
      <c r="Q25" s="136">
        <v>71</v>
      </c>
      <c r="R25" s="137">
        <v>2</v>
      </c>
      <c r="S25" s="135">
        <v>197</v>
      </c>
      <c r="T25" s="136">
        <v>73</v>
      </c>
      <c r="U25" s="138">
        <v>270</v>
      </c>
      <c r="V25" s="139">
        <v>27</v>
      </c>
      <c r="W25" s="139">
        <v>1.4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180</v>
      </c>
      <c r="E26" s="136">
        <v>36</v>
      </c>
      <c r="F26" s="136">
        <v>60</v>
      </c>
      <c r="G26" s="137">
        <v>0</v>
      </c>
      <c r="H26" s="135">
        <v>216</v>
      </c>
      <c r="I26" s="136">
        <v>60</v>
      </c>
      <c r="J26" s="138">
        <v>276</v>
      </c>
      <c r="K26" s="139">
        <v>21.7</v>
      </c>
      <c r="L26" s="180">
        <v>1.4</v>
      </c>
      <c r="M26" s="192"/>
      <c r="N26" s="187" t="s">
        <v>70</v>
      </c>
      <c r="O26" s="135">
        <v>157</v>
      </c>
      <c r="P26" s="136">
        <v>47</v>
      </c>
      <c r="Q26" s="136">
        <v>63</v>
      </c>
      <c r="R26" s="137">
        <v>1</v>
      </c>
      <c r="S26" s="135">
        <v>204</v>
      </c>
      <c r="T26" s="136">
        <v>64</v>
      </c>
      <c r="U26" s="138">
        <v>268</v>
      </c>
      <c r="V26" s="139">
        <v>23.9</v>
      </c>
      <c r="W26" s="139">
        <v>1.4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173</v>
      </c>
      <c r="E27" s="136">
        <v>38</v>
      </c>
      <c r="F27" s="136">
        <v>70</v>
      </c>
      <c r="G27" s="137">
        <v>2</v>
      </c>
      <c r="H27" s="135">
        <v>211</v>
      </c>
      <c r="I27" s="136">
        <v>72</v>
      </c>
      <c r="J27" s="138">
        <v>283</v>
      </c>
      <c r="K27" s="139">
        <v>25.4</v>
      </c>
      <c r="L27" s="180">
        <v>1.4</v>
      </c>
      <c r="M27" s="192"/>
      <c r="N27" s="187" t="s">
        <v>71</v>
      </c>
      <c r="O27" s="135">
        <v>171</v>
      </c>
      <c r="P27" s="136">
        <v>46</v>
      </c>
      <c r="Q27" s="136">
        <v>74</v>
      </c>
      <c r="R27" s="137">
        <v>0</v>
      </c>
      <c r="S27" s="135">
        <v>217</v>
      </c>
      <c r="T27" s="136">
        <v>74</v>
      </c>
      <c r="U27" s="138">
        <v>291</v>
      </c>
      <c r="V27" s="139">
        <v>25.4</v>
      </c>
      <c r="W27" s="139">
        <v>1.5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162</v>
      </c>
      <c r="E28" s="136">
        <v>37</v>
      </c>
      <c r="F28" s="136">
        <v>79</v>
      </c>
      <c r="G28" s="137">
        <v>2</v>
      </c>
      <c r="H28" s="135">
        <v>199</v>
      </c>
      <c r="I28" s="136">
        <v>81</v>
      </c>
      <c r="J28" s="138">
        <v>280</v>
      </c>
      <c r="K28" s="139">
        <v>28.9</v>
      </c>
      <c r="L28" s="180">
        <v>1.4</v>
      </c>
      <c r="M28" s="192"/>
      <c r="N28" s="187" t="s">
        <v>72</v>
      </c>
      <c r="O28" s="135">
        <v>181</v>
      </c>
      <c r="P28" s="136">
        <v>45</v>
      </c>
      <c r="Q28" s="136">
        <v>67</v>
      </c>
      <c r="R28" s="137">
        <v>1</v>
      </c>
      <c r="S28" s="135">
        <v>226</v>
      </c>
      <c r="T28" s="136">
        <v>68</v>
      </c>
      <c r="U28" s="138">
        <v>294</v>
      </c>
      <c r="V28" s="139">
        <v>23.1</v>
      </c>
      <c r="W28" s="139">
        <v>1.5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148</v>
      </c>
      <c r="E29" s="142">
        <v>42</v>
      </c>
      <c r="F29" s="142">
        <v>80</v>
      </c>
      <c r="G29" s="143">
        <v>2</v>
      </c>
      <c r="H29" s="141">
        <v>190</v>
      </c>
      <c r="I29" s="142">
        <v>82</v>
      </c>
      <c r="J29" s="144">
        <v>272</v>
      </c>
      <c r="K29" s="145">
        <v>30.1</v>
      </c>
      <c r="L29" s="181">
        <v>1.4</v>
      </c>
      <c r="M29" s="192"/>
      <c r="N29" s="188" t="s">
        <v>98</v>
      </c>
      <c r="O29" s="141">
        <v>185</v>
      </c>
      <c r="P29" s="142">
        <v>37</v>
      </c>
      <c r="Q29" s="142">
        <v>74</v>
      </c>
      <c r="R29" s="143">
        <v>1</v>
      </c>
      <c r="S29" s="141">
        <v>222</v>
      </c>
      <c r="T29" s="142">
        <v>75</v>
      </c>
      <c r="U29" s="144">
        <v>297</v>
      </c>
      <c r="V29" s="145">
        <v>25.3</v>
      </c>
      <c r="W29" s="145">
        <v>1.5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1049</v>
      </c>
      <c r="E30" s="78">
        <v>220</v>
      </c>
      <c r="F30" s="78">
        <v>398</v>
      </c>
      <c r="G30" s="83">
        <v>12</v>
      </c>
      <c r="H30" s="77">
        <v>1269</v>
      </c>
      <c r="I30" s="78">
        <v>410</v>
      </c>
      <c r="J30" s="84">
        <v>1679</v>
      </c>
      <c r="K30" s="79">
        <v>24.4</v>
      </c>
      <c r="L30" s="182">
        <v>8.5</v>
      </c>
      <c r="M30" s="193"/>
      <c r="N30" s="189" t="s">
        <v>31</v>
      </c>
      <c r="O30" s="77">
        <v>1006</v>
      </c>
      <c r="P30" s="78">
        <v>279</v>
      </c>
      <c r="Q30" s="78">
        <v>434</v>
      </c>
      <c r="R30" s="83">
        <v>5</v>
      </c>
      <c r="S30" s="77">
        <v>1285</v>
      </c>
      <c r="T30" s="78">
        <v>439</v>
      </c>
      <c r="U30" s="84">
        <v>1724</v>
      </c>
      <c r="V30" s="79">
        <v>25.5</v>
      </c>
      <c r="W30" s="79">
        <v>8.6999999999999993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159</v>
      </c>
      <c r="E31" s="129">
        <v>48</v>
      </c>
      <c r="F31" s="129">
        <v>85</v>
      </c>
      <c r="G31" s="130">
        <v>2</v>
      </c>
      <c r="H31" s="128">
        <v>207</v>
      </c>
      <c r="I31" s="129">
        <v>87</v>
      </c>
      <c r="J31" s="131">
        <v>294</v>
      </c>
      <c r="K31" s="132">
        <v>29.6</v>
      </c>
      <c r="L31" s="179">
        <v>1.5</v>
      </c>
      <c r="M31" s="191"/>
      <c r="N31" s="186" t="s">
        <v>73</v>
      </c>
      <c r="O31" s="128">
        <v>210</v>
      </c>
      <c r="P31" s="129">
        <v>43</v>
      </c>
      <c r="Q31" s="129">
        <v>89</v>
      </c>
      <c r="R31" s="130">
        <v>1</v>
      </c>
      <c r="S31" s="128">
        <v>253</v>
      </c>
      <c r="T31" s="129">
        <v>90</v>
      </c>
      <c r="U31" s="131">
        <v>343</v>
      </c>
      <c r="V31" s="132">
        <v>26.2</v>
      </c>
      <c r="W31" s="133">
        <v>1.7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152</v>
      </c>
      <c r="E32" s="136">
        <v>44</v>
      </c>
      <c r="F32" s="136">
        <v>90</v>
      </c>
      <c r="G32" s="137">
        <v>2</v>
      </c>
      <c r="H32" s="135">
        <v>196</v>
      </c>
      <c r="I32" s="136">
        <v>92</v>
      </c>
      <c r="J32" s="138">
        <v>288</v>
      </c>
      <c r="K32" s="139">
        <v>31.9</v>
      </c>
      <c r="L32" s="180">
        <v>1.5</v>
      </c>
      <c r="M32" s="192"/>
      <c r="N32" s="187" t="s">
        <v>74</v>
      </c>
      <c r="O32" s="135">
        <v>186</v>
      </c>
      <c r="P32" s="136">
        <v>38</v>
      </c>
      <c r="Q32" s="136">
        <v>88</v>
      </c>
      <c r="R32" s="137">
        <v>1</v>
      </c>
      <c r="S32" s="135">
        <v>224</v>
      </c>
      <c r="T32" s="136">
        <v>89</v>
      </c>
      <c r="U32" s="138">
        <v>313</v>
      </c>
      <c r="V32" s="139">
        <v>28.4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138</v>
      </c>
      <c r="E33" s="136">
        <v>40</v>
      </c>
      <c r="F33" s="136">
        <v>95</v>
      </c>
      <c r="G33" s="137">
        <v>3</v>
      </c>
      <c r="H33" s="135">
        <v>178</v>
      </c>
      <c r="I33" s="136">
        <v>98</v>
      </c>
      <c r="J33" s="138">
        <v>276</v>
      </c>
      <c r="K33" s="139">
        <v>35.5</v>
      </c>
      <c r="L33" s="180">
        <v>1.4</v>
      </c>
      <c r="M33" s="192"/>
      <c r="N33" s="187" t="s">
        <v>75</v>
      </c>
      <c r="O33" s="135">
        <v>185</v>
      </c>
      <c r="P33" s="136">
        <v>34</v>
      </c>
      <c r="Q33" s="136">
        <v>72</v>
      </c>
      <c r="R33" s="137">
        <v>0</v>
      </c>
      <c r="S33" s="135">
        <v>219</v>
      </c>
      <c r="T33" s="136">
        <v>72</v>
      </c>
      <c r="U33" s="138">
        <v>291</v>
      </c>
      <c r="V33" s="139">
        <v>24.7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124</v>
      </c>
      <c r="E34" s="136">
        <v>32</v>
      </c>
      <c r="F34" s="136">
        <v>89</v>
      </c>
      <c r="G34" s="137">
        <v>1</v>
      </c>
      <c r="H34" s="135">
        <v>156</v>
      </c>
      <c r="I34" s="136">
        <v>90</v>
      </c>
      <c r="J34" s="138">
        <v>246</v>
      </c>
      <c r="K34" s="139">
        <v>36.6</v>
      </c>
      <c r="L34" s="180">
        <v>1.2</v>
      </c>
      <c r="M34" s="192"/>
      <c r="N34" s="187" t="s">
        <v>76</v>
      </c>
      <c r="O34" s="135">
        <v>167</v>
      </c>
      <c r="P34" s="136">
        <v>46</v>
      </c>
      <c r="Q34" s="136">
        <v>51</v>
      </c>
      <c r="R34" s="137">
        <v>1</v>
      </c>
      <c r="S34" s="135">
        <v>213</v>
      </c>
      <c r="T34" s="136">
        <v>52</v>
      </c>
      <c r="U34" s="138">
        <v>265</v>
      </c>
      <c r="V34" s="139">
        <v>19.600000000000001</v>
      </c>
      <c r="W34" s="139">
        <v>1.3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137</v>
      </c>
      <c r="E35" s="136">
        <v>38</v>
      </c>
      <c r="F35" s="136">
        <v>87</v>
      </c>
      <c r="G35" s="137">
        <v>1</v>
      </c>
      <c r="H35" s="135">
        <v>175</v>
      </c>
      <c r="I35" s="136">
        <v>88</v>
      </c>
      <c r="J35" s="138">
        <v>263</v>
      </c>
      <c r="K35" s="139">
        <v>33.5</v>
      </c>
      <c r="L35" s="180">
        <v>1.3</v>
      </c>
      <c r="M35" s="192"/>
      <c r="N35" s="187" t="s">
        <v>99</v>
      </c>
      <c r="O35" s="135">
        <v>185</v>
      </c>
      <c r="P35" s="136">
        <v>37</v>
      </c>
      <c r="Q35" s="136">
        <v>54</v>
      </c>
      <c r="R35" s="137">
        <v>4</v>
      </c>
      <c r="S35" s="135">
        <v>222</v>
      </c>
      <c r="T35" s="136">
        <v>58</v>
      </c>
      <c r="U35" s="138">
        <v>280</v>
      </c>
      <c r="V35" s="139">
        <v>20.7</v>
      </c>
      <c r="W35" s="139">
        <v>1.4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146</v>
      </c>
      <c r="E36" s="142">
        <v>34</v>
      </c>
      <c r="F36" s="142">
        <v>81</v>
      </c>
      <c r="G36" s="143">
        <v>2</v>
      </c>
      <c r="H36" s="141">
        <v>180</v>
      </c>
      <c r="I36" s="142">
        <v>83</v>
      </c>
      <c r="J36" s="144">
        <v>263</v>
      </c>
      <c r="K36" s="145">
        <v>31.6</v>
      </c>
      <c r="L36" s="181">
        <v>1.3</v>
      </c>
      <c r="M36" s="192"/>
      <c r="N36" s="188" t="s">
        <v>100</v>
      </c>
      <c r="O36" s="141">
        <v>171</v>
      </c>
      <c r="P36" s="142">
        <v>35</v>
      </c>
      <c r="Q36" s="142">
        <v>61</v>
      </c>
      <c r="R36" s="143">
        <v>3</v>
      </c>
      <c r="S36" s="141">
        <v>206</v>
      </c>
      <c r="T36" s="142">
        <v>64</v>
      </c>
      <c r="U36" s="144">
        <v>270</v>
      </c>
      <c r="V36" s="145">
        <v>23.7</v>
      </c>
      <c r="W36" s="145">
        <v>1.4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856</v>
      </c>
      <c r="E37" s="78">
        <v>236</v>
      </c>
      <c r="F37" s="78">
        <v>527</v>
      </c>
      <c r="G37" s="83">
        <v>11</v>
      </c>
      <c r="H37" s="77">
        <v>1092</v>
      </c>
      <c r="I37" s="78">
        <v>538</v>
      </c>
      <c r="J37" s="84">
        <v>1630</v>
      </c>
      <c r="K37" s="79">
        <v>33</v>
      </c>
      <c r="L37" s="182">
        <v>8.1999999999999993</v>
      </c>
      <c r="M37" s="193"/>
      <c r="N37" s="189" t="s">
        <v>31</v>
      </c>
      <c r="O37" s="77">
        <v>1104</v>
      </c>
      <c r="P37" s="78">
        <v>233</v>
      </c>
      <c r="Q37" s="78">
        <v>415</v>
      </c>
      <c r="R37" s="83">
        <v>10</v>
      </c>
      <c r="S37" s="77">
        <v>1337</v>
      </c>
      <c r="T37" s="78">
        <v>425</v>
      </c>
      <c r="U37" s="84">
        <v>1762</v>
      </c>
      <c r="V37" s="79">
        <v>24.1</v>
      </c>
      <c r="W37" s="79">
        <v>8.9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151</v>
      </c>
      <c r="E38" s="129">
        <v>35</v>
      </c>
      <c r="F38" s="129">
        <v>86</v>
      </c>
      <c r="G38" s="130">
        <v>4</v>
      </c>
      <c r="H38" s="128">
        <v>186</v>
      </c>
      <c r="I38" s="129">
        <v>90</v>
      </c>
      <c r="J38" s="131">
        <v>276</v>
      </c>
      <c r="K38" s="132">
        <v>32.6</v>
      </c>
      <c r="L38" s="179">
        <v>1.4</v>
      </c>
      <c r="M38" s="191"/>
      <c r="N38" s="186" t="s">
        <v>77</v>
      </c>
      <c r="O38" s="128">
        <v>166</v>
      </c>
      <c r="P38" s="129">
        <v>33</v>
      </c>
      <c r="Q38" s="129">
        <v>61</v>
      </c>
      <c r="R38" s="130">
        <v>1</v>
      </c>
      <c r="S38" s="128">
        <v>199</v>
      </c>
      <c r="T38" s="129">
        <v>62</v>
      </c>
      <c r="U38" s="131">
        <v>261</v>
      </c>
      <c r="V38" s="132">
        <v>23.8</v>
      </c>
      <c r="W38" s="133">
        <v>1.3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135</v>
      </c>
      <c r="E39" s="136">
        <v>46</v>
      </c>
      <c r="F39" s="136">
        <v>97</v>
      </c>
      <c r="G39" s="137">
        <v>3</v>
      </c>
      <c r="H39" s="135">
        <v>181</v>
      </c>
      <c r="I39" s="136">
        <v>100</v>
      </c>
      <c r="J39" s="138">
        <v>281</v>
      </c>
      <c r="K39" s="139">
        <v>35.6</v>
      </c>
      <c r="L39" s="180">
        <v>1.4</v>
      </c>
      <c r="M39" s="192"/>
      <c r="N39" s="187" t="s">
        <v>78</v>
      </c>
      <c r="O39" s="135">
        <v>197</v>
      </c>
      <c r="P39" s="136">
        <v>33</v>
      </c>
      <c r="Q39" s="136">
        <v>48</v>
      </c>
      <c r="R39" s="137">
        <v>2</v>
      </c>
      <c r="S39" s="135">
        <v>230</v>
      </c>
      <c r="T39" s="136">
        <v>50</v>
      </c>
      <c r="U39" s="138">
        <v>280</v>
      </c>
      <c r="V39" s="139">
        <v>17.899999999999999</v>
      </c>
      <c r="W39" s="139">
        <v>1.4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158</v>
      </c>
      <c r="E40" s="136">
        <v>44</v>
      </c>
      <c r="F40" s="136">
        <v>94</v>
      </c>
      <c r="G40" s="137">
        <v>0</v>
      </c>
      <c r="H40" s="135">
        <v>202</v>
      </c>
      <c r="I40" s="136">
        <v>94</v>
      </c>
      <c r="J40" s="138">
        <v>296</v>
      </c>
      <c r="K40" s="139">
        <v>31.8</v>
      </c>
      <c r="L40" s="180">
        <v>1.5</v>
      </c>
      <c r="M40" s="192"/>
      <c r="N40" s="187" t="s">
        <v>79</v>
      </c>
      <c r="O40" s="135">
        <v>171</v>
      </c>
      <c r="P40" s="136">
        <v>34</v>
      </c>
      <c r="Q40" s="136">
        <v>53</v>
      </c>
      <c r="R40" s="137">
        <v>1</v>
      </c>
      <c r="S40" s="135">
        <v>205</v>
      </c>
      <c r="T40" s="136">
        <v>54</v>
      </c>
      <c r="U40" s="138">
        <v>259</v>
      </c>
      <c r="V40" s="139">
        <v>20.8</v>
      </c>
      <c r="W40" s="139">
        <v>1.3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141</v>
      </c>
      <c r="E41" s="136">
        <v>52</v>
      </c>
      <c r="F41" s="136">
        <v>89</v>
      </c>
      <c r="G41" s="137">
        <v>3</v>
      </c>
      <c r="H41" s="135">
        <v>193</v>
      </c>
      <c r="I41" s="136">
        <v>92</v>
      </c>
      <c r="J41" s="138">
        <v>285</v>
      </c>
      <c r="K41" s="139">
        <v>32.299999999999997</v>
      </c>
      <c r="L41" s="180">
        <v>1.4</v>
      </c>
      <c r="M41" s="192"/>
      <c r="N41" s="187" t="s">
        <v>80</v>
      </c>
      <c r="O41" s="135">
        <v>190</v>
      </c>
      <c r="P41" s="136">
        <v>39</v>
      </c>
      <c r="Q41" s="136">
        <v>58</v>
      </c>
      <c r="R41" s="137">
        <v>2</v>
      </c>
      <c r="S41" s="135">
        <v>229</v>
      </c>
      <c r="T41" s="136">
        <v>60</v>
      </c>
      <c r="U41" s="138">
        <v>289</v>
      </c>
      <c r="V41" s="139">
        <v>20.8</v>
      </c>
      <c r="W41" s="139">
        <v>1.5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150</v>
      </c>
      <c r="E42" s="136">
        <v>50</v>
      </c>
      <c r="F42" s="136">
        <v>98</v>
      </c>
      <c r="G42" s="137">
        <v>0</v>
      </c>
      <c r="H42" s="135">
        <v>200</v>
      </c>
      <c r="I42" s="136">
        <v>98</v>
      </c>
      <c r="J42" s="138">
        <v>298</v>
      </c>
      <c r="K42" s="139">
        <v>32.9</v>
      </c>
      <c r="L42" s="180">
        <v>1.5</v>
      </c>
      <c r="M42" s="192"/>
      <c r="N42" s="187" t="s">
        <v>81</v>
      </c>
      <c r="O42" s="135">
        <v>180</v>
      </c>
      <c r="P42" s="136">
        <v>44</v>
      </c>
      <c r="Q42" s="136">
        <v>38</v>
      </c>
      <c r="R42" s="137">
        <v>2</v>
      </c>
      <c r="S42" s="135">
        <v>224</v>
      </c>
      <c r="T42" s="136">
        <v>40</v>
      </c>
      <c r="U42" s="138">
        <v>264</v>
      </c>
      <c r="V42" s="139">
        <v>15.2</v>
      </c>
      <c r="W42" s="139">
        <v>1.3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146</v>
      </c>
      <c r="E43" s="142">
        <v>39</v>
      </c>
      <c r="F43" s="142">
        <v>82</v>
      </c>
      <c r="G43" s="143">
        <v>0</v>
      </c>
      <c r="H43" s="141">
        <v>185</v>
      </c>
      <c r="I43" s="142">
        <v>82</v>
      </c>
      <c r="J43" s="144">
        <v>267</v>
      </c>
      <c r="K43" s="145">
        <v>30.7</v>
      </c>
      <c r="L43" s="181">
        <v>1.3</v>
      </c>
      <c r="M43" s="192"/>
      <c r="N43" s="188" t="s">
        <v>101</v>
      </c>
      <c r="O43" s="141">
        <v>192</v>
      </c>
      <c r="P43" s="142">
        <v>36</v>
      </c>
      <c r="Q43" s="142">
        <v>53</v>
      </c>
      <c r="R43" s="143">
        <v>3</v>
      </c>
      <c r="S43" s="141">
        <v>228</v>
      </c>
      <c r="T43" s="142">
        <v>56</v>
      </c>
      <c r="U43" s="144">
        <v>284</v>
      </c>
      <c r="V43" s="145">
        <v>19.7</v>
      </c>
      <c r="W43" s="145">
        <v>1.4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881</v>
      </c>
      <c r="E44" s="78">
        <v>266</v>
      </c>
      <c r="F44" s="78">
        <v>546</v>
      </c>
      <c r="G44" s="83">
        <v>10</v>
      </c>
      <c r="H44" s="77">
        <v>1147</v>
      </c>
      <c r="I44" s="78">
        <v>556</v>
      </c>
      <c r="J44" s="84">
        <v>1703</v>
      </c>
      <c r="K44" s="79">
        <v>32.6</v>
      </c>
      <c r="L44" s="182">
        <v>8.6</v>
      </c>
      <c r="M44" s="193"/>
      <c r="N44" s="189" t="s">
        <v>31</v>
      </c>
      <c r="O44" s="77">
        <v>1096</v>
      </c>
      <c r="P44" s="78">
        <v>219</v>
      </c>
      <c r="Q44" s="78">
        <v>311</v>
      </c>
      <c r="R44" s="83">
        <v>11</v>
      </c>
      <c r="S44" s="77">
        <v>1315</v>
      </c>
      <c r="T44" s="78">
        <v>322</v>
      </c>
      <c r="U44" s="84">
        <v>1637</v>
      </c>
      <c r="V44" s="79">
        <v>19.7</v>
      </c>
      <c r="W44" s="79">
        <v>8.3000000000000007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164</v>
      </c>
      <c r="E45" s="129">
        <v>47</v>
      </c>
      <c r="F45" s="129">
        <v>107</v>
      </c>
      <c r="G45" s="130">
        <v>0</v>
      </c>
      <c r="H45" s="128">
        <v>211</v>
      </c>
      <c r="I45" s="129">
        <v>107</v>
      </c>
      <c r="J45" s="131">
        <v>318</v>
      </c>
      <c r="K45" s="132">
        <v>33.6</v>
      </c>
      <c r="L45" s="179">
        <v>1.6</v>
      </c>
      <c r="M45" s="191"/>
      <c r="N45" s="186" t="s">
        <v>82</v>
      </c>
      <c r="O45" s="128">
        <v>199</v>
      </c>
      <c r="P45" s="129">
        <v>34</v>
      </c>
      <c r="Q45" s="129">
        <v>41</v>
      </c>
      <c r="R45" s="130">
        <v>2</v>
      </c>
      <c r="S45" s="128">
        <v>233</v>
      </c>
      <c r="T45" s="129">
        <v>43</v>
      </c>
      <c r="U45" s="131">
        <v>276</v>
      </c>
      <c r="V45" s="132">
        <v>15.6</v>
      </c>
      <c r="W45" s="133">
        <v>1.4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145</v>
      </c>
      <c r="E46" s="136">
        <v>44</v>
      </c>
      <c r="F46" s="136">
        <v>82</v>
      </c>
      <c r="G46" s="137">
        <v>0</v>
      </c>
      <c r="H46" s="135">
        <v>189</v>
      </c>
      <c r="I46" s="136">
        <v>82</v>
      </c>
      <c r="J46" s="138">
        <v>271</v>
      </c>
      <c r="K46" s="139">
        <v>30.3</v>
      </c>
      <c r="L46" s="180">
        <v>1.4</v>
      </c>
      <c r="M46" s="192"/>
      <c r="N46" s="187" t="s">
        <v>83</v>
      </c>
      <c r="O46" s="135">
        <v>208</v>
      </c>
      <c r="P46" s="136">
        <v>35</v>
      </c>
      <c r="Q46" s="136">
        <v>38</v>
      </c>
      <c r="R46" s="137">
        <v>2</v>
      </c>
      <c r="S46" s="135">
        <v>243</v>
      </c>
      <c r="T46" s="136">
        <v>40</v>
      </c>
      <c r="U46" s="138">
        <v>283</v>
      </c>
      <c r="V46" s="139">
        <v>14.1</v>
      </c>
      <c r="W46" s="139">
        <v>1.4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161</v>
      </c>
      <c r="E47" s="136">
        <v>44</v>
      </c>
      <c r="F47" s="136">
        <v>84</v>
      </c>
      <c r="G47" s="137">
        <v>1</v>
      </c>
      <c r="H47" s="135">
        <v>205</v>
      </c>
      <c r="I47" s="136">
        <v>85</v>
      </c>
      <c r="J47" s="138">
        <v>290</v>
      </c>
      <c r="K47" s="139">
        <v>29.3</v>
      </c>
      <c r="L47" s="180">
        <v>1.5</v>
      </c>
      <c r="M47" s="192"/>
      <c r="N47" s="187" t="s">
        <v>84</v>
      </c>
      <c r="O47" s="135">
        <v>198</v>
      </c>
      <c r="P47" s="136">
        <v>39</v>
      </c>
      <c r="Q47" s="136">
        <v>31</v>
      </c>
      <c r="R47" s="137">
        <v>2</v>
      </c>
      <c r="S47" s="135">
        <v>237</v>
      </c>
      <c r="T47" s="136">
        <v>33</v>
      </c>
      <c r="U47" s="138">
        <v>270</v>
      </c>
      <c r="V47" s="139">
        <v>12.2</v>
      </c>
      <c r="W47" s="139">
        <v>1.4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146</v>
      </c>
      <c r="E48" s="136">
        <v>38</v>
      </c>
      <c r="F48" s="136">
        <v>71</v>
      </c>
      <c r="G48" s="137">
        <v>1</v>
      </c>
      <c r="H48" s="135">
        <v>184</v>
      </c>
      <c r="I48" s="136">
        <v>72</v>
      </c>
      <c r="J48" s="138">
        <v>256</v>
      </c>
      <c r="K48" s="139">
        <v>28.1</v>
      </c>
      <c r="L48" s="180">
        <v>1.3</v>
      </c>
      <c r="M48" s="192"/>
      <c r="N48" s="187" t="s">
        <v>85</v>
      </c>
      <c r="O48" s="135">
        <v>201</v>
      </c>
      <c r="P48" s="136">
        <v>30</v>
      </c>
      <c r="Q48" s="136">
        <v>31</v>
      </c>
      <c r="R48" s="137">
        <v>1</v>
      </c>
      <c r="S48" s="135">
        <v>231</v>
      </c>
      <c r="T48" s="136">
        <v>32</v>
      </c>
      <c r="U48" s="138">
        <v>263</v>
      </c>
      <c r="V48" s="139">
        <v>12.2</v>
      </c>
      <c r="W48" s="139">
        <v>1.3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150</v>
      </c>
      <c r="E49" s="136">
        <v>40</v>
      </c>
      <c r="F49" s="136">
        <v>65</v>
      </c>
      <c r="G49" s="137">
        <v>1</v>
      </c>
      <c r="H49" s="135">
        <v>190</v>
      </c>
      <c r="I49" s="136">
        <v>66</v>
      </c>
      <c r="J49" s="138">
        <v>256</v>
      </c>
      <c r="K49" s="139">
        <v>25.8</v>
      </c>
      <c r="L49" s="180">
        <v>1.3</v>
      </c>
      <c r="M49" s="192"/>
      <c r="N49" s="187" t="s">
        <v>86</v>
      </c>
      <c r="O49" s="135">
        <v>184</v>
      </c>
      <c r="P49" s="136">
        <v>32</v>
      </c>
      <c r="Q49" s="136">
        <v>27</v>
      </c>
      <c r="R49" s="137">
        <v>0</v>
      </c>
      <c r="S49" s="135">
        <v>216</v>
      </c>
      <c r="T49" s="136">
        <v>27</v>
      </c>
      <c r="U49" s="138">
        <v>243</v>
      </c>
      <c r="V49" s="139">
        <v>11.1</v>
      </c>
      <c r="W49" s="139">
        <v>1.2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166</v>
      </c>
      <c r="E50" s="142">
        <v>46</v>
      </c>
      <c r="F50" s="142">
        <v>80</v>
      </c>
      <c r="G50" s="143">
        <v>1</v>
      </c>
      <c r="H50" s="141">
        <v>212</v>
      </c>
      <c r="I50" s="142">
        <v>81</v>
      </c>
      <c r="J50" s="144">
        <v>293</v>
      </c>
      <c r="K50" s="145">
        <v>27.6</v>
      </c>
      <c r="L50" s="181">
        <v>1.5</v>
      </c>
      <c r="M50" s="192"/>
      <c r="N50" s="188" t="s">
        <v>102</v>
      </c>
      <c r="O50" s="141">
        <v>186</v>
      </c>
      <c r="P50" s="142">
        <v>36</v>
      </c>
      <c r="Q50" s="142">
        <v>35</v>
      </c>
      <c r="R50" s="143">
        <v>4</v>
      </c>
      <c r="S50" s="141">
        <v>222</v>
      </c>
      <c r="T50" s="142">
        <v>39</v>
      </c>
      <c r="U50" s="144">
        <v>261</v>
      </c>
      <c r="V50" s="145">
        <v>14.9</v>
      </c>
      <c r="W50" s="145">
        <v>1.3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932</v>
      </c>
      <c r="E51" s="78">
        <v>259</v>
      </c>
      <c r="F51" s="78">
        <v>489</v>
      </c>
      <c r="G51" s="83">
        <v>4</v>
      </c>
      <c r="H51" s="77">
        <v>1191</v>
      </c>
      <c r="I51" s="78">
        <v>493</v>
      </c>
      <c r="J51" s="84">
        <v>1684</v>
      </c>
      <c r="K51" s="79">
        <v>29.3</v>
      </c>
      <c r="L51" s="182">
        <v>8.5</v>
      </c>
      <c r="M51" s="193"/>
      <c r="N51" s="189" t="s">
        <v>31</v>
      </c>
      <c r="O51" s="77">
        <v>1176</v>
      </c>
      <c r="P51" s="78">
        <v>206</v>
      </c>
      <c r="Q51" s="78">
        <v>203</v>
      </c>
      <c r="R51" s="83">
        <v>11</v>
      </c>
      <c r="S51" s="77">
        <v>1382</v>
      </c>
      <c r="T51" s="78">
        <v>214</v>
      </c>
      <c r="U51" s="84">
        <v>1596</v>
      </c>
      <c r="V51" s="79">
        <v>13.4</v>
      </c>
      <c r="W51" s="79">
        <v>8.1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147</v>
      </c>
      <c r="E52" s="129">
        <v>45</v>
      </c>
      <c r="F52" s="129">
        <v>95</v>
      </c>
      <c r="G52" s="130">
        <v>2</v>
      </c>
      <c r="H52" s="128">
        <v>192</v>
      </c>
      <c r="I52" s="129">
        <v>97</v>
      </c>
      <c r="J52" s="131">
        <v>289</v>
      </c>
      <c r="K52" s="132">
        <v>33.6</v>
      </c>
      <c r="L52" s="179">
        <v>1.5</v>
      </c>
      <c r="M52" s="191"/>
      <c r="N52" s="186" t="s">
        <v>87</v>
      </c>
      <c r="O52" s="128">
        <v>184</v>
      </c>
      <c r="P52" s="129">
        <v>29</v>
      </c>
      <c r="Q52" s="129">
        <v>33</v>
      </c>
      <c r="R52" s="130">
        <v>1</v>
      </c>
      <c r="S52" s="128">
        <v>213</v>
      </c>
      <c r="T52" s="129">
        <v>34</v>
      </c>
      <c r="U52" s="131">
        <v>247</v>
      </c>
      <c r="V52" s="132">
        <v>13.8</v>
      </c>
      <c r="W52" s="133">
        <v>1.2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146</v>
      </c>
      <c r="E53" s="136">
        <v>40</v>
      </c>
      <c r="F53" s="136">
        <v>82</v>
      </c>
      <c r="G53" s="137">
        <v>0</v>
      </c>
      <c r="H53" s="135">
        <v>186</v>
      </c>
      <c r="I53" s="136">
        <v>82</v>
      </c>
      <c r="J53" s="138">
        <v>268</v>
      </c>
      <c r="K53" s="139">
        <v>30.6</v>
      </c>
      <c r="L53" s="180">
        <v>1.4</v>
      </c>
      <c r="M53" s="192"/>
      <c r="N53" s="187" t="s">
        <v>88</v>
      </c>
      <c r="O53" s="135">
        <v>210</v>
      </c>
      <c r="P53" s="136">
        <v>30</v>
      </c>
      <c r="Q53" s="136">
        <v>32</v>
      </c>
      <c r="R53" s="137">
        <v>4</v>
      </c>
      <c r="S53" s="135">
        <v>240</v>
      </c>
      <c r="T53" s="136">
        <v>36</v>
      </c>
      <c r="U53" s="138">
        <v>276</v>
      </c>
      <c r="V53" s="139">
        <v>13</v>
      </c>
      <c r="W53" s="139">
        <v>1.4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150</v>
      </c>
      <c r="E54" s="136">
        <v>40</v>
      </c>
      <c r="F54" s="136">
        <v>73</v>
      </c>
      <c r="G54" s="137">
        <v>0</v>
      </c>
      <c r="H54" s="135">
        <v>190</v>
      </c>
      <c r="I54" s="136">
        <v>73</v>
      </c>
      <c r="J54" s="138">
        <v>263</v>
      </c>
      <c r="K54" s="139">
        <v>27.8</v>
      </c>
      <c r="L54" s="180">
        <v>1.3</v>
      </c>
      <c r="M54" s="192"/>
      <c r="N54" s="187" t="s">
        <v>89</v>
      </c>
      <c r="O54" s="135">
        <v>202</v>
      </c>
      <c r="P54" s="136">
        <v>22</v>
      </c>
      <c r="Q54" s="136">
        <v>35</v>
      </c>
      <c r="R54" s="137">
        <v>0</v>
      </c>
      <c r="S54" s="135">
        <v>224</v>
      </c>
      <c r="T54" s="136">
        <v>35</v>
      </c>
      <c r="U54" s="138">
        <v>259</v>
      </c>
      <c r="V54" s="139">
        <v>13.5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173</v>
      </c>
      <c r="E55" s="136">
        <v>35</v>
      </c>
      <c r="F55" s="136">
        <v>77</v>
      </c>
      <c r="G55" s="137">
        <v>1</v>
      </c>
      <c r="H55" s="135">
        <v>208</v>
      </c>
      <c r="I55" s="136">
        <v>78</v>
      </c>
      <c r="J55" s="138">
        <v>286</v>
      </c>
      <c r="K55" s="139">
        <v>27.3</v>
      </c>
      <c r="L55" s="180">
        <v>1.4</v>
      </c>
      <c r="M55" s="192"/>
      <c r="N55" s="187" t="s">
        <v>90</v>
      </c>
      <c r="O55" s="135">
        <v>180</v>
      </c>
      <c r="P55" s="136">
        <v>20</v>
      </c>
      <c r="Q55" s="136">
        <v>30</v>
      </c>
      <c r="R55" s="137">
        <v>1</v>
      </c>
      <c r="S55" s="135">
        <v>200</v>
      </c>
      <c r="T55" s="136">
        <v>31</v>
      </c>
      <c r="U55" s="138">
        <v>231</v>
      </c>
      <c r="V55" s="139">
        <v>13.4</v>
      </c>
      <c r="W55" s="139">
        <v>1.2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163</v>
      </c>
      <c r="E56" s="136">
        <v>36</v>
      </c>
      <c r="F56" s="136">
        <v>65</v>
      </c>
      <c r="G56" s="137">
        <v>1</v>
      </c>
      <c r="H56" s="135">
        <v>199</v>
      </c>
      <c r="I56" s="136">
        <v>66</v>
      </c>
      <c r="J56" s="138">
        <v>265</v>
      </c>
      <c r="K56" s="139">
        <v>24.9</v>
      </c>
      <c r="L56" s="180">
        <v>1.3</v>
      </c>
      <c r="M56" s="192"/>
      <c r="N56" s="187" t="s">
        <v>91</v>
      </c>
      <c r="O56" s="135">
        <v>188</v>
      </c>
      <c r="P56" s="136">
        <v>26</v>
      </c>
      <c r="Q56" s="136">
        <v>29</v>
      </c>
      <c r="R56" s="137">
        <v>0</v>
      </c>
      <c r="S56" s="135">
        <v>214</v>
      </c>
      <c r="T56" s="136">
        <v>29</v>
      </c>
      <c r="U56" s="138">
        <v>243</v>
      </c>
      <c r="V56" s="139">
        <v>11.9</v>
      </c>
      <c r="W56" s="139">
        <v>1.2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135</v>
      </c>
      <c r="E57" s="142">
        <v>36</v>
      </c>
      <c r="F57" s="142">
        <v>70</v>
      </c>
      <c r="G57" s="143">
        <v>2</v>
      </c>
      <c r="H57" s="141">
        <v>171</v>
      </c>
      <c r="I57" s="142">
        <v>72</v>
      </c>
      <c r="J57" s="144">
        <v>243</v>
      </c>
      <c r="K57" s="145">
        <v>29.6</v>
      </c>
      <c r="L57" s="181">
        <v>1.2</v>
      </c>
      <c r="M57" s="192"/>
      <c r="N57" s="188" t="s">
        <v>103</v>
      </c>
      <c r="O57" s="141">
        <v>200</v>
      </c>
      <c r="P57" s="142">
        <v>30</v>
      </c>
      <c r="Q57" s="142">
        <v>18</v>
      </c>
      <c r="R57" s="143">
        <v>1</v>
      </c>
      <c r="S57" s="141">
        <v>230</v>
      </c>
      <c r="T57" s="142">
        <v>19</v>
      </c>
      <c r="U57" s="144">
        <v>249</v>
      </c>
      <c r="V57" s="145">
        <v>7.6</v>
      </c>
      <c r="W57" s="145">
        <v>1.3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914</v>
      </c>
      <c r="E58" s="197">
        <v>232</v>
      </c>
      <c r="F58" s="197">
        <v>462</v>
      </c>
      <c r="G58" s="198">
        <v>6</v>
      </c>
      <c r="H58" s="196">
        <v>1146</v>
      </c>
      <c r="I58" s="197">
        <v>468</v>
      </c>
      <c r="J58" s="199">
        <v>1614</v>
      </c>
      <c r="K58" s="200">
        <v>29</v>
      </c>
      <c r="L58" s="201">
        <v>8.1999999999999993</v>
      </c>
      <c r="M58" s="193"/>
      <c r="N58" s="189" t="s">
        <v>31</v>
      </c>
      <c r="O58" s="77">
        <v>1164</v>
      </c>
      <c r="P58" s="78">
        <v>157</v>
      </c>
      <c r="Q58" s="78">
        <v>177</v>
      </c>
      <c r="R58" s="83">
        <v>7</v>
      </c>
      <c r="S58" s="77">
        <v>1321</v>
      </c>
      <c r="T58" s="78">
        <v>184</v>
      </c>
      <c r="U58" s="84">
        <v>1505</v>
      </c>
      <c r="V58" s="79">
        <v>12.2</v>
      </c>
      <c r="W58" s="79">
        <v>7.6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12224</v>
      </c>
      <c r="P59" s="78">
        <v>2759</v>
      </c>
      <c r="Q59" s="78">
        <v>4719</v>
      </c>
      <c r="R59" s="83">
        <v>101</v>
      </c>
      <c r="S59" s="77">
        <v>14983</v>
      </c>
      <c r="T59" s="78">
        <v>4820</v>
      </c>
      <c r="U59" s="84">
        <v>19803</v>
      </c>
      <c r="V59" s="79">
        <v>24.3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253" priority="163" stopIfTrue="1" operator="lessThan">
      <formula>0</formula>
    </cfRule>
  </conditionalFormatting>
  <conditionalFormatting sqref="Q13:T13">
    <cfRule type="cellIs" dxfId="252" priority="158" stopIfTrue="1" operator="lessThan">
      <formula>0</formula>
    </cfRule>
  </conditionalFormatting>
  <conditionalFormatting sqref="G13:I13">
    <cfRule type="cellIs" dxfId="251" priority="160" stopIfTrue="1" operator="lessThan">
      <formula>0</formula>
    </cfRule>
  </conditionalFormatting>
  <conditionalFormatting sqref="F13">
    <cfRule type="cellIs" dxfId="250" priority="161" stopIfTrue="1" operator="lessThan">
      <formula>0</formula>
    </cfRule>
  </conditionalFormatting>
  <conditionalFormatting sqref="O23:R23">
    <cfRule type="cellIs" dxfId="249" priority="152" stopIfTrue="1" operator="lessThan">
      <formula>0</formula>
    </cfRule>
  </conditionalFormatting>
  <conditionalFormatting sqref="C59:M60">
    <cfRule type="cellIs" dxfId="248" priority="156" stopIfTrue="1" operator="lessThan">
      <formula>0</formula>
    </cfRule>
  </conditionalFormatting>
  <conditionalFormatting sqref="O59:R60">
    <cfRule type="cellIs" dxfId="247" priority="155" stopIfTrue="1" operator="lessThan">
      <formula>0</formula>
    </cfRule>
  </conditionalFormatting>
  <conditionalFormatting sqref="S59:U60">
    <cfRule type="cellIs" dxfId="246" priority="154" stopIfTrue="1" operator="lessThan">
      <formula>0</formula>
    </cfRule>
  </conditionalFormatting>
  <conditionalFormatting sqref="C23:M23">
    <cfRule type="cellIs" dxfId="245" priority="153" stopIfTrue="1" operator="lessThan">
      <formula>0</formula>
    </cfRule>
  </conditionalFormatting>
  <conditionalFormatting sqref="S23:U23">
    <cfRule type="cellIs" dxfId="244" priority="150" stopIfTrue="1" operator="lessThan">
      <formula>0</formula>
    </cfRule>
  </conditionalFormatting>
  <conditionalFormatting sqref="S17:U17 S19:U19 S21:U22">
    <cfRule type="cellIs" dxfId="243" priority="151" stopIfTrue="1" operator="lessThan">
      <formula>0</formula>
    </cfRule>
  </conditionalFormatting>
  <conditionalFormatting sqref="V17:W17 V19:W19 V21:W22">
    <cfRule type="cellIs" dxfId="242" priority="149" stopIfTrue="1" operator="lessThan">
      <formula>0</formula>
    </cfRule>
  </conditionalFormatting>
  <conditionalFormatting sqref="V59:W60">
    <cfRule type="cellIs" dxfId="241" priority="148" stopIfTrue="1" operator="lessThan">
      <formula>0</formula>
    </cfRule>
  </conditionalFormatting>
  <conditionalFormatting sqref="V23:W23">
    <cfRule type="cellIs" dxfId="240" priority="147" stopIfTrue="1" operator="lessThan">
      <formula>0</formula>
    </cfRule>
  </conditionalFormatting>
  <conditionalFormatting sqref="C18:M18">
    <cfRule type="cellIs" dxfId="239" priority="146" stopIfTrue="1" operator="lessThan">
      <formula>0</formula>
    </cfRule>
  </conditionalFormatting>
  <conditionalFormatting sqref="S18:U18">
    <cfRule type="cellIs" dxfId="238" priority="145" stopIfTrue="1" operator="lessThan">
      <formula>0</formula>
    </cfRule>
  </conditionalFormatting>
  <conditionalFormatting sqref="V18:W18">
    <cfRule type="cellIs" dxfId="237" priority="144" stopIfTrue="1" operator="lessThan">
      <formula>0</formula>
    </cfRule>
  </conditionalFormatting>
  <conditionalFormatting sqref="C20:M20">
    <cfRule type="cellIs" dxfId="236" priority="143" stopIfTrue="1" operator="lessThan">
      <formula>0</formula>
    </cfRule>
  </conditionalFormatting>
  <conditionalFormatting sqref="V27:W27">
    <cfRule type="cellIs" dxfId="235" priority="128" stopIfTrue="1" operator="lessThan">
      <formula>0</formula>
    </cfRule>
  </conditionalFormatting>
  <conditionalFormatting sqref="S20:U20">
    <cfRule type="cellIs" dxfId="234" priority="142" stopIfTrue="1" operator="lessThan">
      <formula>0</formula>
    </cfRule>
  </conditionalFormatting>
  <conditionalFormatting sqref="V20:W20">
    <cfRule type="cellIs" dxfId="233" priority="141" stopIfTrue="1" operator="lessThan">
      <formula>0</formula>
    </cfRule>
  </conditionalFormatting>
  <conditionalFormatting sqref="C24 C26 C28:C29 H28:M29 H26:M26 H24:M24">
    <cfRule type="cellIs" dxfId="232" priority="140" stopIfTrue="1" operator="lessThan">
      <formula>0</formula>
    </cfRule>
  </conditionalFormatting>
  <conditionalFormatting sqref="C31 C33 C35:C36 H35:M36 H33:M33 H31:M31">
    <cfRule type="cellIs" dxfId="231" priority="127" stopIfTrue="1" operator="lessThan">
      <formula>0</formula>
    </cfRule>
  </conditionalFormatting>
  <conditionalFormatting sqref="O30:R30">
    <cfRule type="cellIs" dxfId="230" priority="138" stopIfTrue="1" operator="lessThan">
      <formula>0</formula>
    </cfRule>
  </conditionalFormatting>
  <conditionalFormatting sqref="C30:M30">
    <cfRule type="cellIs" dxfId="229" priority="139" stopIfTrue="1" operator="lessThan">
      <formula>0</formula>
    </cfRule>
  </conditionalFormatting>
  <conditionalFormatting sqref="S30:U30">
    <cfRule type="cellIs" dxfId="228" priority="136" stopIfTrue="1" operator="lessThan">
      <formula>0</formula>
    </cfRule>
  </conditionalFormatting>
  <conditionalFormatting sqref="S24:U24 S26:U26 S28:U29">
    <cfRule type="cellIs" dxfId="227" priority="137" stopIfTrue="1" operator="lessThan">
      <formula>0</formula>
    </cfRule>
  </conditionalFormatting>
  <conditionalFormatting sqref="V24:W24 V26:W26 V28:W29">
    <cfRule type="cellIs" dxfId="226" priority="135" stopIfTrue="1" operator="lessThan">
      <formula>0</formula>
    </cfRule>
  </conditionalFormatting>
  <conditionalFormatting sqref="V30:W30">
    <cfRule type="cellIs" dxfId="225" priority="134" stopIfTrue="1" operator="lessThan">
      <formula>0</formula>
    </cfRule>
  </conditionalFormatting>
  <conditionalFormatting sqref="C25 H25:M25">
    <cfRule type="cellIs" dxfId="224" priority="133" stopIfTrue="1" operator="lessThan">
      <formula>0</formula>
    </cfRule>
  </conditionalFormatting>
  <conditionalFormatting sqref="C32 H32:M32">
    <cfRule type="cellIs" dxfId="223" priority="120" stopIfTrue="1" operator="lessThan">
      <formula>0</formula>
    </cfRule>
  </conditionalFormatting>
  <conditionalFormatting sqref="S25:U25">
    <cfRule type="cellIs" dxfId="222" priority="132" stopIfTrue="1" operator="lessThan">
      <formula>0</formula>
    </cfRule>
  </conditionalFormatting>
  <conditionalFormatting sqref="V25:W25">
    <cfRule type="cellIs" dxfId="221" priority="131" stopIfTrue="1" operator="lessThan">
      <formula>0</formula>
    </cfRule>
  </conditionalFormatting>
  <conditionalFormatting sqref="C27 H27:M27">
    <cfRule type="cellIs" dxfId="220" priority="130" stopIfTrue="1" operator="lessThan">
      <formula>0</formula>
    </cfRule>
  </conditionalFormatting>
  <conditionalFormatting sqref="C34 H34:M34">
    <cfRule type="cellIs" dxfId="219" priority="117" stopIfTrue="1" operator="lessThan">
      <formula>0</formula>
    </cfRule>
  </conditionalFormatting>
  <conditionalFormatting sqref="S27:U27">
    <cfRule type="cellIs" dxfId="218" priority="129" stopIfTrue="1" operator="lessThan">
      <formula>0</formula>
    </cfRule>
  </conditionalFormatting>
  <conditionalFormatting sqref="O37:R37">
    <cfRule type="cellIs" dxfId="217" priority="125" stopIfTrue="1" operator="lessThan">
      <formula>0</formula>
    </cfRule>
  </conditionalFormatting>
  <conditionalFormatting sqref="C37:M37">
    <cfRule type="cellIs" dxfId="216" priority="126" stopIfTrue="1" operator="lessThan">
      <formula>0</formula>
    </cfRule>
  </conditionalFormatting>
  <conditionalFormatting sqref="S37:U37">
    <cfRule type="cellIs" dxfId="215" priority="123" stopIfTrue="1" operator="lessThan">
      <formula>0</formula>
    </cfRule>
  </conditionalFormatting>
  <conditionalFormatting sqref="S31:U31 S33:U33 S35:U36">
    <cfRule type="cellIs" dxfId="214" priority="124" stopIfTrue="1" operator="lessThan">
      <formula>0</formula>
    </cfRule>
  </conditionalFormatting>
  <conditionalFormatting sqref="V31:W31 V33:W33 V35:W36">
    <cfRule type="cellIs" dxfId="213" priority="122" stopIfTrue="1" operator="lessThan">
      <formula>0</formula>
    </cfRule>
  </conditionalFormatting>
  <conditionalFormatting sqref="V37:W37">
    <cfRule type="cellIs" dxfId="212" priority="121" stopIfTrue="1" operator="lessThan">
      <formula>0</formula>
    </cfRule>
  </conditionalFormatting>
  <conditionalFormatting sqref="S44:U44">
    <cfRule type="cellIs" dxfId="211" priority="110" stopIfTrue="1" operator="lessThan">
      <formula>0</formula>
    </cfRule>
  </conditionalFormatting>
  <conditionalFormatting sqref="S32:U32">
    <cfRule type="cellIs" dxfId="210" priority="119" stopIfTrue="1" operator="lessThan">
      <formula>0</formula>
    </cfRule>
  </conditionalFormatting>
  <conditionalFormatting sqref="V32:W32">
    <cfRule type="cellIs" dxfId="209" priority="118" stopIfTrue="1" operator="lessThan">
      <formula>0</formula>
    </cfRule>
  </conditionalFormatting>
  <conditionalFormatting sqref="S34:U34">
    <cfRule type="cellIs" dxfId="208" priority="116" stopIfTrue="1" operator="lessThan">
      <formula>0</formula>
    </cfRule>
  </conditionalFormatting>
  <conditionalFormatting sqref="V34:W34">
    <cfRule type="cellIs" dxfId="207" priority="115" stopIfTrue="1" operator="lessThan">
      <formula>0</formula>
    </cfRule>
  </conditionalFormatting>
  <conditionalFormatting sqref="C38 C40 C42:C43 H42:M43 H40:M40 H38:M38">
    <cfRule type="cellIs" dxfId="206" priority="114" stopIfTrue="1" operator="lessThan">
      <formula>0</formula>
    </cfRule>
  </conditionalFormatting>
  <conditionalFormatting sqref="S39:U39">
    <cfRule type="cellIs" dxfId="205" priority="106" stopIfTrue="1" operator="lessThan">
      <formula>0</formula>
    </cfRule>
  </conditionalFormatting>
  <conditionalFormatting sqref="O44:R44">
    <cfRule type="cellIs" dxfId="204" priority="112" stopIfTrue="1" operator="lessThan">
      <formula>0</formula>
    </cfRule>
  </conditionalFormatting>
  <conditionalFormatting sqref="C44:M44">
    <cfRule type="cellIs" dxfId="203" priority="113" stopIfTrue="1" operator="lessThan">
      <formula>0</formula>
    </cfRule>
  </conditionalFormatting>
  <conditionalFormatting sqref="S38:U38 S40:U40 S42:U43">
    <cfRule type="cellIs" dxfId="202" priority="111" stopIfTrue="1" operator="lessThan">
      <formula>0</formula>
    </cfRule>
  </conditionalFormatting>
  <conditionalFormatting sqref="V38:W38 V40:W40 V42:W43">
    <cfRule type="cellIs" dxfId="201" priority="109" stopIfTrue="1" operator="lessThan">
      <formula>0</formula>
    </cfRule>
  </conditionalFormatting>
  <conditionalFormatting sqref="V44:W44">
    <cfRule type="cellIs" dxfId="200" priority="108" stopIfTrue="1" operator="lessThan">
      <formula>0</formula>
    </cfRule>
  </conditionalFormatting>
  <conditionalFormatting sqref="C39 H39:M39">
    <cfRule type="cellIs" dxfId="199" priority="107" stopIfTrue="1" operator="lessThan">
      <formula>0</formula>
    </cfRule>
  </conditionalFormatting>
  <conditionalFormatting sqref="C51:M51">
    <cfRule type="cellIs" dxfId="198" priority="100" stopIfTrue="1" operator="lessThan">
      <formula>0</formula>
    </cfRule>
  </conditionalFormatting>
  <conditionalFormatting sqref="V39:W39">
    <cfRule type="cellIs" dxfId="197" priority="105" stopIfTrue="1" operator="lessThan">
      <formula>0</formula>
    </cfRule>
  </conditionalFormatting>
  <conditionalFormatting sqref="C41 H41:M41">
    <cfRule type="cellIs" dxfId="196" priority="104" stopIfTrue="1" operator="lessThan">
      <formula>0</formula>
    </cfRule>
  </conditionalFormatting>
  <conditionalFormatting sqref="V45:W45 V47:W47 V49:W50">
    <cfRule type="cellIs" dxfId="195" priority="96" stopIfTrue="1" operator="lessThan">
      <formula>0</formula>
    </cfRule>
  </conditionalFormatting>
  <conditionalFormatting sqref="S41:U41">
    <cfRule type="cellIs" dxfId="194" priority="103" stopIfTrue="1" operator="lessThan">
      <formula>0</formula>
    </cfRule>
  </conditionalFormatting>
  <conditionalFormatting sqref="V41:W41">
    <cfRule type="cellIs" dxfId="193" priority="102" stopIfTrue="1" operator="lessThan">
      <formula>0</formula>
    </cfRule>
  </conditionalFormatting>
  <conditionalFormatting sqref="C45 C47 C49:C50 H49:M50 H47:M47 H45:M45">
    <cfRule type="cellIs" dxfId="192" priority="101" stopIfTrue="1" operator="lessThan">
      <formula>0</formula>
    </cfRule>
  </conditionalFormatting>
  <conditionalFormatting sqref="V51:W51">
    <cfRule type="cellIs" dxfId="191" priority="95" stopIfTrue="1" operator="lessThan">
      <formula>0</formula>
    </cfRule>
  </conditionalFormatting>
  <conditionalFormatting sqref="O51:R51">
    <cfRule type="cellIs" dxfId="190" priority="99" stopIfTrue="1" operator="lessThan">
      <formula>0</formula>
    </cfRule>
  </conditionalFormatting>
  <conditionalFormatting sqref="S51:U51">
    <cfRule type="cellIs" dxfId="189" priority="97" stopIfTrue="1" operator="lessThan">
      <formula>0</formula>
    </cfRule>
  </conditionalFormatting>
  <conditionalFormatting sqref="S45:U45 S47:U47 S49:U50">
    <cfRule type="cellIs" dxfId="188" priority="98" stopIfTrue="1" operator="lessThan">
      <formula>0</formula>
    </cfRule>
  </conditionalFormatting>
  <conditionalFormatting sqref="C46 H46:M46">
    <cfRule type="cellIs" dxfId="187" priority="94" stopIfTrue="1" operator="lessThan">
      <formula>0</formula>
    </cfRule>
  </conditionalFormatting>
  <conditionalFormatting sqref="V48:W48">
    <cfRule type="cellIs" dxfId="186" priority="89" stopIfTrue="1" operator="lessThan">
      <formula>0</formula>
    </cfRule>
  </conditionalFormatting>
  <conditionalFormatting sqref="S46:U46">
    <cfRule type="cellIs" dxfId="185" priority="93" stopIfTrue="1" operator="lessThan">
      <formula>0</formula>
    </cfRule>
  </conditionalFormatting>
  <conditionalFormatting sqref="V46:W46">
    <cfRule type="cellIs" dxfId="184" priority="92" stopIfTrue="1" operator="lessThan">
      <formula>0</formula>
    </cfRule>
  </conditionalFormatting>
  <conditionalFormatting sqref="C48 H48:M48">
    <cfRule type="cellIs" dxfId="183" priority="91" stopIfTrue="1" operator="lessThan">
      <formula>0</formula>
    </cfRule>
  </conditionalFormatting>
  <conditionalFormatting sqref="O58:R58">
    <cfRule type="cellIs" dxfId="182" priority="86" stopIfTrue="1" operator="lessThan">
      <formula>0</formula>
    </cfRule>
  </conditionalFormatting>
  <conditionalFormatting sqref="S48:U48">
    <cfRule type="cellIs" dxfId="181" priority="90" stopIfTrue="1" operator="lessThan">
      <formula>0</formula>
    </cfRule>
  </conditionalFormatting>
  <conditionalFormatting sqref="C52 C54 C56:C57 H56:M57 H54:M54 H52:M52">
    <cfRule type="cellIs" dxfId="180" priority="88" stopIfTrue="1" operator="lessThan">
      <formula>0</formula>
    </cfRule>
  </conditionalFormatting>
  <conditionalFormatting sqref="S52:U52 S54:U54 S56:U57">
    <cfRule type="cellIs" dxfId="179" priority="85" stopIfTrue="1" operator="lessThan">
      <formula>0</formula>
    </cfRule>
  </conditionalFormatting>
  <conditionalFormatting sqref="C58:M58">
    <cfRule type="cellIs" dxfId="178" priority="87" stopIfTrue="1" operator="lessThan">
      <formula>0</formula>
    </cfRule>
  </conditionalFormatting>
  <conditionalFormatting sqref="S58:U58">
    <cfRule type="cellIs" dxfId="177" priority="84" stopIfTrue="1" operator="lessThan">
      <formula>0</formula>
    </cfRule>
  </conditionalFormatting>
  <conditionalFormatting sqref="V52:W52 V54:W54 V56:W57">
    <cfRule type="cellIs" dxfId="176" priority="83" stopIfTrue="1" operator="lessThan">
      <formula>0</formula>
    </cfRule>
  </conditionalFormatting>
  <conditionalFormatting sqref="V58:W58">
    <cfRule type="cellIs" dxfId="175" priority="82" stopIfTrue="1" operator="lessThan">
      <formula>0</formula>
    </cfRule>
  </conditionalFormatting>
  <conditionalFormatting sqref="C53 H53:M53">
    <cfRule type="cellIs" dxfId="174" priority="81" stopIfTrue="1" operator="lessThan">
      <formula>0</formula>
    </cfRule>
  </conditionalFormatting>
  <conditionalFormatting sqref="C55 H55:M55">
    <cfRule type="cellIs" dxfId="173" priority="78" stopIfTrue="1" operator="lessThan">
      <formula>0</formula>
    </cfRule>
  </conditionalFormatting>
  <conditionalFormatting sqref="S53:U53">
    <cfRule type="cellIs" dxfId="172" priority="80" stopIfTrue="1" operator="lessThan">
      <formula>0</formula>
    </cfRule>
  </conditionalFormatting>
  <conditionalFormatting sqref="V53:W53">
    <cfRule type="cellIs" dxfId="171" priority="79" stopIfTrue="1" operator="lessThan">
      <formula>0</formula>
    </cfRule>
  </conditionalFormatting>
  <conditionalFormatting sqref="N13 N19 N21:N22 N17">
    <cfRule type="cellIs" dxfId="170" priority="75" stopIfTrue="1" operator="lessThan">
      <formula>0</formula>
    </cfRule>
  </conditionalFormatting>
  <conditionalFormatting sqref="S55:U55">
    <cfRule type="cellIs" dxfId="169" priority="77" stopIfTrue="1" operator="lessThan">
      <formula>0</formula>
    </cfRule>
  </conditionalFormatting>
  <conditionalFormatting sqref="V55:W55">
    <cfRule type="cellIs" dxfId="168" priority="76" stopIfTrue="1" operator="lessThan">
      <formula>0</formula>
    </cfRule>
  </conditionalFormatting>
  <conditionalFormatting sqref="N59:N60">
    <cfRule type="cellIs" dxfId="167" priority="74" stopIfTrue="1" operator="lessThan">
      <formula>0</formula>
    </cfRule>
  </conditionalFormatting>
  <conditionalFormatting sqref="N23">
    <cfRule type="cellIs" dxfId="166" priority="73" stopIfTrue="1" operator="lessThan">
      <formula>0</formula>
    </cfRule>
  </conditionalFormatting>
  <conditionalFormatting sqref="N18">
    <cfRule type="cellIs" dxfId="165" priority="72" stopIfTrue="1" operator="lessThan">
      <formula>0</formula>
    </cfRule>
  </conditionalFormatting>
  <conditionalFormatting sqref="N20">
    <cfRule type="cellIs" dxfId="164" priority="71" stopIfTrue="1" operator="lessThan">
      <formula>0</formula>
    </cfRule>
  </conditionalFormatting>
  <conditionalFormatting sqref="N24 N26 N28:N29">
    <cfRule type="cellIs" dxfId="163" priority="70" stopIfTrue="1" operator="lessThan">
      <formula>0</formula>
    </cfRule>
  </conditionalFormatting>
  <conditionalFormatting sqref="N30">
    <cfRule type="cellIs" dxfId="162" priority="69" stopIfTrue="1" operator="lessThan">
      <formula>0</formula>
    </cfRule>
  </conditionalFormatting>
  <conditionalFormatting sqref="N25">
    <cfRule type="cellIs" dxfId="161" priority="68" stopIfTrue="1" operator="lessThan">
      <formula>0</formula>
    </cfRule>
  </conditionalFormatting>
  <conditionalFormatting sqref="N27">
    <cfRule type="cellIs" dxfId="160" priority="67" stopIfTrue="1" operator="lessThan">
      <formula>0</formula>
    </cfRule>
  </conditionalFormatting>
  <conditionalFormatting sqref="N31 N33 N35:N36">
    <cfRule type="cellIs" dxfId="159" priority="66" stopIfTrue="1" operator="lessThan">
      <formula>0</formula>
    </cfRule>
  </conditionalFormatting>
  <conditionalFormatting sqref="N37">
    <cfRule type="cellIs" dxfId="158" priority="65" stopIfTrue="1" operator="lessThan">
      <formula>0</formula>
    </cfRule>
  </conditionalFormatting>
  <conditionalFormatting sqref="N32">
    <cfRule type="cellIs" dxfId="157" priority="64" stopIfTrue="1" operator="lessThan">
      <formula>0</formula>
    </cfRule>
  </conditionalFormatting>
  <conditionalFormatting sqref="N34">
    <cfRule type="cellIs" dxfId="156" priority="63" stopIfTrue="1" operator="lessThan">
      <formula>0</formula>
    </cfRule>
  </conditionalFormatting>
  <conditionalFormatting sqref="N38 N40 N42:N43">
    <cfRule type="cellIs" dxfId="155" priority="62" stopIfTrue="1" operator="lessThan">
      <formula>0</formula>
    </cfRule>
  </conditionalFormatting>
  <conditionalFormatting sqref="N44">
    <cfRule type="cellIs" dxfId="154" priority="61" stopIfTrue="1" operator="lessThan">
      <formula>0</formula>
    </cfRule>
  </conditionalFormatting>
  <conditionalFormatting sqref="N39">
    <cfRule type="cellIs" dxfId="153" priority="60" stopIfTrue="1" operator="lessThan">
      <formula>0</formula>
    </cfRule>
  </conditionalFormatting>
  <conditionalFormatting sqref="N41">
    <cfRule type="cellIs" dxfId="152" priority="59" stopIfTrue="1" operator="lessThan">
      <formula>0</formula>
    </cfRule>
  </conditionalFormatting>
  <conditionalFormatting sqref="N45 N47 N49:N50">
    <cfRule type="cellIs" dxfId="151" priority="58" stopIfTrue="1" operator="lessThan">
      <formula>0</formula>
    </cfRule>
  </conditionalFormatting>
  <conditionalFormatting sqref="N51">
    <cfRule type="cellIs" dxfId="150" priority="57" stopIfTrue="1" operator="lessThan">
      <formula>0</formula>
    </cfRule>
  </conditionalFormatting>
  <conditionalFormatting sqref="N46">
    <cfRule type="cellIs" dxfId="149" priority="56" stopIfTrue="1" operator="lessThan">
      <formula>0</formula>
    </cfRule>
  </conditionalFormatting>
  <conditionalFormatting sqref="N48">
    <cfRule type="cellIs" dxfId="148" priority="55" stopIfTrue="1" operator="lessThan">
      <formula>0</formula>
    </cfRule>
  </conditionalFormatting>
  <conditionalFormatting sqref="N52 N54 N56:N57">
    <cfRule type="cellIs" dxfId="147" priority="54" stopIfTrue="1" operator="lessThan">
      <formula>0</formula>
    </cfRule>
  </conditionalFormatting>
  <conditionalFormatting sqref="N58">
    <cfRule type="cellIs" dxfId="146" priority="53" stopIfTrue="1" operator="lessThan">
      <formula>0</formula>
    </cfRule>
  </conditionalFormatting>
  <conditionalFormatting sqref="N53">
    <cfRule type="cellIs" dxfId="145" priority="52" stopIfTrue="1" operator="lessThan">
      <formula>0</formula>
    </cfRule>
  </conditionalFormatting>
  <conditionalFormatting sqref="N55">
    <cfRule type="cellIs" dxfId="144" priority="51" stopIfTrue="1" operator="lessThan">
      <formula>0</formula>
    </cfRule>
  </conditionalFormatting>
  <conditionalFormatting sqref="D24:G24 D26:G26 D28:G29">
    <cfRule type="cellIs" dxfId="143" priority="44" stopIfTrue="1" operator="lessThan">
      <formula>0</formula>
    </cfRule>
  </conditionalFormatting>
  <conditionalFormatting sqref="D25:G25">
    <cfRule type="cellIs" dxfId="142" priority="43" stopIfTrue="1" operator="lessThan">
      <formula>0</formula>
    </cfRule>
  </conditionalFormatting>
  <conditionalFormatting sqref="D27:G27">
    <cfRule type="cellIs" dxfId="141" priority="42" stopIfTrue="1" operator="lessThan">
      <formula>0</formula>
    </cfRule>
  </conditionalFormatting>
  <conditionalFormatting sqref="D31:G31 D33:G33 D35:G36">
    <cfRule type="cellIs" dxfId="140" priority="41" stopIfTrue="1" operator="lessThan">
      <formula>0</formula>
    </cfRule>
  </conditionalFormatting>
  <conditionalFormatting sqref="D32:G32">
    <cfRule type="cellIs" dxfId="139" priority="40" stopIfTrue="1" operator="lessThan">
      <formula>0</formula>
    </cfRule>
  </conditionalFormatting>
  <conditionalFormatting sqref="D34:G34">
    <cfRule type="cellIs" dxfId="138" priority="39" stopIfTrue="1" operator="lessThan">
      <formula>0</formula>
    </cfRule>
  </conditionalFormatting>
  <conditionalFormatting sqref="D38:G38 D40:G40 D42:G43">
    <cfRule type="cellIs" dxfId="137" priority="38" stopIfTrue="1" operator="lessThan">
      <formula>0</formula>
    </cfRule>
  </conditionalFormatting>
  <conditionalFormatting sqref="D39:G39">
    <cfRule type="cellIs" dxfId="136" priority="37" stopIfTrue="1" operator="lessThan">
      <formula>0</formula>
    </cfRule>
  </conditionalFormatting>
  <conditionalFormatting sqref="D41:G41">
    <cfRule type="cellIs" dxfId="135" priority="36" stopIfTrue="1" operator="lessThan">
      <formula>0</formula>
    </cfRule>
  </conditionalFormatting>
  <conditionalFormatting sqref="D45:G45 D47:G47 D49:G50">
    <cfRule type="cellIs" dxfId="134" priority="35" stopIfTrue="1" operator="lessThan">
      <formula>0</formula>
    </cfRule>
  </conditionalFormatting>
  <conditionalFormatting sqref="D46:G46">
    <cfRule type="cellIs" dxfId="133" priority="34" stopIfTrue="1" operator="lessThan">
      <formula>0</formula>
    </cfRule>
  </conditionalFormatting>
  <conditionalFormatting sqref="D48:G48">
    <cfRule type="cellIs" dxfId="132" priority="33" stopIfTrue="1" operator="lessThan">
      <formula>0</formula>
    </cfRule>
  </conditionalFormatting>
  <conditionalFormatting sqref="D52:G52 D54:G54 D56:G57">
    <cfRule type="cellIs" dxfId="131" priority="32" stopIfTrue="1" operator="lessThan">
      <formula>0</formula>
    </cfRule>
  </conditionalFormatting>
  <conditionalFormatting sqref="D53:G53">
    <cfRule type="cellIs" dxfId="130" priority="31" stopIfTrue="1" operator="lessThan">
      <formula>0</formula>
    </cfRule>
  </conditionalFormatting>
  <conditionalFormatting sqref="D55:G55">
    <cfRule type="cellIs" dxfId="129" priority="30" stopIfTrue="1" operator="lessThan">
      <formula>0</formula>
    </cfRule>
  </conditionalFormatting>
  <conditionalFormatting sqref="O17:R17 O19:R19 O21:R22">
    <cfRule type="cellIs" dxfId="128" priority="29" stopIfTrue="1" operator="lessThan">
      <formula>0</formula>
    </cfRule>
  </conditionalFormatting>
  <conditionalFormatting sqref="O18:R18">
    <cfRule type="cellIs" dxfId="127" priority="28" stopIfTrue="1" operator="lessThan">
      <formula>0</formula>
    </cfRule>
  </conditionalFormatting>
  <conditionalFormatting sqref="O20:R20">
    <cfRule type="cellIs" dxfId="126" priority="27" stopIfTrue="1" operator="lessThan">
      <formula>0</formula>
    </cfRule>
  </conditionalFormatting>
  <conditionalFormatting sqref="O24:R24 O26:R26 O28:R29">
    <cfRule type="cellIs" dxfId="125" priority="26" stopIfTrue="1" operator="lessThan">
      <formula>0</formula>
    </cfRule>
  </conditionalFormatting>
  <conditionalFormatting sqref="O25:R25">
    <cfRule type="cellIs" dxfId="124" priority="25" stopIfTrue="1" operator="lessThan">
      <formula>0</formula>
    </cfRule>
  </conditionalFormatting>
  <conditionalFormatting sqref="O27:R27">
    <cfRule type="cellIs" dxfId="123" priority="24" stopIfTrue="1" operator="lessThan">
      <formula>0</formula>
    </cfRule>
  </conditionalFormatting>
  <conditionalFormatting sqref="O31:R31 O33:R33 O35:R36">
    <cfRule type="cellIs" dxfId="122" priority="23" stopIfTrue="1" operator="lessThan">
      <formula>0</formula>
    </cfRule>
  </conditionalFormatting>
  <conditionalFormatting sqref="O32:R32">
    <cfRule type="cellIs" dxfId="121" priority="22" stopIfTrue="1" operator="lessThan">
      <formula>0</formula>
    </cfRule>
  </conditionalFormatting>
  <conditionalFormatting sqref="O34:R34">
    <cfRule type="cellIs" dxfId="120" priority="21" stopIfTrue="1" operator="lessThan">
      <formula>0</formula>
    </cfRule>
  </conditionalFormatting>
  <conditionalFormatting sqref="O38:R38 O40:R40 O42:R43">
    <cfRule type="cellIs" dxfId="119" priority="20" stopIfTrue="1" operator="lessThan">
      <formula>0</formula>
    </cfRule>
  </conditionalFormatting>
  <conditionalFormatting sqref="O39:R39">
    <cfRule type="cellIs" dxfId="118" priority="19" stopIfTrue="1" operator="lessThan">
      <formula>0</formula>
    </cfRule>
  </conditionalFormatting>
  <conditionalFormatting sqref="O41:R41">
    <cfRule type="cellIs" dxfId="117" priority="18" stopIfTrue="1" operator="lessThan">
      <formula>0</formula>
    </cfRule>
  </conditionalFormatting>
  <conditionalFormatting sqref="O45:R45 O47:R47 O49:R50">
    <cfRule type="cellIs" dxfId="116" priority="17" stopIfTrue="1" operator="lessThan">
      <formula>0</formula>
    </cfRule>
  </conditionalFormatting>
  <conditionalFormatting sqref="O46:R46">
    <cfRule type="cellIs" dxfId="115" priority="16" stopIfTrue="1" operator="lessThan">
      <formula>0</formula>
    </cfRule>
  </conditionalFormatting>
  <conditionalFormatting sqref="O48:R48">
    <cfRule type="cellIs" dxfId="114" priority="15" stopIfTrue="1" operator="lessThan">
      <formula>0</formula>
    </cfRule>
  </conditionalFormatting>
  <conditionalFormatting sqref="O52:R52 O54:R54 O56:R57">
    <cfRule type="cellIs" dxfId="113" priority="14" stopIfTrue="1" operator="lessThan">
      <formula>0</formula>
    </cfRule>
  </conditionalFormatting>
  <conditionalFormatting sqref="O53:R53">
    <cfRule type="cellIs" dxfId="112" priority="13" stopIfTrue="1" operator="lessThan">
      <formula>0</formula>
    </cfRule>
  </conditionalFormatting>
  <conditionalFormatting sqref="O55:R55">
    <cfRule type="cellIs" dxfId="111" priority="12" stopIfTrue="1" operator="lessThan">
      <formula>0</formula>
    </cfRule>
  </conditionalFormatting>
  <conditionalFormatting sqref="K14:M15 C16:M16 C14:C15">
    <cfRule type="cellIs" dxfId="110" priority="11" stopIfTrue="1" operator="lessThan">
      <formula>0</formula>
    </cfRule>
  </conditionalFormatting>
  <conditionalFormatting sqref="G14:I14">
    <cfRule type="cellIs" dxfId="109" priority="9" stopIfTrue="1" operator="lessThan">
      <formula>0</formula>
    </cfRule>
  </conditionalFormatting>
  <conditionalFormatting sqref="D14 J14">
    <cfRule type="cellIs" dxfId="108" priority="10" stopIfTrue="1" operator="lessThan">
      <formula>0</formula>
    </cfRule>
  </conditionalFormatting>
  <conditionalFormatting sqref="E14:E15">
    <cfRule type="cellIs" dxfId="107" priority="8" stopIfTrue="1" operator="lessThan">
      <formula>0</formula>
    </cfRule>
  </conditionalFormatting>
  <conditionalFormatting sqref="N14:N16">
    <cfRule type="cellIs" dxfId="106" priority="7" stopIfTrue="1" operator="lessThan">
      <formula>0</formula>
    </cfRule>
  </conditionalFormatting>
  <conditionalFormatting sqref="F14:F15">
    <cfRule type="cellIs" dxfId="105" priority="6" stopIfTrue="1" operator="lessThan">
      <formula>0</formula>
    </cfRule>
  </conditionalFormatting>
  <conditionalFormatting sqref="V14:W15 O16:W16">
    <cfRule type="cellIs" dxfId="104" priority="5" stopIfTrue="1" operator="lessThan">
      <formula>0</formula>
    </cfRule>
  </conditionalFormatting>
  <conditionalFormatting sqref="R14:T14">
    <cfRule type="cellIs" dxfId="103" priority="3" stopIfTrue="1" operator="lessThan">
      <formula>0</formula>
    </cfRule>
  </conditionalFormatting>
  <conditionalFormatting sqref="O14 U14">
    <cfRule type="cellIs" dxfId="102" priority="4" stopIfTrue="1" operator="lessThan">
      <formula>0</formula>
    </cfRule>
  </conditionalFormatting>
  <conditionalFormatting sqref="P14:P15">
    <cfRule type="cellIs" dxfId="101" priority="2" stopIfTrue="1" operator="lessThan">
      <formula>0</formula>
    </cfRule>
  </conditionalFormatting>
  <conditionalFormatting sqref="Q14:Q15">
    <cfRule type="cellIs" dxfId="10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Normal="100" zoomScaleSheetLayoutView="100" workbookViewId="0">
      <selection activeCell="S50" sqref="S50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2" t="s">
        <v>2</v>
      </c>
      <c r="D2" s="28"/>
      <c r="E2" s="28"/>
      <c r="F2" s="28"/>
      <c r="G2" s="213"/>
      <c r="H2" s="88"/>
      <c r="I2" s="214"/>
      <c r="J2" s="65" t="s">
        <v>10</v>
      </c>
      <c r="K2" s="18"/>
      <c r="L2" s="18"/>
      <c r="M2" s="18"/>
      <c r="N2" s="18"/>
      <c r="O2" s="26"/>
      <c r="P2" s="85"/>
      <c r="Q2" s="215"/>
      <c r="R2" s="4"/>
      <c r="S2" s="4"/>
      <c r="T2" s="4"/>
      <c r="U2" s="216"/>
      <c r="V2" s="59"/>
      <c r="W2" s="59"/>
      <c r="X2" s="217"/>
    </row>
    <row r="3" spans="2:24" ht="21.95" customHeight="1">
      <c r="B3" s="31"/>
      <c r="C3" s="218" t="s">
        <v>131</v>
      </c>
      <c r="D3" s="33"/>
      <c r="E3" s="33"/>
      <c r="F3" s="33"/>
      <c r="G3" s="219"/>
      <c r="H3" s="89"/>
      <c r="I3" s="220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89"/>
      <c r="V3" s="59"/>
      <c r="W3" s="59"/>
      <c r="X3" s="217"/>
    </row>
    <row r="4" spans="2:24" ht="21.95" customHeight="1">
      <c r="B4" s="31"/>
      <c r="C4" s="218" t="s">
        <v>122</v>
      </c>
      <c r="D4" s="33"/>
      <c r="E4" s="33"/>
      <c r="F4" s="33"/>
      <c r="G4" s="219"/>
      <c r="H4" s="90"/>
      <c r="I4" s="221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0"/>
      <c r="V4" s="3"/>
      <c r="W4" s="3"/>
      <c r="X4" s="4"/>
    </row>
    <row r="5" spans="2:24" ht="21.95" customHeight="1">
      <c r="B5" s="31"/>
      <c r="C5" s="218" t="s">
        <v>132</v>
      </c>
      <c r="D5" s="33"/>
      <c r="E5" s="33"/>
      <c r="F5" s="33"/>
      <c r="G5" s="219"/>
      <c r="H5" s="90"/>
      <c r="I5" s="221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0"/>
      <c r="V5" s="3"/>
      <c r="W5" s="3"/>
      <c r="X5" s="4"/>
    </row>
    <row r="6" spans="2:24" ht="21.95" customHeight="1">
      <c r="B6" s="31"/>
      <c r="C6" s="222" t="s">
        <v>1</v>
      </c>
      <c r="D6" s="33"/>
      <c r="E6" s="33"/>
      <c r="F6" s="33"/>
      <c r="G6" s="219"/>
      <c r="H6" s="90"/>
      <c r="I6" s="221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0"/>
      <c r="V6" s="3"/>
      <c r="W6" s="3"/>
      <c r="X6" s="4"/>
    </row>
    <row r="7" spans="2:24" ht="21.95" customHeight="1">
      <c r="B7" s="31"/>
      <c r="C7" s="218" t="s">
        <v>133</v>
      </c>
      <c r="D7" s="33"/>
      <c r="E7" s="33"/>
      <c r="F7" s="33"/>
      <c r="G7" s="219"/>
      <c r="H7" s="90"/>
      <c r="I7" s="221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0"/>
      <c r="V7" s="3"/>
      <c r="W7" s="3"/>
      <c r="X7" s="4"/>
    </row>
    <row r="8" spans="2:24" ht="21.95" customHeight="1">
      <c r="B8" s="31"/>
      <c r="C8" s="222" t="s">
        <v>123</v>
      </c>
      <c r="D8" s="32"/>
      <c r="E8" s="32"/>
      <c r="F8" s="32"/>
      <c r="G8" s="219"/>
      <c r="H8" s="90"/>
      <c r="I8" s="221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0"/>
      <c r="V8" s="3"/>
      <c r="W8" s="3"/>
      <c r="X8" s="4"/>
    </row>
    <row r="9" spans="2:24" ht="21.95" customHeight="1">
      <c r="B9" s="34"/>
      <c r="C9" s="223" t="s">
        <v>134</v>
      </c>
      <c r="D9" s="35"/>
      <c r="E9" s="35"/>
      <c r="F9" s="35"/>
      <c r="G9" s="219"/>
      <c r="H9" s="92"/>
      <c r="I9" s="224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0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5"/>
      <c r="H10" s="90"/>
      <c r="I10" s="221"/>
      <c r="J10" s="226"/>
      <c r="K10" s="226"/>
      <c r="L10" s="226"/>
      <c r="M10" s="226"/>
      <c r="N10" s="226"/>
      <c r="O10" s="20"/>
      <c r="P10" s="4"/>
      <c r="Q10" s="5"/>
      <c r="R10" s="4"/>
      <c r="S10" s="4"/>
      <c r="T10" s="4"/>
      <c r="U10" s="90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7"/>
      <c r="H11" s="92"/>
      <c r="I11" s="224"/>
      <c r="J11" s="228"/>
      <c r="K11" s="228"/>
      <c r="L11" s="228"/>
      <c r="M11" s="228"/>
      <c r="N11" s="228"/>
      <c r="O11" s="149"/>
      <c r="P11" s="91"/>
      <c r="Q11" s="150"/>
      <c r="R11" s="31"/>
      <c r="S11" s="4"/>
      <c r="T11" s="4"/>
      <c r="U11" s="90"/>
      <c r="V11" s="4"/>
      <c r="W11" s="4"/>
      <c r="X11" s="4"/>
    </row>
    <row r="12" spans="2:24" ht="16.5" customHeight="1">
      <c r="B12" s="27"/>
      <c r="C12" s="39" t="s">
        <v>141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25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29</v>
      </c>
      <c r="Q21" s="47"/>
    </row>
    <row r="22" spans="2:17" ht="9.75" customHeight="1">
      <c r="B22" s="31"/>
      <c r="C22" s="151" t="s">
        <v>4</v>
      </c>
      <c r="D22" s="155">
        <v>166</v>
      </c>
      <c r="E22" s="155">
        <v>190</v>
      </c>
      <c r="F22" s="155">
        <v>255</v>
      </c>
      <c r="G22" s="155">
        <v>252</v>
      </c>
      <c r="H22" s="155">
        <v>235</v>
      </c>
      <c r="I22" s="155">
        <v>258</v>
      </c>
      <c r="J22" s="155">
        <v>231</v>
      </c>
      <c r="K22" s="155">
        <v>223</v>
      </c>
      <c r="L22" s="155">
        <v>248</v>
      </c>
      <c r="M22" s="155">
        <v>151</v>
      </c>
      <c r="N22" s="155">
        <v>138</v>
      </c>
      <c r="O22" s="155">
        <v>117</v>
      </c>
      <c r="P22" s="155">
        <v>2464</v>
      </c>
      <c r="Q22" s="47"/>
    </row>
    <row r="23" spans="2:17" ht="9.75" customHeight="1">
      <c r="B23" s="31"/>
      <c r="C23" s="151" t="s">
        <v>26</v>
      </c>
      <c r="D23" s="155">
        <v>991</v>
      </c>
      <c r="E23" s="155">
        <v>949</v>
      </c>
      <c r="F23" s="155">
        <v>793</v>
      </c>
      <c r="G23" s="155">
        <v>777</v>
      </c>
      <c r="H23" s="155">
        <v>743</v>
      </c>
      <c r="I23" s="155">
        <v>724</v>
      </c>
      <c r="J23" s="155">
        <v>769</v>
      </c>
      <c r="K23" s="155">
        <v>733</v>
      </c>
      <c r="L23" s="155">
        <v>736</v>
      </c>
      <c r="M23" s="155">
        <v>676</v>
      </c>
      <c r="N23" s="155">
        <v>607</v>
      </c>
      <c r="O23" s="155">
        <v>535</v>
      </c>
      <c r="P23" s="155">
        <v>9033</v>
      </c>
      <c r="Q23" s="47"/>
    </row>
    <row r="24" spans="2:17" ht="9.75" customHeight="1">
      <c r="B24" s="31"/>
      <c r="C24" s="151" t="s">
        <v>27</v>
      </c>
      <c r="D24" s="155">
        <v>1157</v>
      </c>
      <c r="E24" s="155">
        <v>1139</v>
      </c>
      <c r="F24" s="155">
        <v>1048</v>
      </c>
      <c r="G24" s="155">
        <v>1029</v>
      </c>
      <c r="H24" s="155">
        <v>978</v>
      </c>
      <c r="I24" s="155">
        <v>982</v>
      </c>
      <c r="J24" s="155">
        <v>1000</v>
      </c>
      <c r="K24" s="155">
        <v>956</v>
      </c>
      <c r="L24" s="155">
        <v>984</v>
      </c>
      <c r="M24" s="155">
        <v>827</v>
      </c>
      <c r="N24" s="155">
        <v>745</v>
      </c>
      <c r="O24" s="155">
        <v>652</v>
      </c>
      <c r="P24" s="155">
        <v>11497</v>
      </c>
      <c r="Q24" s="47"/>
    </row>
    <row r="25" spans="2:17" ht="9.75" customHeight="1">
      <c r="B25" s="31"/>
      <c r="C25" s="152" t="s">
        <v>28</v>
      </c>
      <c r="D25" s="154">
        <v>14.3</v>
      </c>
      <c r="E25" s="154">
        <v>16.7</v>
      </c>
      <c r="F25" s="154">
        <v>24.3</v>
      </c>
      <c r="G25" s="154">
        <v>24.5</v>
      </c>
      <c r="H25" s="154">
        <v>24</v>
      </c>
      <c r="I25" s="154">
        <v>26.3</v>
      </c>
      <c r="J25" s="154">
        <v>23.1</v>
      </c>
      <c r="K25" s="154">
        <v>23.3</v>
      </c>
      <c r="L25" s="154">
        <v>25.2</v>
      </c>
      <c r="M25" s="154">
        <v>18.3</v>
      </c>
      <c r="N25" s="154">
        <v>18.5</v>
      </c>
      <c r="O25" s="154">
        <v>17.899999999999999</v>
      </c>
      <c r="P25" s="154">
        <v>21.4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142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25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29</v>
      </c>
      <c r="Q36" s="47"/>
    </row>
    <row r="37" spans="2:17" ht="9.75" customHeight="1">
      <c r="B37" s="31"/>
      <c r="C37" s="151" t="s">
        <v>4</v>
      </c>
      <c r="D37" s="155">
        <v>194</v>
      </c>
      <c r="E37" s="155">
        <v>280</v>
      </c>
      <c r="F37" s="155">
        <v>307</v>
      </c>
      <c r="G37" s="155">
        <v>340</v>
      </c>
      <c r="H37" s="155">
        <v>284</v>
      </c>
      <c r="I37" s="155">
        <v>262</v>
      </c>
      <c r="J37" s="155">
        <v>282</v>
      </c>
      <c r="K37" s="155">
        <v>254</v>
      </c>
      <c r="L37" s="155">
        <v>207</v>
      </c>
      <c r="M37" s="155">
        <v>188</v>
      </c>
      <c r="N37" s="155">
        <v>103</v>
      </c>
      <c r="O37" s="155">
        <v>100</v>
      </c>
      <c r="P37" s="155">
        <v>2801</v>
      </c>
      <c r="Q37" s="47"/>
    </row>
    <row r="38" spans="2:17" ht="9.75" customHeight="1">
      <c r="B38" s="31"/>
      <c r="C38" s="151" t="s">
        <v>26</v>
      </c>
      <c r="D38" s="155">
        <v>373</v>
      </c>
      <c r="E38" s="155">
        <v>469</v>
      </c>
      <c r="F38" s="155">
        <v>467</v>
      </c>
      <c r="G38" s="155">
        <v>647</v>
      </c>
      <c r="H38" s="155">
        <v>732</v>
      </c>
      <c r="I38" s="155">
        <v>707</v>
      </c>
      <c r="J38" s="155">
        <v>805</v>
      </c>
      <c r="K38" s="155">
        <v>842</v>
      </c>
      <c r="L38" s="155">
        <v>910</v>
      </c>
      <c r="M38" s="155">
        <v>966</v>
      </c>
      <c r="N38" s="155">
        <v>1084</v>
      </c>
      <c r="O38" s="155">
        <v>1064</v>
      </c>
      <c r="P38" s="155">
        <v>9066</v>
      </c>
      <c r="Q38" s="47"/>
    </row>
    <row r="39" spans="2:17" ht="9.75" customHeight="1">
      <c r="B39" s="31"/>
      <c r="C39" s="151" t="s">
        <v>27</v>
      </c>
      <c r="D39" s="155">
        <v>567</v>
      </c>
      <c r="E39" s="155">
        <v>749</v>
      </c>
      <c r="F39" s="155">
        <v>774</v>
      </c>
      <c r="G39" s="155">
        <v>987</v>
      </c>
      <c r="H39" s="155">
        <v>1016</v>
      </c>
      <c r="I39" s="155">
        <v>969</v>
      </c>
      <c r="J39" s="155">
        <v>1087</v>
      </c>
      <c r="K39" s="155">
        <v>1096</v>
      </c>
      <c r="L39" s="155">
        <v>1117</v>
      </c>
      <c r="M39" s="155">
        <v>1154</v>
      </c>
      <c r="N39" s="155">
        <v>1187</v>
      </c>
      <c r="O39" s="155">
        <v>1164</v>
      </c>
      <c r="P39" s="155">
        <v>11867</v>
      </c>
      <c r="Q39" s="47"/>
    </row>
    <row r="40" spans="2:17" ht="9.75" customHeight="1">
      <c r="B40" s="31"/>
      <c r="C40" s="152" t="s">
        <v>28</v>
      </c>
      <c r="D40" s="154">
        <v>34.200000000000003</v>
      </c>
      <c r="E40" s="154">
        <v>37.4</v>
      </c>
      <c r="F40" s="154">
        <v>39.700000000000003</v>
      </c>
      <c r="G40" s="154">
        <v>34.4</v>
      </c>
      <c r="H40" s="154">
        <v>28</v>
      </c>
      <c r="I40" s="154">
        <v>27</v>
      </c>
      <c r="J40" s="154">
        <v>25.9</v>
      </c>
      <c r="K40" s="154">
        <v>23.2</v>
      </c>
      <c r="L40" s="154">
        <v>18.5</v>
      </c>
      <c r="M40" s="154">
        <v>16.3</v>
      </c>
      <c r="N40" s="154">
        <v>8.6999999999999993</v>
      </c>
      <c r="O40" s="154">
        <v>8.6</v>
      </c>
      <c r="P40" s="154">
        <v>23.6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143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25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29</v>
      </c>
      <c r="Q51" s="47"/>
    </row>
    <row r="52" spans="2:17" ht="9.75" customHeight="1">
      <c r="B52" s="31"/>
      <c r="C52" s="151" t="s">
        <v>4</v>
      </c>
      <c r="D52" s="155">
        <v>360</v>
      </c>
      <c r="E52" s="155">
        <v>470</v>
      </c>
      <c r="F52" s="155">
        <v>562</v>
      </c>
      <c r="G52" s="155">
        <v>592</v>
      </c>
      <c r="H52" s="155">
        <v>519</v>
      </c>
      <c r="I52" s="155">
        <v>520</v>
      </c>
      <c r="J52" s="155">
        <v>513</v>
      </c>
      <c r="K52" s="155">
        <v>477</v>
      </c>
      <c r="L52" s="155">
        <v>455</v>
      </c>
      <c r="M52" s="155">
        <v>339</v>
      </c>
      <c r="N52" s="155">
        <v>241</v>
      </c>
      <c r="O52" s="155">
        <v>217</v>
      </c>
      <c r="P52" s="155">
        <v>5265</v>
      </c>
      <c r="Q52" s="47"/>
    </row>
    <row r="53" spans="2:17" ht="9.75" customHeight="1">
      <c r="B53" s="31"/>
      <c r="C53" s="151" t="s">
        <v>26</v>
      </c>
      <c r="D53" s="155">
        <v>1364</v>
      </c>
      <c r="E53" s="155">
        <v>1418</v>
      </c>
      <c r="F53" s="155">
        <v>1260</v>
      </c>
      <c r="G53" s="155">
        <v>1424</v>
      </c>
      <c r="H53" s="155">
        <v>1475</v>
      </c>
      <c r="I53" s="155">
        <v>1431</v>
      </c>
      <c r="J53" s="155">
        <v>1574</v>
      </c>
      <c r="K53" s="155">
        <v>1575</v>
      </c>
      <c r="L53" s="155">
        <v>1646</v>
      </c>
      <c r="M53" s="155">
        <v>1642</v>
      </c>
      <c r="N53" s="155">
        <v>1691</v>
      </c>
      <c r="O53" s="155">
        <v>1599</v>
      </c>
      <c r="P53" s="155">
        <v>18099</v>
      </c>
      <c r="Q53" s="47"/>
    </row>
    <row r="54" spans="2:17" ht="9.75" customHeight="1">
      <c r="B54" s="31"/>
      <c r="C54" s="151" t="s">
        <v>27</v>
      </c>
      <c r="D54" s="155">
        <v>1724</v>
      </c>
      <c r="E54" s="155">
        <v>1888</v>
      </c>
      <c r="F54" s="155">
        <v>1822</v>
      </c>
      <c r="G54" s="155">
        <v>2016</v>
      </c>
      <c r="H54" s="155">
        <v>1994</v>
      </c>
      <c r="I54" s="155">
        <v>1951</v>
      </c>
      <c r="J54" s="155">
        <v>2087</v>
      </c>
      <c r="K54" s="155">
        <v>2052</v>
      </c>
      <c r="L54" s="155">
        <v>2101</v>
      </c>
      <c r="M54" s="155">
        <v>1981</v>
      </c>
      <c r="N54" s="155">
        <v>1932</v>
      </c>
      <c r="O54" s="155">
        <v>1816</v>
      </c>
      <c r="P54" s="155">
        <v>23364</v>
      </c>
      <c r="Q54" s="47"/>
    </row>
    <row r="55" spans="2:17" ht="9.75" customHeight="1">
      <c r="B55" s="31"/>
      <c r="C55" s="152" t="s">
        <v>28</v>
      </c>
      <c r="D55" s="154">
        <v>20.9</v>
      </c>
      <c r="E55" s="154">
        <v>24.9</v>
      </c>
      <c r="F55" s="154">
        <v>30.8</v>
      </c>
      <c r="G55" s="154">
        <v>29.4</v>
      </c>
      <c r="H55" s="154">
        <v>26</v>
      </c>
      <c r="I55" s="154">
        <v>26.7</v>
      </c>
      <c r="J55" s="154">
        <v>24.6</v>
      </c>
      <c r="K55" s="154">
        <v>23.2</v>
      </c>
      <c r="L55" s="154">
        <v>21.7</v>
      </c>
      <c r="M55" s="154">
        <v>17.100000000000001</v>
      </c>
      <c r="N55" s="154">
        <v>12.5</v>
      </c>
      <c r="O55" s="154">
        <v>11.9</v>
      </c>
      <c r="P55" s="154">
        <v>22.5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17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3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view="pageBreakPreview" zoomScale="85" zoomScaleNormal="100" zoomScaleSheetLayoutView="85" workbookViewId="0">
      <selection activeCell="B7" sqref="B7"/>
    </sheetView>
  </sheetViews>
  <sheetFormatPr defaultRowHeight="13.5"/>
  <cols>
    <col min="1" max="1" width="9" style="263"/>
    <col min="2" max="2" width="4.625" style="263" customWidth="1"/>
    <col min="3" max="7" width="9.625" style="263" customWidth="1"/>
    <col min="8" max="8" width="9" style="263" customWidth="1"/>
    <col min="9" max="9" width="8.875" style="263" customWidth="1"/>
  </cols>
  <sheetData>
    <row r="2" spans="1:7" ht="18.75">
      <c r="A2" s="262" t="s">
        <v>179</v>
      </c>
    </row>
    <row r="4" spans="1:7" ht="17.25">
      <c r="B4" s="264" t="s">
        <v>193</v>
      </c>
      <c r="C4" s="265"/>
      <c r="D4" s="266"/>
    </row>
    <row r="5" spans="1:7" ht="17.25">
      <c r="B5" s="264" t="s">
        <v>194</v>
      </c>
      <c r="C5" s="265"/>
      <c r="D5" s="266"/>
    </row>
    <row r="6" spans="1:7" ht="17.25">
      <c r="B6" s="264" t="s">
        <v>243</v>
      </c>
      <c r="C6" s="265"/>
      <c r="D6" s="266"/>
    </row>
    <row r="7" spans="1:7" ht="14.25" thickBot="1"/>
    <row r="8" spans="1:7">
      <c r="B8" s="465" t="s">
        <v>180</v>
      </c>
      <c r="C8" s="267"/>
      <c r="D8" s="267"/>
      <c r="E8" s="267"/>
      <c r="F8" s="267"/>
      <c r="G8" s="268"/>
    </row>
    <row r="9" spans="1:7">
      <c r="B9" s="466"/>
      <c r="C9" s="269"/>
      <c r="D9" s="269"/>
      <c r="E9" s="269"/>
      <c r="F9" s="269"/>
      <c r="G9" s="270"/>
    </row>
    <row r="10" spans="1:7">
      <c r="B10" s="466"/>
      <c r="C10" s="269"/>
      <c r="D10" s="269"/>
      <c r="E10" s="269"/>
      <c r="F10" s="269"/>
      <c r="G10" s="270"/>
    </row>
    <row r="11" spans="1:7">
      <c r="B11" s="466"/>
      <c r="C11" s="269"/>
      <c r="D11" s="269"/>
      <c r="E11" s="269"/>
      <c r="F11" s="269"/>
      <c r="G11" s="270"/>
    </row>
    <row r="12" spans="1:7">
      <c r="B12" s="466"/>
      <c r="C12" s="269"/>
      <c r="D12" s="269"/>
      <c r="E12" s="269"/>
      <c r="F12" s="269"/>
      <c r="G12" s="270"/>
    </row>
    <row r="13" spans="1:7">
      <c r="B13" s="466"/>
      <c r="C13" s="269"/>
      <c r="D13" s="269"/>
      <c r="E13" s="269"/>
      <c r="F13" s="269"/>
      <c r="G13" s="270"/>
    </row>
    <row r="14" spans="1:7">
      <c r="B14" s="466"/>
      <c r="C14" s="269"/>
      <c r="D14" s="269"/>
      <c r="E14" s="269"/>
      <c r="F14" s="269"/>
      <c r="G14" s="270"/>
    </row>
    <row r="15" spans="1:7">
      <c r="B15" s="466"/>
      <c r="C15" s="269"/>
      <c r="D15" s="269"/>
      <c r="E15" s="269"/>
      <c r="F15" s="269"/>
      <c r="G15" s="270"/>
    </row>
    <row r="16" spans="1:7">
      <c r="B16" s="466"/>
      <c r="C16" s="269"/>
      <c r="D16" s="269"/>
      <c r="E16" s="269"/>
      <c r="F16" s="269"/>
      <c r="G16" s="270"/>
    </row>
    <row r="17" spans="2:7">
      <c r="B17" s="466"/>
      <c r="C17" s="269"/>
      <c r="D17" s="269"/>
      <c r="E17" s="269"/>
      <c r="F17" s="269"/>
      <c r="G17" s="270"/>
    </row>
    <row r="18" spans="2:7">
      <c r="B18" s="466"/>
      <c r="C18" s="269"/>
      <c r="D18" s="269"/>
      <c r="E18" s="269"/>
      <c r="F18" s="269"/>
      <c r="G18" s="270"/>
    </row>
    <row r="19" spans="2:7">
      <c r="B19" s="466"/>
      <c r="C19" s="269"/>
      <c r="D19" s="269"/>
      <c r="E19" s="269"/>
      <c r="F19" s="269"/>
      <c r="G19" s="270"/>
    </row>
    <row r="20" spans="2:7">
      <c r="B20" s="466"/>
      <c r="C20" s="269"/>
      <c r="D20" s="269"/>
      <c r="E20" s="269"/>
      <c r="F20" s="269"/>
      <c r="G20" s="270"/>
    </row>
    <row r="21" spans="2:7">
      <c r="B21" s="466"/>
      <c r="C21" s="269"/>
      <c r="D21" s="269"/>
      <c r="E21" s="269"/>
      <c r="F21" s="269"/>
      <c r="G21" s="270"/>
    </row>
    <row r="22" spans="2:7">
      <c r="B22" s="466"/>
      <c r="C22" s="269"/>
      <c r="D22" s="269"/>
      <c r="E22" s="269"/>
      <c r="F22" s="269"/>
      <c r="G22" s="270"/>
    </row>
    <row r="23" spans="2:7">
      <c r="B23" s="466"/>
      <c r="C23" s="269"/>
      <c r="D23" s="269"/>
      <c r="E23" s="269"/>
      <c r="F23" s="269"/>
      <c r="G23" s="270"/>
    </row>
    <row r="24" spans="2:7">
      <c r="B24" s="466"/>
      <c r="C24" s="269"/>
      <c r="D24" s="269"/>
      <c r="E24" s="269"/>
      <c r="F24" s="269"/>
      <c r="G24" s="270"/>
    </row>
    <row r="25" spans="2:7" ht="14.25" thickBot="1">
      <c r="B25" s="467"/>
      <c r="C25" s="271"/>
      <c r="D25" s="271"/>
      <c r="E25" s="271"/>
      <c r="F25" s="271"/>
      <c r="G25" s="272"/>
    </row>
    <row r="28" spans="2:7" ht="14.25">
      <c r="B28" s="273" t="s">
        <v>181</v>
      </c>
    </row>
    <row r="29" spans="2:7">
      <c r="D29" s="274" t="s">
        <v>182</v>
      </c>
    </row>
    <row r="30" spans="2:7">
      <c r="B30" s="275"/>
      <c r="C30" s="275" t="s">
        <v>183</v>
      </c>
      <c r="D30" s="275" t="s">
        <v>184</v>
      </c>
      <c r="E30" s="275" t="s">
        <v>185</v>
      </c>
      <c r="F30" s="275" t="s">
        <v>186</v>
      </c>
    </row>
    <row r="31" spans="2:7">
      <c r="B31" s="468" t="s">
        <v>183</v>
      </c>
      <c r="C31" s="276" t="s">
        <v>187</v>
      </c>
      <c r="D31" s="277">
        <v>3</v>
      </c>
      <c r="E31" s="277">
        <v>6</v>
      </c>
      <c r="F31" s="275"/>
    </row>
    <row r="32" spans="2:7">
      <c r="B32" s="469"/>
      <c r="C32" s="278" t="s">
        <v>188</v>
      </c>
      <c r="D32" s="279">
        <v>1780</v>
      </c>
      <c r="E32" s="279">
        <v>5613</v>
      </c>
      <c r="F32" s="279">
        <f>SUM(C32:E32)</f>
        <v>7393</v>
      </c>
    </row>
    <row r="33" spans="1:7">
      <c r="B33" s="469"/>
      <c r="C33" s="280" t="s">
        <v>189</v>
      </c>
      <c r="D33" s="281">
        <v>261</v>
      </c>
      <c r="E33" s="281">
        <v>1412</v>
      </c>
      <c r="F33" s="281">
        <f t="shared" ref="F33:F36" si="0">SUM(C33:E33)</f>
        <v>1673</v>
      </c>
      <c r="G33" s="282"/>
    </row>
    <row r="34" spans="1:7">
      <c r="B34" s="469"/>
      <c r="C34" s="280" t="s">
        <v>190</v>
      </c>
      <c r="D34" s="281">
        <v>335</v>
      </c>
      <c r="E34" s="281">
        <v>2389</v>
      </c>
      <c r="F34" s="281">
        <f t="shared" si="0"/>
        <v>2724</v>
      </c>
      <c r="G34" s="282"/>
    </row>
    <row r="35" spans="1:7">
      <c r="B35" s="469"/>
      <c r="C35" s="283" t="s">
        <v>191</v>
      </c>
      <c r="D35" s="284">
        <v>32</v>
      </c>
      <c r="E35" s="284">
        <v>45</v>
      </c>
      <c r="F35" s="284">
        <f t="shared" si="0"/>
        <v>77</v>
      </c>
      <c r="G35" s="282"/>
    </row>
    <row r="36" spans="1:7">
      <c r="B36" s="470"/>
      <c r="C36" s="285" t="s">
        <v>29</v>
      </c>
      <c r="D36" s="286">
        <f t="shared" ref="D36:E36" si="1">SUM(D32:D35)</f>
        <v>2408</v>
      </c>
      <c r="E36" s="286">
        <f t="shared" si="1"/>
        <v>9459</v>
      </c>
      <c r="F36" s="286">
        <f t="shared" si="0"/>
        <v>11867</v>
      </c>
      <c r="G36" s="282"/>
    </row>
    <row r="37" spans="1:7">
      <c r="A37" s="471" t="s">
        <v>192</v>
      </c>
      <c r="B37" s="468" t="s">
        <v>184</v>
      </c>
      <c r="C37" s="277">
        <v>2</v>
      </c>
      <c r="D37" s="287" t="s">
        <v>187</v>
      </c>
      <c r="E37" s="277">
        <v>5</v>
      </c>
      <c r="F37" s="275"/>
    </row>
    <row r="38" spans="1:7">
      <c r="A38" s="472"/>
      <c r="B38" s="469"/>
      <c r="C38" s="279">
        <v>2500</v>
      </c>
      <c r="D38" s="278" t="s">
        <v>188</v>
      </c>
      <c r="E38" s="279">
        <v>897</v>
      </c>
      <c r="F38" s="279">
        <f>SUM(C38:E38)</f>
        <v>3397</v>
      </c>
    </row>
    <row r="39" spans="1:7">
      <c r="A39" s="472"/>
      <c r="B39" s="469"/>
      <c r="C39" s="281">
        <v>346</v>
      </c>
      <c r="D39" s="280" t="s">
        <v>189</v>
      </c>
      <c r="E39" s="281">
        <v>84</v>
      </c>
      <c r="F39" s="281">
        <f t="shared" ref="F39:F42" si="2">SUM(C39:E39)</f>
        <v>430</v>
      </c>
    </row>
    <row r="40" spans="1:7">
      <c r="A40" s="472"/>
      <c r="B40" s="469"/>
      <c r="C40" s="281">
        <v>376</v>
      </c>
      <c r="D40" s="280" t="s">
        <v>190</v>
      </c>
      <c r="E40" s="281">
        <v>159</v>
      </c>
      <c r="F40" s="281">
        <f t="shared" si="2"/>
        <v>535</v>
      </c>
    </row>
    <row r="41" spans="1:7">
      <c r="A41" s="472"/>
      <c r="B41" s="469"/>
      <c r="C41" s="284">
        <v>38</v>
      </c>
      <c r="D41" s="283" t="s">
        <v>191</v>
      </c>
      <c r="E41" s="284">
        <v>8</v>
      </c>
      <c r="F41" s="284">
        <f t="shared" si="2"/>
        <v>46</v>
      </c>
    </row>
    <row r="42" spans="1:7">
      <c r="A42" s="472"/>
      <c r="B42" s="470"/>
      <c r="C42" s="286">
        <f>SUM(C38:C41)</f>
        <v>3260</v>
      </c>
      <c r="D42" s="285" t="s">
        <v>29</v>
      </c>
      <c r="E42" s="286">
        <f>SUM(E38:E41)</f>
        <v>1148</v>
      </c>
      <c r="F42" s="286">
        <f t="shared" si="2"/>
        <v>4408</v>
      </c>
    </row>
    <row r="43" spans="1:7">
      <c r="B43" s="468" t="s">
        <v>185</v>
      </c>
      <c r="C43" s="277">
        <v>1</v>
      </c>
      <c r="D43" s="277">
        <v>4</v>
      </c>
      <c r="E43" s="287" t="s">
        <v>187</v>
      </c>
      <c r="F43" s="275"/>
    </row>
    <row r="44" spans="1:7">
      <c r="B44" s="469"/>
      <c r="C44" s="279">
        <v>5022</v>
      </c>
      <c r="D44" s="279">
        <v>692</v>
      </c>
      <c r="E44" s="278" t="s">
        <v>188</v>
      </c>
      <c r="F44" s="279">
        <f>SUM(C44:E44)</f>
        <v>5714</v>
      </c>
    </row>
    <row r="45" spans="1:7">
      <c r="B45" s="469"/>
      <c r="C45" s="281">
        <v>1165</v>
      </c>
      <c r="D45" s="281">
        <v>98</v>
      </c>
      <c r="E45" s="280" t="s">
        <v>189</v>
      </c>
      <c r="F45" s="281">
        <f t="shared" ref="F45:F48" si="3">SUM(C45:E45)</f>
        <v>1263</v>
      </c>
    </row>
    <row r="46" spans="1:7">
      <c r="B46" s="469"/>
      <c r="C46" s="281">
        <v>2012</v>
      </c>
      <c r="D46" s="281">
        <v>159</v>
      </c>
      <c r="E46" s="280" t="s">
        <v>190</v>
      </c>
      <c r="F46" s="281">
        <f t="shared" si="3"/>
        <v>2171</v>
      </c>
    </row>
    <row r="47" spans="1:7">
      <c r="B47" s="469"/>
      <c r="C47" s="284">
        <v>38</v>
      </c>
      <c r="D47" s="284">
        <v>10</v>
      </c>
      <c r="E47" s="283" t="s">
        <v>191</v>
      </c>
      <c r="F47" s="284">
        <f t="shared" si="3"/>
        <v>48</v>
      </c>
    </row>
    <row r="48" spans="1:7">
      <c r="B48" s="470"/>
      <c r="C48" s="286">
        <f>SUM(C44:C47)</f>
        <v>8237</v>
      </c>
      <c r="D48" s="286">
        <f>SUM(D44:D47)</f>
        <v>959</v>
      </c>
      <c r="E48" s="285" t="s">
        <v>29</v>
      </c>
      <c r="F48" s="286">
        <f t="shared" si="3"/>
        <v>9196</v>
      </c>
    </row>
    <row r="49" spans="2:6">
      <c r="B49" s="462" t="s">
        <v>186</v>
      </c>
      <c r="C49" s="286"/>
      <c r="D49" s="286"/>
      <c r="E49" s="286"/>
      <c r="F49" s="275"/>
    </row>
    <row r="50" spans="2:6">
      <c r="B50" s="463"/>
      <c r="C50" s="279">
        <f>C38+C44</f>
        <v>7522</v>
      </c>
      <c r="D50" s="279">
        <f>D32+D44</f>
        <v>2472</v>
      </c>
      <c r="E50" s="279">
        <f>E32+E38</f>
        <v>6510</v>
      </c>
      <c r="F50" s="279">
        <f>SUM(C50:E50)</f>
        <v>16504</v>
      </c>
    </row>
    <row r="51" spans="2:6">
      <c r="B51" s="463"/>
      <c r="C51" s="281">
        <f t="shared" ref="C51:C53" si="4">C39+C45</f>
        <v>1511</v>
      </c>
      <c r="D51" s="281">
        <f t="shared" ref="D51:D53" si="5">D33+D45</f>
        <v>359</v>
      </c>
      <c r="E51" s="281">
        <f t="shared" ref="E51:E53" si="6">E33+E39</f>
        <v>1496</v>
      </c>
      <c r="F51" s="281">
        <f t="shared" ref="F51:F54" si="7">SUM(C51:E51)</f>
        <v>3366</v>
      </c>
    </row>
    <row r="52" spans="2:6">
      <c r="B52" s="463"/>
      <c r="C52" s="281">
        <f t="shared" si="4"/>
        <v>2388</v>
      </c>
      <c r="D52" s="281">
        <f t="shared" si="5"/>
        <v>494</v>
      </c>
      <c r="E52" s="281">
        <f t="shared" si="6"/>
        <v>2548</v>
      </c>
      <c r="F52" s="281">
        <f t="shared" si="7"/>
        <v>5430</v>
      </c>
    </row>
    <row r="53" spans="2:6">
      <c r="B53" s="463"/>
      <c r="C53" s="284">
        <f t="shared" si="4"/>
        <v>76</v>
      </c>
      <c r="D53" s="284">
        <f t="shared" si="5"/>
        <v>42</v>
      </c>
      <c r="E53" s="284">
        <f t="shared" si="6"/>
        <v>53</v>
      </c>
      <c r="F53" s="284">
        <f t="shared" si="7"/>
        <v>171</v>
      </c>
    </row>
    <row r="54" spans="2:6">
      <c r="B54" s="464"/>
      <c r="C54" s="286">
        <f>SUM(C50:C53)</f>
        <v>11497</v>
      </c>
      <c r="D54" s="286">
        <f t="shared" ref="D54:E54" si="8">SUM(D50:D53)</f>
        <v>3367</v>
      </c>
      <c r="E54" s="286">
        <f t="shared" si="8"/>
        <v>10607</v>
      </c>
      <c r="F54" s="286">
        <f t="shared" si="7"/>
        <v>25471</v>
      </c>
    </row>
  </sheetData>
  <mergeCells count="6">
    <mergeCell ref="B49:B54"/>
    <mergeCell ref="B8:B25"/>
    <mergeCell ref="B31:B36"/>
    <mergeCell ref="A37:A42"/>
    <mergeCell ref="B37:B42"/>
    <mergeCell ref="B43:B48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topLeftCell="A12" zoomScaleNormal="100" zoomScaleSheetLayoutView="100" workbookViewId="0">
      <selection activeCell="S51" sqref="S51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2" t="s">
        <v>2</v>
      </c>
      <c r="D2" s="28"/>
      <c r="E2" s="28"/>
      <c r="F2" s="28"/>
      <c r="G2" s="213"/>
      <c r="H2" s="88"/>
      <c r="I2" s="214"/>
      <c r="J2" s="65" t="s">
        <v>10</v>
      </c>
      <c r="K2" s="18"/>
      <c r="L2" s="18"/>
      <c r="M2" s="18"/>
      <c r="N2" s="18"/>
      <c r="O2" s="26"/>
      <c r="P2" s="85"/>
      <c r="Q2" s="215"/>
      <c r="R2" s="4"/>
      <c r="S2" s="4"/>
      <c r="T2" s="4"/>
      <c r="U2" s="216"/>
      <c r="V2" s="59"/>
      <c r="W2" s="59"/>
      <c r="X2" s="217"/>
    </row>
    <row r="3" spans="2:24" ht="21.95" customHeight="1">
      <c r="B3" s="31"/>
      <c r="C3" s="231" t="s">
        <v>131</v>
      </c>
      <c r="D3" s="33"/>
      <c r="E3" s="33"/>
      <c r="F3" s="33"/>
      <c r="G3" s="219"/>
      <c r="H3" s="89"/>
      <c r="I3" s="220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89"/>
      <c r="V3" s="59"/>
      <c r="W3" s="59"/>
      <c r="X3" s="217"/>
    </row>
    <row r="4" spans="2:24" ht="21.95" customHeight="1">
      <c r="B4" s="31"/>
      <c r="C4" s="218" t="s">
        <v>122</v>
      </c>
      <c r="D4" s="33"/>
      <c r="E4" s="33"/>
      <c r="F4" s="33"/>
      <c r="G4" s="219"/>
      <c r="H4" s="90"/>
      <c r="I4" s="221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0"/>
      <c r="V4" s="3"/>
      <c r="W4" s="3"/>
      <c r="X4" s="4"/>
    </row>
    <row r="5" spans="2:24" ht="21.95" customHeight="1">
      <c r="B5" s="31"/>
      <c r="C5" s="218" t="s">
        <v>132</v>
      </c>
      <c r="D5" s="33"/>
      <c r="E5" s="33"/>
      <c r="F5" s="33"/>
      <c r="G5" s="219"/>
      <c r="H5" s="90"/>
      <c r="I5" s="221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0"/>
      <c r="V5" s="3"/>
      <c r="W5" s="3"/>
      <c r="X5" s="4"/>
    </row>
    <row r="6" spans="2:24" ht="21.95" customHeight="1">
      <c r="B6" s="31"/>
      <c r="C6" s="222" t="s">
        <v>1</v>
      </c>
      <c r="D6" s="33"/>
      <c r="E6" s="33"/>
      <c r="F6" s="33"/>
      <c r="G6" s="219"/>
      <c r="H6" s="90"/>
      <c r="I6" s="221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0"/>
      <c r="V6" s="3"/>
      <c r="W6" s="3"/>
      <c r="X6" s="4"/>
    </row>
    <row r="7" spans="2:24" ht="21.95" customHeight="1">
      <c r="B7" s="31"/>
      <c r="C7" s="218" t="s">
        <v>133</v>
      </c>
      <c r="D7" s="33"/>
      <c r="E7" s="33"/>
      <c r="F7" s="33"/>
      <c r="G7" s="219"/>
      <c r="H7" s="90"/>
      <c r="I7" s="221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0"/>
      <c r="V7" s="3"/>
      <c r="W7" s="3"/>
      <c r="X7" s="4"/>
    </row>
    <row r="8" spans="2:24" ht="21.95" customHeight="1">
      <c r="B8" s="31"/>
      <c r="C8" s="222" t="s">
        <v>123</v>
      </c>
      <c r="D8" s="32"/>
      <c r="E8" s="32"/>
      <c r="F8" s="32"/>
      <c r="G8" s="219"/>
      <c r="H8" s="90"/>
      <c r="I8" s="221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0"/>
      <c r="V8" s="3"/>
      <c r="W8" s="3"/>
      <c r="X8" s="4"/>
    </row>
    <row r="9" spans="2:24" ht="21.95" customHeight="1">
      <c r="B9" s="34"/>
      <c r="C9" s="223" t="s">
        <v>134</v>
      </c>
      <c r="D9" s="35"/>
      <c r="E9" s="35"/>
      <c r="F9" s="35"/>
      <c r="G9" s="219"/>
      <c r="H9" s="92"/>
      <c r="I9" s="224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0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5"/>
      <c r="H10" s="90"/>
      <c r="I10" s="221"/>
      <c r="J10" s="226"/>
      <c r="K10" s="226"/>
      <c r="L10" s="226"/>
      <c r="M10" s="226"/>
      <c r="N10" s="226"/>
      <c r="O10" s="20"/>
      <c r="P10" s="4"/>
      <c r="Q10" s="5"/>
      <c r="R10" s="4"/>
      <c r="S10" s="4"/>
      <c r="T10" s="4"/>
      <c r="U10" s="90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7"/>
      <c r="H11" s="92"/>
      <c r="I11" s="224"/>
      <c r="J11" s="228"/>
      <c r="K11" s="228"/>
      <c r="L11" s="228"/>
      <c r="M11" s="228"/>
      <c r="N11" s="228"/>
      <c r="O11" s="149"/>
      <c r="P11" s="91"/>
      <c r="Q11" s="150"/>
      <c r="R11" s="31"/>
      <c r="S11" s="4"/>
      <c r="T11" s="4"/>
      <c r="U11" s="90"/>
      <c r="V11" s="4"/>
      <c r="W11" s="4"/>
      <c r="X11" s="4"/>
    </row>
    <row r="12" spans="2:24" ht="16.5" customHeight="1">
      <c r="B12" s="27"/>
      <c r="C12" s="39" t="s">
        <v>138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25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29</v>
      </c>
      <c r="Q21" s="47"/>
    </row>
    <row r="22" spans="2:17" ht="9.75" customHeight="1">
      <c r="B22" s="31"/>
      <c r="C22" s="151" t="s">
        <v>4</v>
      </c>
      <c r="D22" s="155">
        <v>64</v>
      </c>
      <c r="E22" s="155">
        <v>108</v>
      </c>
      <c r="F22" s="155">
        <v>53</v>
      </c>
      <c r="G22" s="155">
        <v>49</v>
      </c>
      <c r="H22" s="155">
        <v>36</v>
      </c>
      <c r="I22" s="155">
        <v>33</v>
      </c>
      <c r="J22" s="155">
        <v>55</v>
      </c>
      <c r="K22" s="155">
        <v>57</v>
      </c>
      <c r="L22" s="155">
        <v>27</v>
      </c>
      <c r="M22" s="155">
        <v>21</v>
      </c>
      <c r="N22" s="155">
        <v>10</v>
      </c>
      <c r="O22" s="155">
        <v>23</v>
      </c>
      <c r="P22" s="155">
        <v>536</v>
      </c>
      <c r="Q22" s="47"/>
    </row>
    <row r="23" spans="2:17" ht="9.75" customHeight="1">
      <c r="B23" s="31"/>
      <c r="C23" s="151" t="s">
        <v>26</v>
      </c>
      <c r="D23" s="155">
        <v>97</v>
      </c>
      <c r="E23" s="155">
        <v>100</v>
      </c>
      <c r="F23" s="155">
        <v>108</v>
      </c>
      <c r="G23" s="155">
        <v>200</v>
      </c>
      <c r="H23" s="155">
        <v>297</v>
      </c>
      <c r="I23" s="155">
        <v>301</v>
      </c>
      <c r="J23" s="155">
        <v>292</v>
      </c>
      <c r="K23" s="155">
        <v>261</v>
      </c>
      <c r="L23" s="155">
        <v>288</v>
      </c>
      <c r="M23" s="155">
        <v>286</v>
      </c>
      <c r="N23" s="155">
        <v>285</v>
      </c>
      <c r="O23" s="155">
        <v>316</v>
      </c>
      <c r="P23" s="155">
        <v>2831</v>
      </c>
      <c r="Q23" s="47"/>
    </row>
    <row r="24" spans="2:17" ht="9.75" customHeight="1">
      <c r="B24" s="31"/>
      <c r="C24" s="151" t="s">
        <v>27</v>
      </c>
      <c r="D24" s="155">
        <v>161</v>
      </c>
      <c r="E24" s="155">
        <v>208</v>
      </c>
      <c r="F24" s="155">
        <v>161</v>
      </c>
      <c r="G24" s="155">
        <v>249</v>
      </c>
      <c r="H24" s="155">
        <v>333</v>
      </c>
      <c r="I24" s="155">
        <v>334</v>
      </c>
      <c r="J24" s="155">
        <v>347</v>
      </c>
      <c r="K24" s="155">
        <v>318</v>
      </c>
      <c r="L24" s="155">
        <v>315</v>
      </c>
      <c r="M24" s="155">
        <v>307</v>
      </c>
      <c r="N24" s="155">
        <v>295</v>
      </c>
      <c r="O24" s="155">
        <v>339</v>
      </c>
      <c r="P24" s="155">
        <v>3367</v>
      </c>
      <c r="Q24" s="47"/>
    </row>
    <row r="25" spans="2:17" ht="9.75" customHeight="1">
      <c r="B25" s="31"/>
      <c r="C25" s="152" t="s">
        <v>28</v>
      </c>
      <c r="D25" s="154">
        <v>39.799999999999997</v>
      </c>
      <c r="E25" s="154">
        <v>51.9</v>
      </c>
      <c r="F25" s="154">
        <v>32.9</v>
      </c>
      <c r="G25" s="154">
        <v>19.7</v>
      </c>
      <c r="H25" s="154">
        <v>10.8</v>
      </c>
      <c r="I25" s="154">
        <v>9.9</v>
      </c>
      <c r="J25" s="154">
        <v>15.9</v>
      </c>
      <c r="K25" s="154">
        <v>17.899999999999999</v>
      </c>
      <c r="L25" s="154">
        <v>8.6</v>
      </c>
      <c r="M25" s="154">
        <v>6.8</v>
      </c>
      <c r="N25" s="154">
        <v>3.4</v>
      </c>
      <c r="O25" s="154">
        <v>6.8</v>
      </c>
      <c r="P25" s="154">
        <v>15.9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139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25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29</v>
      </c>
      <c r="Q36" s="47"/>
    </row>
    <row r="37" spans="2:17" ht="9.75" customHeight="1">
      <c r="B37" s="31"/>
      <c r="C37" s="151" t="s">
        <v>4</v>
      </c>
      <c r="D37" s="155">
        <v>42</v>
      </c>
      <c r="E37" s="155">
        <v>36</v>
      </c>
      <c r="F37" s="155">
        <v>35</v>
      </c>
      <c r="G37" s="155">
        <v>59</v>
      </c>
      <c r="H37" s="155">
        <v>70</v>
      </c>
      <c r="I37" s="155">
        <v>59</v>
      </c>
      <c r="J37" s="155">
        <v>51</v>
      </c>
      <c r="K37" s="155">
        <v>49</v>
      </c>
      <c r="L37" s="155">
        <v>51</v>
      </c>
      <c r="M37" s="155">
        <v>44</v>
      </c>
      <c r="N37" s="155">
        <v>43</v>
      </c>
      <c r="O37" s="155">
        <v>42</v>
      </c>
      <c r="P37" s="155">
        <v>581</v>
      </c>
      <c r="Q37" s="47"/>
    </row>
    <row r="38" spans="2:17" ht="9.75" customHeight="1">
      <c r="B38" s="31"/>
      <c r="C38" s="151" t="s">
        <v>26</v>
      </c>
      <c r="D38" s="155">
        <v>301</v>
      </c>
      <c r="E38" s="155">
        <v>297</v>
      </c>
      <c r="F38" s="155">
        <v>274</v>
      </c>
      <c r="G38" s="155">
        <v>361</v>
      </c>
      <c r="H38" s="155">
        <v>343</v>
      </c>
      <c r="I38" s="155">
        <v>304</v>
      </c>
      <c r="J38" s="155">
        <v>342</v>
      </c>
      <c r="K38" s="155">
        <v>351</v>
      </c>
      <c r="L38" s="155">
        <v>349</v>
      </c>
      <c r="M38" s="155">
        <v>349</v>
      </c>
      <c r="N38" s="155">
        <v>292</v>
      </c>
      <c r="O38" s="155">
        <v>264</v>
      </c>
      <c r="P38" s="155">
        <v>3827</v>
      </c>
      <c r="Q38" s="47"/>
    </row>
    <row r="39" spans="2:17" ht="9.75" customHeight="1">
      <c r="B39" s="31"/>
      <c r="C39" s="151" t="s">
        <v>27</v>
      </c>
      <c r="D39" s="155">
        <v>343</v>
      </c>
      <c r="E39" s="155">
        <v>333</v>
      </c>
      <c r="F39" s="155">
        <v>309</v>
      </c>
      <c r="G39" s="155">
        <v>420</v>
      </c>
      <c r="H39" s="155">
        <v>413</v>
      </c>
      <c r="I39" s="155">
        <v>363</v>
      </c>
      <c r="J39" s="155">
        <v>393</v>
      </c>
      <c r="K39" s="155">
        <v>400</v>
      </c>
      <c r="L39" s="155">
        <v>400</v>
      </c>
      <c r="M39" s="155">
        <v>393</v>
      </c>
      <c r="N39" s="155">
        <v>335</v>
      </c>
      <c r="O39" s="155">
        <v>306</v>
      </c>
      <c r="P39" s="155">
        <v>4408</v>
      </c>
      <c r="Q39" s="47"/>
    </row>
    <row r="40" spans="2:17" ht="9.75" customHeight="1">
      <c r="B40" s="31"/>
      <c r="C40" s="152" t="s">
        <v>28</v>
      </c>
      <c r="D40" s="154">
        <v>12.2</v>
      </c>
      <c r="E40" s="154">
        <v>10.8</v>
      </c>
      <c r="F40" s="154">
        <v>11.3</v>
      </c>
      <c r="G40" s="154">
        <v>14</v>
      </c>
      <c r="H40" s="154">
        <v>16.899999999999999</v>
      </c>
      <c r="I40" s="154">
        <v>16.3</v>
      </c>
      <c r="J40" s="154">
        <v>13</v>
      </c>
      <c r="K40" s="154">
        <v>12.3</v>
      </c>
      <c r="L40" s="154">
        <v>12.8</v>
      </c>
      <c r="M40" s="154">
        <v>11.2</v>
      </c>
      <c r="N40" s="154">
        <v>12.8</v>
      </c>
      <c r="O40" s="154">
        <v>13.7</v>
      </c>
      <c r="P40" s="154">
        <v>13.2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140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25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29</v>
      </c>
      <c r="Q51" s="47"/>
    </row>
    <row r="52" spans="2:17" ht="9.75" customHeight="1">
      <c r="B52" s="31"/>
      <c r="C52" s="151" t="s">
        <v>4</v>
      </c>
      <c r="D52" s="155">
        <v>106</v>
      </c>
      <c r="E52" s="155">
        <v>144</v>
      </c>
      <c r="F52" s="155">
        <v>88</v>
      </c>
      <c r="G52" s="155">
        <v>108</v>
      </c>
      <c r="H52" s="155">
        <v>106</v>
      </c>
      <c r="I52" s="155">
        <v>92</v>
      </c>
      <c r="J52" s="155">
        <v>106</v>
      </c>
      <c r="K52" s="155">
        <v>106</v>
      </c>
      <c r="L52" s="155">
        <v>78</v>
      </c>
      <c r="M52" s="155">
        <v>65</v>
      </c>
      <c r="N52" s="155">
        <v>53</v>
      </c>
      <c r="O52" s="155">
        <v>65</v>
      </c>
      <c r="P52" s="155">
        <v>1117</v>
      </c>
      <c r="Q52" s="47"/>
    </row>
    <row r="53" spans="2:17" ht="9.75" customHeight="1">
      <c r="B53" s="31"/>
      <c r="C53" s="151" t="s">
        <v>26</v>
      </c>
      <c r="D53" s="155">
        <v>398</v>
      </c>
      <c r="E53" s="155">
        <v>397</v>
      </c>
      <c r="F53" s="155">
        <v>382</v>
      </c>
      <c r="G53" s="155">
        <v>561</v>
      </c>
      <c r="H53" s="155">
        <v>640</v>
      </c>
      <c r="I53" s="155">
        <v>605</v>
      </c>
      <c r="J53" s="155">
        <v>634</v>
      </c>
      <c r="K53" s="155">
        <v>612</v>
      </c>
      <c r="L53" s="155">
        <v>637</v>
      </c>
      <c r="M53" s="155">
        <v>635</v>
      </c>
      <c r="N53" s="155">
        <v>577</v>
      </c>
      <c r="O53" s="155">
        <v>580</v>
      </c>
      <c r="P53" s="155">
        <v>6658</v>
      </c>
      <c r="Q53" s="47"/>
    </row>
    <row r="54" spans="2:17" ht="9.75" customHeight="1">
      <c r="B54" s="31"/>
      <c r="C54" s="151" t="s">
        <v>27</v>
      </c>
      <c r="D54" s="155">
        <v>504</v>
      </c>
      <c r="E54" s="155">
        <v>541</v>
      </c>
      <c r="F54" s="155">
        <v>470</v>
      </c>
      <c r="G54" s="155">
        <v>669</v>
      </c>
      <c r="H54" s="155">
        <v>746</v>
      </c>
      <c r="I54" s="155">
        <v>697</v>
      </c>
      <c r="J54" s="155">
        <v>740</v>
      </c>
      <c r="K54" s="155">
        <v>718</v>
      </c>
      <c r="L54" s="155">
        <v>715</v>
      </c>
      <c r="M54" s="155">
        <v>700</v>
      </c>
      <c r="N54" s="155">
        <v>630</v>
      </c>
      <c r="O54" s="155">
        <v>645</v>
      </c>
      <c r="P54" s="155">
        <v>7775</v>
      </c>
      <c r="Q54" s="47"/>
    </row>
    <row r="55" spans="2:17" ht="9.75" customHeight="1">
      <c r="B55" s="31"/>
      <c r="C55" s="152" t="s">
        <v>28</v>
      </c>
      <c r="D55" s="154">
        <v>21</v>
      </c>
      <c r="E55" s="154">
        <v>26.6</v>
      </c>
      <c r="F55" s="154">
        <v>18.7</v>
      </c>
      <c r="G55" s="154">
        <v>16.100000000000001</v>
      </c>
      <c r="H55" s="154">
        <v>14.2</v>
      </c>
      <c r="I55" s="154">
        <v>13.2</v>
      </c>
      <c r="J55" s="154">
        <v>14.3</v>
      </c>
      <c r="K55" s="154">
        <v>14.8</v>
      </c>
      <c r="L55" s="154">
        <v>10.9</v>
      </c>
      <c r="M55" s="154">
        <v>9.3000000000000007</v>
      </c>
      <c r="N55" s="154">
        <v>8.4</v>
      </c>
      <c r="O55" s="154">
        <v>10.1</v>
      </c>
      <c r="P55" s="154">
        <v>14.4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17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3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Normal="100" zoomScaleSheetLayoutView="100" workbookViewId="0">
      <selection activeCell="S50" sqref="S50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2" t="s">
        <v>2</v>
      </c>
      <c r="D2" s="28"/>
      <c r="E2" s="28"/>
      <c r="F2" s="28"/>
      <c r="G2" s="213"/>
      <c r="H2" s="88"/>
      <c r="I2" s="214"/>
      <c r="J2" s="65" t="s">
        <v>10</v>
      </c>
      <c r="K2" s="18"/>
      <c r="L2" s="18"/>
      <c r="M2" s="18"/>
      <c r="N2" s="18"/>
      <c r="O2" s="26"/>
      <c r="P2" s="85"/>
      <c r="Q2" s="215"/>
      <c r="R2" s="4"/>
      <c r="S2" s="4"/>
      <c r="T2" s="4"/>
      <c r="U2" s="216"/>
      <c r="V2" s="59"/>
      <c r="W2" s="59"/>
      <c r="X2" s="217"/>
    </row>
    <row r="3" spans="2:24" ht="21.95" customHeight="1">
      <c r="B3" s="31"/>
      <c r="C3" s="218" t="s">
        <v>131</v>
      </c>
      <c r="D3" s="33"/>
      <c r="E3" s="33"/>
      <c r="F3" s="33"/>
      <c r="G3" s="219"/>
      <c r="H3" s="89"/>
      <c r="I3" s="220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89"/>
      <c r="V3" s="59"/>
      <c r="W3" s="59"/>
      <c r="X3" s="217"/>
    </row>
    <row r="4" spans="2:24" ht="21.95" customHeight="1">
      <c r="B4" s="31"/>
      <c r="C4" s="218" t="s">
        <v>122</v>
      </c>
      <c r="D4" s="33"/>
      <c r="E4" s="33"/>
      <c r="F4" s="33"/>
      <c r="G4" s="219"/>
      <c r="H4" s="90"/>
      <c r="I4" s="221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0"/>
      <c r="V4" s="3"/>
      <c r="W4" s="3"/>
      <c r="X4" s="4"/>
    </row>
    <row r="5" spans="2:24" ht="21.95" customHeight="1">
      <c r="B5" s="31"/>
      <c r="C5" s="218" t="s">
        <v>132</v>
      </c>
      <c r="D5" s="33"/>
      <c r="E5" s="33"/>
      <c r="F5" s="33"/>
      <c r="G5" s="219"/>
      <c r="H5" s="90"/>
      <c r="I5" s="221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0"/>
      <c r="V5" s="3"/>
      <c r="W5" s="3"/>
      <c r="X5" s="4"/>
    </row>
    <row r="6" spans="2:24" ht="21.95" customHeight="1">
      <c r="B6" s="31"/>
      <c r="C6" s="222" t="s">
        <v>1</v>
      </c>
      <c r="D6" s="33"/>
      <c r="E6" s="33"/>
      <c r="F6" s="33"/>
      <c r="G6" s="219"/>
      <c r="H6" s="90"/>
      <c r="I6" s="221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0"/>
      <c r="V6" s="3"/>
      <c r="W6" s="3"/>
      <c r="X6" s="4"/>
    </row>
    <row r="7" spans="2:24" ht="21.95" customHeight="1">
      <c r="B7" s="31"/>
      <c r="C7" s="218" t="s">
        <v>133</v>
      </c>
      <c r="D7" s="33"/>
      <c r="E7" s="33"/>
      <c r="F7" s="33"/>
      <c r="G7" s="219"/>
      <c r="H7" s="90"/>
      <c r="I7" s="221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0"/>
      <c r="V7" s="3"/>
      <c r="W7" s="3"/>
      <c r="X7" s="4"/>
    </row>
    <row r="8" spans="2:24" ht="21.95" customHeight="1">
      <c r="B8" s="31"/>
      <c r="C8" s="222" t="s">
        <v>123</v>
      </c>
      <c r="D8" s="32"/>
      <c r="E8" s="32"/>
      <c r="F8" s="32"/>
      <c r="G8" s="219"/>
      <c r="H8" s="90"/>
      <c r="I8" s="221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0"/>
      <c r="V8" s="3"/>
      <c r="W8" s="3"/>
      <c r="X8" s="4"/>
    </row>
    <row r="9" spans="2:24" ht="21.95" customHeight="1">
      <c r="B9" s="34"/>
      <c r="C9" s="223" t="s">
        <v>134</v>
      </c>
      <c r="D9" s="35"/>
      <c r="E9" s="35"/>
      <c r="F9" s="35"/>
      <c r="G9" s="219"/>
      <c r="H9" s="92"/>
      <c r="I9" s="224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0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5"/>
      <c r="H10" s="90"/>
      <c r="I10" s="221"/>
      <c r="J10" s="226"/>
      <c r="K10" s="226"/>
      <c r="L10" s="226"/>
      <c r="M10" s="226"/>
      <c r="N10" s="226"/>
      <c r="O10" s="20"/>
      <c r="P10" s="4"/>
      <c r="Q10" s="5"/>
      <c r="R10" s="4"/>
      <c r="S10" s="4"/>
      <c r="T10" s="4"/>
      <c r="U10" s="90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7"/>
      <c r="H11" s="92"/>
      <c r="I11" s="224"/>
      <c r="J11" s="228"/>
      <c r="K11" s="228"/>
      <c r="L11" s="228"/>
      <c r="M11" s="228"/>
      <c r="N11" s="228"/>
      <c r="O11" s="149"/>
      <c r="P11" s="91"/>
      <c r="Q11" s="150"/>
      <c r="R11" s="31"/>
      <c r="S11" s="4"/>
      <c r="T11" s="4"/>
      <c r="U11" s="90"/>
      <c r="V11" s="4"/>
      <c r="W11" s="4"/>
      <c r="X11" s="4"/>
    </row>
    <row r="12" spans="2:24" ht="16.5" customHeight="1">
      <c r="B12" s="27"/>
      <c r="C12" s="39" t="s">
        <v>135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25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29</v>
      </c>
      <c r="Q21" s="47"/>
    </row>
    <row r="22" spans="2:17" ht="9.75" customHeight="1">
      <c r="B22" s="31"/>
      <c r="C22" s="151" t="s">
        <v>4</v>
      </c>
      <c r="D22" s="155">
        <v>165</v>
      </c>
      <c r="E22" s="155">
        <v>214</v>
      </c>
      <c r="F22" s="155">
        <v>286</v>
      </c>
      <c r="G22" s="155">
        <v>327</v>
      </c>
      <c r="H22" s="155">
        <v>288</v>
      </c>
      <c r="I22" s="155">
        <v>249</v>
      </c>
      <c r="J22" s="155">
        <v>247</v>
      </c>
      <c r="K22" s="155">
        <v>231</v>
      </c>
      <c r="L22" s="155">
        <v>204</v>
      </c>
      <c r="M22" s="155">
        <v>191</v>
      </c>
      <c r="N22" s="155">
        <v>106</v>
      </c>
      <c r="O22" s="155">
        <v>93</v>
      </c>
      <c r="P22" s="155">
        <v>2601</v>
      </c>
      <c r="Q22" s="47"/>
    </row>
    <row r="23" spans="2:17" ht="9.75" customHeight="1">
      <c r="B23" s="31"/>
      <c r="C23" s="151" t="s">
        <v>26</v>
      </c>
      <c r="D23" s="155">
        <v>401</v>
      </c>
      <c r="E23" s="155">
        <v>493</v>
      </c>
      <c r="F23" s="155">
        <v>466</v>
      </c>
      <c r="G23" s="155">
        <v>589</v>
      </c>
      <c r="H23" s="155">
        <v>613</v>
      </c>
      <c r="I23" s="155">
        <v>566</v>
      </c>
      <c r="J23" s="155">
        <v>684</v>
      </c>
      <c r="K23" s="155">
        <v>742</v>
      </c>
      <c r="L23" s="155">
        <v>786</v>
      </c>
      <c r="M23" s="155">
        <v>834</v>
      </c>
      <c r="N23" s="155">
        <v>933</v>
      </c>
      <c r="O23" s="155">
        <v>899</v>
      </c>
      <c r="P23" s="155">
        <v>8006</v>
      </c>
      <c r="Q23" s="47"/>
    </row>
    <row r="24" spans="2:17" ht="9.75" customHeight="1">
      <c r="B24" s="31"/>
      <c r="C24" s="151" t="s">
        <v>27</v>
      </c>
      <c r="D24" s="155">
        <v>566</v>
      </c>
      <c r="E24" s="155">
        <v>707</v>
      </c>
      <c r="F24" s="155">
        <v>752</v>
      </c>
      <c r="G24" s="155">
        <v>916</v>
      </c>
      <c r="H24" s="155">
        <v>901</v>
      </c>
      <c r="I24" s="155">
        <v>815</v>
      </c>
      <c r="J24" s="155">
        <v>931</v>
      </c>
      <c r="K24" s="155">
        <v>973</v>
      </c>
      <c r="L24" s="155">
        <v>990</v>
      </c>
      <c r="M24" s="155">
        <v>1025</v>
      </c>
      <c r="N24" s="155">
        <v>1039</v>
      </c>
      <c r="O24" s="155">
        <v>992</v>
      </c>
      <c r="P24" s="155">
        <v>10607</v>
      </c>
      <c r="Q24" s="47"/>
    </row>
    <row r="25" spans="2:17" ht="9.75" customHeight="1">
      <c r="B25" s="31"/>
      <c r="C25" s="152" t="s">
        <v>28</v>
      </c>
      <c r="D25" s="154">
        <v>29.2</v>
      </c>
      <c r="E25" s="154">
        <v>30.3</v>
      </c>
      <c r="F25" s="154">
        <v>38</v>
      </c>
      <c r="G25" s="154">
        <v>35.700000000000003</v>
      </c>
      <c r="H25" s="154">
        <v>32</v>
      </c>
      <c r="I25" s="154">
        <v>30.6</v>
      </c>
      <c r="J25" s="154">
        <v>26.5</v>
      </c>
      <c r="K25" s="154">
        <v>23.7</v>
      </c>
      <c r="L25" s="154">
        <v>20.6</v>
      </c>
      <c r="M25" s="154">
        <v>18.600000000000001</v>
      </c>
      <c r="N25" s="154">
        <v>10.199999999999999</v>
      </c>
      <c r="O25" s="154">
        <v>9.4</v>
      </c>
      <c r="P25" s="154">
        <v>24.5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136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25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29</v>
      </c>
      <c r="Q36" s="47"/>
    </row>
    <row r="37" spans="2:17" ht="9.75" customHeight="1">
      <c r="B37" s="31"/>
      <c r="C37" s="151" t="s">
        <v>4</v>
      </c>
      <c r="D37" s="155">
        <v>159</v>
      </c>
      <c r="E37" s="155">
        <v>196</v>
      </c>
      <c r="F37" s="155">
        <v>252</v>
      </c>
      <c r="G37" s="155">
        <v>229</v>
      </c>
      <c r="H37" s="155">
        <v>205</v>
      </c>
      <c r="I37" s="155">
        <v>219</v>
      </c>
      <c r="J37" s="155">
        <v>200</v>
      </c>
      <c r="K37" s="155">
        <v>208</v>
      </c>
      <c r="L37" s="155">
        <v>221</v>
      </c>
      <c r="M37" s="155">
        <v>131</v>
      </c>
      <c r="N37" s="155">
        <v>108</v>
      </c>
      <c r="O37" s="155">
        <v>91</v>
      </c>
      <c r="P37" s="155">
        <v>2219</v>
      </c>
      <c r="Q37" s="47"/>
    </row>
    <row r="38" spans="2:17" ht="9.75" customHeight="1">
      <c r="B38" s="31"/>
      <c r="C38" s="151" t="s">
        <v>26</v>
      </c>
      <c r="D38" s="155">
        <v>815</v>
      </c>
      <c r="E38" s="155">
        <v>776</v>
      </c>
      <c r="F38" s="155">
        <v>626</v>
      </c>
      <c r="G38" s="155">
        <v>558</v>
      </c>
      <c r="H38" s="155">
        <v>578</v>
      </c>
      <c r="I38" s="155">
        <v>580</v>
      </c>
      <c r="J38" s="155">
        <v>598</v>
      </c>
      <c r="K38" s="155">
        <v>543</v>
      </c>
      <c r="L38" s="155">
        <v>551</v>
      </c>
      <c r="M38" s="155">
        <v>481</v>
      </c>
      <c r="N38" s="155">
        <v>449</v>
      </c>
      <c r="O38" s="155">
        <v>422</v>
      </c>
      <c r="P38" s="155">
        <v>6977</v>
      </c>
      <c r="Q38" s="47"/>
    </row>
    <row r="39" spans="2:17" ht="9.75" customHeight="1">
      <c r="B39" s="31"/>
      <c r="C39" s="151" t="s">
        <v>27</v>
      </c>
      <c r="D39" s="155">
        <v>974</v>
      </c>
      <c r="E39" s="155">
        <v>972</v>
      </c>
      <c r="F39" s="155">
        <v>878</v>
      </c>
      <c r="G39" s="155">
        <v>787</v>
      </c>
      <c r="H39" s="155">
        <v>783</v>
      </c>
      <c r="I39" s="155">
        <v>799</v>
      </c>
      <c r="J39" s="155">
        <v>798</v>
      </c>
      <c r="K39" s="155">
        <v>751</v>
      </c>
      <c r="L39" s="155">
        <v>772</v>
      </c>
      <c r="M39" s="155">
        <v>612</v>
      </c>
      <c r="N39" s="155">
        <v>557</v>
      </c>
      <c r="O39" s="155">
        <v>513</v>
      </c>
      <c r="P39" s="155">
        <v>9196</v>
      </c>
      <c r="Q39" s="47"/>
    </row>
    <row r="40" spans="2:17" ht="9.75" customHeight="1">
      <c r="B40" s="31"/>
      <c r="C40" s="152" t="s">
        <v>28</v>
      </c>
      <c r="D40" s="154">
        <v>16.3</v>
      </c>
      <c r="E40" s="154">
        <v>20.2</v>
      </c>
      <c r="F40" s="154">
        <v>28.7</v>
      </c>
      <c r="G40" s="154">
        <v>29.1</v>
      </c>
      <c r="H40" s="154">
        <v>26.2</v>
      </c>
      <c r="I40" s="154">
        <v>27.4</v>
      </c>
      <c r="J40" s="154">
        <v>25.1</v>
      </c>
      <c r="K40" s="154">
        <v>27.7</v>
      </c>
      <c r="L40" s="154">
        <v>28.6</v>
      </c>
      <c r="M40" s="154">
        <v>21.4</v>
      </c>
      <c r="N40" s="154">
        <v>19.399999999999999</v>
      </c>
      <c r="O40" s="154">
        <v>17.7</v>
      </c>
      <c r="P40" s="154">
        <v>24.1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137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25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29</v>
      </c>
      <c r="Q51" s="47"/>
    </row>
    <row r="52" spans="2:17" ht="9.75" customHeight="1">
      <c r="B52" s="31"/>
      <c r="C52" s="151" t="s">
        <v>4</v>
      </c>
      <c r="D52" s="155">
        <v>324</v>
      </c>
      <c r="E52" s="155">
        <v>410</v>
      </c>
      <c r="F52" s="155">
        <v>538</v>
      </c>
      <c r="G52" s="155">
        <v>556</v>
      </c>
      <c r="H52" s="155">
        <v>493</v>
      </c>
      <c r="I52" s="155">
        <v>468</v>
      </c>
      <c r="J52" s="155">
        <v>447</v>
      </c>
      <c r="K52" s="155">
        <v>439</v>
      </c>
      <c r="L52" s="155">
        <v>425</v>
      </c>
      <c r="M52" s="155">
        <v>322</v>
      </c>
      <c r="N52" s="155">
        <v>214</v>
      </c>
      <c r="O52" s="155">
        <v>184</v>
      </c>
      <c r="P52" s="155">
        <v>4820</v>
      </c>
      <c r="Q52" s="47"/>
    </row>
    <row r="53" spans="2:17" ht="9.75" customHeight="1">
      <c r="B53" s="31"/>
      <c r="C53" s="151" t="s">
        <v>26</v>
      </c>
      <c r="D53" s="155">
        <v>1216</v>
      </c>
      <c r="E53" s="155">
        <v>1269</v>
      </c>
      <c r="F53" s="155">
        <v>1092</v>
      </c>
      <c r="G53" s="155">
        <v>1147</v>
      </c>
      <c r="H53" s="155">
        <v>1191</v>
      </c>
      <c r="I53" s="155">
        <v>1146</v>
      </c>
      <c r="J53" s="155">
        <v>1282</v>
      </c>
      <c r="K53" s="155">
        <v>1285</v>
      </c>
      <c r="L53" s="155">
        <v>1337</v>
      </c>
      <c r="M53" s="155">
        <v>1315</v>
      </c>
      <c r="N53" s="155">
        <v>1382</v>
      </c>
      <c r="O53" s="155">
        <v>1321</v>
      </c>
      <c r="P53" s="155">
        <v>14983</v>
      </c>
      <c r="Q53" s="47"/>
    </row>
    <row r="54" spans="2:17" ht="9.75" customHeight="1">
      <c r="B54" s="31"/>
      <c r="C54" s="151" t="s">
        <v>27</v>
      </c>
      <c r="D54" s="155">
        <v>1540</v>
      </c>
      <c r="E54" s="155">
        <v>1679</v>
      </c>
      <c r="F54" s="155">
        <v>1630</v>
      </c>
      <c r="G54" s="155">
        <v>1703</v>
      </c>
      <c r="H54" s="155">
        <v>1684</v>
      </c>
      <c r="I54" s="155">
        <v>1614</v>
      </c>
      <c r="J54" s="155">
        <v>1729</v>
      </c>
      <c r="K54" s="155">
        <v>1724</v>
      </c>
      <c r="L54" s="155">
        <v>1762</v>
      </c>
      <c r="M54" s="155">
        <v>1637</v>
      </c>
      <c r="N54" s="155">
        <v>1596</v>
      </c>
      <c r="O54" s="155">
        <v>1505</v>
      </c>
      <c r="P54" s="155">
        <v>19803</v>
      </c>
      <c r="Q54" s="47"/>
    </row>
    <row r="55" spans="2:17" ht="9.75" customHeight="1">
      <c r="B55" s="31"/>
      <c r="C55" s="152" t="s">
        <v>28</v>
      </c>
      <c r="D55" s="154">
        <v>21</v>
      </c>
      <c r="E55" s="154">
        <v>24.4</v>
      </c>
      <c r="F55" s="154">
        <v>33</v>
      </c>
      <c r="G55" s="154">
        <v>32.6</v>
      </c>
      <c r="H55" s="154">
        <v>29.3</v>
      </c>
      <c r="I55" s="154">
        <v>29</v>
      </c>
      <c r="J55" s="154">
        <v>25.9</v>
      </c>
      <c r="K55" s="154">
        <v>25.5</v>
      </c>
      <c r="L55" s="154">
        <v>24.1</v>
      </c>
      <c r="M55" s="154">
        <v>19.7</v>
      </c>
      <c r="N55" s="154">
        <v>13.4</v>
      </c>
      <c r="O55" s="154">
        <v>12.2</v>
      </c>
      <c r="P55" s="154">
        <v>24.3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17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3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showGridLines="0" view="pageBreakPreview" zoomScaleNormal="115" zoomScaleSheetLayoutView="100" workbookViewId="0">
      <selection activeCell="AH26" sqref="AH26"/>
    </sheetView>
  </sheetViews>
  <sheetFormatPr defaultRowHeight="11.25"/>
  <cols>
    <col min="1" max="1" width="3.625" style="2" customWidth="1"/>
    <col min="2" max="2" width="1.375" style="2" customWidth="1"/>
    <col min="3" max="3" width="6.875" style="6" customWidth="1"/>
    <col min="4" max="11" width="4.625" style="2" customWidth="1"/>
    <col min="12" max="12" width="0.625" style="2" customWidth="1"/>
    <col min="13" max="13" width="6.875" style="6" customWidth="1"/>
    <col min="14" max="21" width="4.625" style="2" customWidth="1"/>
    <col min="22" max="22" width="1.375" style="2" customWidth="1"/>
    <col min="23" max="23" width="4.25" style="2" customWidth="1"/>
    <col min="24" max="24" width="4.625" style="2" customWidth="1"/>
    <col min="25" max="25" width="4.125" style="2" customWidth="1"/>
    <col min="26" max="27" width="3.625" style="2" customWidth="1"/>
    <col min="28" max="28" width="1.75" style="2" customWidth="1"/>
    <col min="29" max="32" width="3.625" style="2" customWidth="1"/>
    <col min="33" max="36" width="3.75" style="2" customWidth="1"/>
    <col min="37" max="16384" width="9" style="2"/>
  </cols>
  <sheetData>
    <row r="2" spans="2:36" ht="24.95" customHeight="1">
      <c r="B2" s="24" t="s">
        <v>16</v>
      </c>
      <c r="C2" s="18"/>
      <c r="D2" s="1"/>
      <c r="E2" s="1"/>
      <c r="F2" s="1"/>
      <c r="G2" s="88"/>
      <c r="H2" s="1"/>
      <c r="I2" s="1"/>
      <c r="J2" s="1"/>
      <c r="K2" s="65" t="s">
        <v>10</v>
      </c>
      <c r="L2" s="88"/>
      <c r="M2" s="18"/>
      <c r="N2" s="26"/>
      <c r="O2" s="85"/>
      <c r="P2" s="88"/>
      <c r="Q2" s="1"/>
      <c r="R2" s="1"/>
      <c r="S2" s="1"/>
      <c r="T2" s="1"/>
      <c r="U2" s="88"/>
      <c r="V2" s="7"/>
    </row>
    <row r="3" spans="2:36" ht="20.100000000000001" customHeight="1">
      <c r="B3" s="66" t="s">
        <v>12</v>
      </c>
      <c r="C3" s="58"/>
      <c r="D3" s="59"/>
      <c r="E3" s="59"/>
      <c r="F3" s="59"/>
      <c r="G3" s="89"/>
      <c r="H3" s="59"/>
      <c r="I3" s="59"/>
      <c r="J3" s="59"/>
      <c r="K3" s="62"/>
      <c r="L3" s="89"/>
      <c r="M3" s="58"/>
      <c r="N3" s="60"/>
      <c r="O3" s="4"/>
      <c r="P3" s="89"/>
      <c r="Q3" s="59"/>
      <c r="R3" s="59"/>
      <c r="S3" s="59"/>
      <c r="T3" s="59"/>
      <c r="U3" s="89"/>
      <c r="V3" s="61"/>
    </row>
    <row r="4" spans="2:36" ht="24.95" customHeight="1">
      <c r="B4" s="19"/>
      <c r="C4" s="22" t="s">
        <v>2</v>
      </c>
      <c r="D4" s="20"/>
      <c r="E4" s="20"/>
      <c r="F4" s="20"/>
      <c r="G4" s="90"/>
      <c r="H4" s="20"/>
      <c r="I4" s="20"/>
      <c r="J4" s="20"/>
      <c r="K4" s="63"/>
      <c r="L4" s="90"/>
      <c r="M4" s="22"/>
      <c r="N4" s="20"/>
      <c r="O4" s="4"/>
      <c r="P4" s="90"/>
      <c r="Q4" s="3"/>
      <c r="R4" s="20"/>
      <c r="S4" s="20"/>
      <c r="T4" s="20"/>
      <c r="U4" s="90"/>
      <c r="V4" s="5"/>
    </row>
    <row r="5" spans="2:36" ht="24.95" customHeight="1">
      <c r="B5" s="19"/>
      <c r="C5" s="25" t="s">
        <v>144</v>
      </c>
      <c r="D5" s="20"/>
      <c r="E5" s="20"/>
      <c r="F5" s="20"/>
      <c r="G5" s="90"/>
      <c r="H5" s="20"/>
      <c r="I5" s="20"/>
      <c r="J5" s="20"/>
      <c r="K5" s="63"/>
      <c r="L5" s="90"/>
      <c r="M5" s="25"/>
      <c r="N5" s="20"/>
      <c r="O5" s="4"/>
      <c r="P5" s="90"/>
      <c r="Q5" s="3"/>
      <c r="R5" s="20"/>
      <c r="S5" s="20"/>
      <c r="T5" s="20"/>
      <c r="U5" s="90"/>
      <c r="V5" s="5"/>
    </row>
    <row r="6" spans="2:36" ht="24.95" customHeight="1">
      <c r="B6" s="19"/>
      <c r="C6" s="22" t="s">
        <v>8</v>
      </c>
      <c r="D6" s="20"/>
      <c r="E6" s="20"/>
      <c r="F6" s="20"/>
      <c r="G6" s="90"/>
      <c r="H6" s="20"/>
      <c r="I6" s="20"/>
      <c r="J6" s="20"/>
      <c r="K6" s="63"/>
      <c r="L6" s="90"/>
      <c r="M6" s="22"/>
      <c r="N6" s="20"/>
      <c r="O6" s="4"/>
      <c r="P6" s="90"/>
      <c r="Q6" s="3"/>
      <c r="R6" s="20"/>
      <c r="S6" s="20"/>
      <c r="T6" s="20"/>
      <c r="U6" s="90"/>
      <c r="V6" s="5"/>
    </row>
    <row r="7" spans="2:36" ht="24.95" customHeight="1">
      <c r="B7" s="19"/>
      <c r="C7" s="23" t="s">
        <v>104</v>
      </c>
      <c r="D7" s="20"/>
      <c r="E7" s="20"/>
      <c r="F7" s="20"/>
      <c r="G7" s="90"/>
      <c r="H7" s="20"/>
      <c r="I7" s="20"/>
      <c r="J7" s="20"/>
      <c r="K7" s="63"/>
      <c r="L7" s="90"/>
      <c r="M7" s="23"/>
      <c r="N7" s="20"/>
      <c r="O7" s="4"/>
      <c r="P7" s="90"/>
      <c r="Q7" s="3"/>
      <c r="R7" s="20"/>
      <c r="S7" s="20"/>
      <c r="T7" s="20"/>
      <c r="U7" s="90"/>
      <c r="V7" s="5"/>
    </row>
    <row r="8" spans="2:36" ht="24.95" customHeight="1">
      <c r="B8" s="19"/>
      <c r="C8" s="22" t="s">
        <v>1</v>
      </c>
      <c r="D8" s="20"/>
      <c r="E8" s="20"/>
      <c r="F8" s="20"/>
      <c r="G8" s="90"/>
      <c r="H8" s="20"/>
      <c r="I8" s="20"/>
      <c r="J8" s="20"/>
      <c r="K8" s="63"/>
      <c r="L8" s="90"/>
      <c r="M8" s="22"/>
      <c r="N8" s="20"/>
      <c r="O8" s="4"/>
      <c r="P8" s="90"/>
      <c r="Q8" s="3"/>
      <c r="R8" s="20"/>
      <c r="S8" s="20"/>
      <c r="T8" s="20"/>
      <c r="U8" s="90"/>
      <c r="V8" s="5"/>
    </row>
    <row r="9" spans="2:36" ht="24.95" customHeight="1">
      <c r="B9" s="19"/>
      <c r="C9" s="25" t="s">
        <v>145</v>
      </c>
      <c r="D9" s="20"/>
      <c r="E9" s="20"/>
      <c r="F9" s="20"/>
      <c r="G9" s="90"/>
      <c r="H9" s="20"/>
      <c r="I9" s="20"/>
      <c r="J9" s="20"/>
      <c r="K9" s="63"/>
      <c r="L9" s="90"/>
      <c r="M9" s="25"/>
      <c r="N9" s="20"/>
      <c r="O9" s="4"/>
      <c r="P9" s="90"/>
      <c r="Q9" s="3"/>
      <c r="R9" s="20"/>
      <c r="S9" s="20"/>
      <c r="T9" s="20"/>
      <c r="U9" s="90"/>
      <c r="V9" s="5"/>
    </row>
    <row r="10" spans="2:36" ht="24.95" customHeight="1">
      <c r="B10" s="19"/>
      <c r="C10" s="80" t="s">
        <v>18</v>
      </c>
      <c r="D10" s="20"/>
      <c r="E10" s="20"/>
      <c r="F10" s="20"/>
      <c r="G10" s="90"/>
      <c r="H10" s="20"/>
      <c r="I10" s="20"/>
      <c r="J10" s="20"/>
      <c r="K10" s="63"/>
      <c r="L10" s="90"/>
      <c r="M10" s="80"/>
      <c r="N10" s="20"/>
      <c r="O10" s="4"/>
      <c r="P10" s="90"/>
      <c r="Q10" s="3"/>
      <c r="R10" s="20"/>
      <c r="S10" s="20"/>
      <c r="T10" s="20"/>
      <c r="U10" s="90"/>
      <c r="V10" s="5"/>
    </row>
    <row r="11" spans="2:36" ht="24.95" customHeight="1">
      <c r="B11" s="19"/>
      <c r="C11" s="81" t="s">
        <v>106</v>
      </c>
      <c r="D11" s="21"/>
      <c r="E11" s="21"/>
      <c r="F11" s="149"/>
      <c r="G11" s="92"/>
      <c r="H11" s="21"/>
      <c r="I11" s="21"/>
      <c r="J11" s="21"/>
      <c r="K11" s="64"/>
      <c r="L11" s="90"/>
      <c r="M11" s="81"/>
      <c r="N11" s="149"/>
      <c r="O11" s="91"/>
      <c r="P11" s="92"/>
      <c r="Q11" s="91"/>
      <c r="R11" s="21"/>
      <c r="S11" s="21"/>
      <c r="T11" s="149"/>
      <c r="U11" s="92"/>
      <c r="V11" s="150"/>
    </row>
    <row r="12" spans="2:36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1"/>
      <c r="O12" s="11"/>
      <c r="P12" s="11"/>
      <c r="Q12" s="11"/>
      <c r="R12" s="11"/>
      <c r="S12" s="11"/>
      <c r="T12" s="11"/>
      <c r="U12" s="11"/>
      <c r="V12" s="12"/>
    </row>
    <row r="13" spans="2:36" s="8" customFormat="1" ht="14.25" customHeight="1">
      <c r="B13" s="13"/>
      <c r="C13" s="241" t="s">
        <v>146</v>
      </c>
      <c r="D13" s="490" t="s">
        <v>147</v>
      </c>
      <c r="E13" s="491"/>
      <c r="F13" s="491"/>
      <c r="G13" s="492"/>
      <c r="H13" s="490" t="s">
        <v>154</v>
      </c>
      <c r="I13" s="491"/>
      <c r="J13" s="491"/>
      <c r="K13" s="492"/>
      <c r="L13" s="242"/>
      <c r="M13" s="241" t="s">
        <v>146</v>
      </c>
      <c r="N13" s="490" t="s">
        <v>148</v>
      </c>
      <c r="O13" s="491"/>
      <c r="P13" s="491"/>
      <c r="Q13" s="492"/>
      <c r="R13" s="490" t="s">
        <v>149</v>
      </c>
      <c r="S13" s="491"/>
      <c r="T13" s="491"/>
      <c r="U13" s="492"/>
      <c r="V13" s="14"/>
      <c r="W13" s="15"/>
    </row>
    <row r="14" spans="2:36" s="8" customFormat="1" ht="9.9499999999999993" customHeight="1">
      <c r="B14" s="13"/>
      <c r="C14" s="68" t="s">
        <v>15</v>
      </c>
      <c r="D14" s="493" t="s">
        <v>150</v>
      </c>
      <c r="E14" s="494" t="s">
        <v>151</v>
      </c>
      <c r="F14" s="485" t="s">
        <v>3</v>
      </c>
      <c r="G14" s="93" t="s">
        <v>5</v>
      </c>
      <c r="H14" s="493" t="s">
        <v>150</v>
      </c>
      <c r="I14" s="494" t="s">
        <v>151</v>
      </c>
      <c r="J14" s="485" t="s">
        <v>3</v>
      </c>
      <c r="K14" s="93" t="s">
        <v>5</v>
      </c>
      <c r="L14" s="71"/>
      <c r="M14" s="183" t="s">
        <v>15</v>
      </c>
      <c r="N14" s="493" t="s">
        <v>150</v>
      </c>
      <c r="O14" s="494" t="s">
        <v>151</v>
      </c>
      <c r="P14" s="485" t="s">
        <v>3</v>
      </c>
      <c r="Q14" s="69" t="s">
        <v>5</v>
      </c>
      <c r="R14" s="493" t="s">
        <v>150</v>
      </c>
      <c r="S14" s="494" t="s">
        <v>151</v>
      </c>
      <c r="T14" s="485" t="s">
        <v>3</v>
      </c>
      <c r="U14" s="71" t="s">
        <v>5</v>
      </c>
      <c r="V14" s="14"/>
      <c r="AA14" s="15"/>
    </row>
    <row r="15" spans="2:36" s="8" customFormat="1" ht="9.9499999999999993" customHeight="1">
      <c r="B15" s="13"/>
      <c r="C15" s="70"/>
      <c r="D15" s="493"/>
      <c r="E15" s="495"/>
      <c r="F15" s="485"/>
      <c r="G15" s="93" t="s">
        <v>14</v>
      </c>
      <c r="H15" s="493"/>
      <c r="I15" s="495"/>
      <c r="J15" s="485"/>
      <c r="K15" s="93" t="s">
        <v>14</v>
      </c>
      <c r="L15" s="71"/>
      <c r="M15" s="184"/>
      <c r="N15" s="493"/>
      <c r="O15" s="495"/>
      <c r="P15" s="485"/>
      <c r="Q15" s="71" t="s">
        <v>14</v>
      </c>
      <c r="R15" s="493"/>
      <c r="S15" s="495"/>
      <c r="T15" s="485"/>
      <c r="U15" s="71" t="s">
        <v>14</v>
      </c>
      <c r="V15" s="14"/>
    </row>
    <row r="16" spans="2:36" s="8" customFormat="1" ht="9.9499999999999993" customHeight="1">
      <c r="B16" s="67"/>
      <c r="C16" s="72" t="s">
        <v>155</v>
      </c>
      <c r="D16" s="73" t="s">
        <v>152</v>
      </c>
      <c r="E16" s="74" t="s">
        <v>0</v>
      </c>
      <c r="F16" s="75" t="s">
        <v>153</v>
      </c>
      <c r="G16" s="178" t="s">
        <v>7</v>
      </c>
      <c r="H16" s="73" t="s">
        <v>152</v>
      </c>
      <c r="I16" s="74" t="s">
        <v>0</v>
      </c>
      <c r="J16" s="75" t="s">
        <v>153</v>
      </c>
      <c r="K16" s="178" t="s">
        <v>7</v>
      </c>
      <c r="L16" s="71"/>
      <c r="M16" s="185" t="s">
        <v>155</v>
      </c>
      <c r="N16" s="73" t="s">
        <v>152</v>
      </c>
      <c r="O16" s="74" t="s">
        <v>0</v>
      </c>
      <c r="P16" s="75" t="s">
        <v>153</v>
      </c>
      <c r="Q16" s="76" t="s">
        <v>7</v>
      </c>
      <c r="R16" s="73" t="s">
        <v>152</v>
      </c>
      <c r="S16" s="74" t="s">
        <v>0</v>
      </c>
      <c r="T16" s="75" t="s">
        <v>153</v>
      </c>
      <c r="U16" s="76" t="s">
        <v>7</v>
      </c>
      <c r="V16" s="14"/>
      <c r="AG16" s="243"/>
      <c r="AH16" s="243"/>
      <c r="AI16" s="243"/>
      <c r="AJ16" s="243"/>
    </row>
    <row r="17" spans="2:36" s="8" customFormat="1" ht="12.75" customHeight="1">
      <c r="B17" s="13"/>
      <c r="C17" s="127" t="s">
        <v>156</v>
      </c>
      <c r="D17" s="128">
        <v>0</v>
      </c>
      <c r="E17" s="129">
        <v>2</v>
      </c>
      <c r="F17" s="131">
        <v>2</v>
      </c>
      <c r="G17" s="179">
        <v>0.4</v>
      </c>
      <c r="H17" s="128">
        <v>1</v>
      </c>
      <c r="I17" s="129">
        <v>9</v>
      </c>
      <c r="J17" s="131">
        <v>10</v>
      </c>
      <c r="K17" s="179">
        <v>1.5</v>
      </c>
      <c r="L17" s="191"/>
      <c r="M17" s="186" t="s">
        <v>63</v>
      </c>
      <c r="N17" s="128">
        <v>0</v>
      </c>
      <c r="O17" s="129">
        <v>6</v>
      </c>
      <c r="P17" s="131">
        <v>6</v>
      </c>
      <c r="Q17" s="133">
        <v>1.1000000000000001</v>
      </c>
      <c r="R17" s="128">
        <v>1</v>
      </c>
      <c r="S17" s="129">
        <v>2</v>
      </c>
      <c r="T17" s="131">
        <v>3</v>
      </c>
      <c r="U17" s="133">
        <v>0.4</v>
      </c>
      <c r="V17" s="14"/>
      <c r="Y17" s="125"/>
      <c r="AG17" s="205"/>
      <c r="AH17" s="205"/>
      <c r="AI17" s="205"/>
      <c r="AJ17" s="205"/>
    </row>
    <row r="18" spans="2:36" s="8" customFormat="1" ht="12.75" customHeight="1">
      <c r="B18" s="13"/>
      <c r="C18" s="134" t="s">
        <v>157</v>
      </c>
      <c r="D18" s="135">
        <v>1</v>
      </c>
      <c r="E18" s="136">
        <v>0</v>
      </c>
      <c r="F18" s="138">
        <v>1</v>
      </c>
      <c r="G18" s="180">
        <v>0.2</v>
      </c>
      <c r="H18" s="135">
        <v>2</v>
      </c>
      <c r="I18" s="136">
        <v>10</v>
      </c>
      <c r="J18" s="138">
        <v>12</v>
      </c>
      <c r="K18" s="180">
        <v>1.8</v>
      </c>
      <c r="L18" s="192"/>
      <c r="M18" s="187" t="s">
        <v>64</v>
      </c>
      <c r="N18" s="135">
        <v>4</v>
      </c>
      <c r="O18" s="136">
        <v>3</v>
      </c>
      <c r="P18" s="138">
        <v>7</v>
      </c>
      <c r="Q18" s="139">
        <v>1.3</v>
      </c>
      <c r="R18" s="135">
        <v>2</v>
      </c>
      <c r="S18" s="136">
        <v>6</v>
      </c>
      <c r="T18" s="138">
        <v>8</v>
      </c>
      <c r="U18" s="139">
        <v>1.2</v>
      </c>
      <c r="V18" s="14"/>
      <c r="Y18" s="125"/>
      <c r="AG18" s="205"/>
      <c r="AH18" s="205"/>
      <c r="AI18" s="205"/>
      <c r="AJ18" s="205"/>
    </row>
    <row r="19" spans="2:36" s="8" customFormat="1" ht="12.75" customHeight="1">
      <c r="B19" s="13"/>
      <c r="C19" s="134" t="s">
        <v>158</v>
      </c>
      <c r="D19" s="135">
        <v>0</v>
      </c>
      <c r="E19" s="136">
        <v>2</v>
      </c>
      <c r="F19" s="138">
        <v>2</v>
      </c>
      <c r="G19" s="180">
        <v>0.4</v>
      </c>
      <c r="H19" s="135">
        <v>9</v>
      </c>
      <c r="I19" s="136">
        <v>19</v>
      </c>
      <c r="J19" s="138">
        <v>28</v>
      </c>
      <c r="K19" s="180">
        <v>4.0999999999999996</v>
      </c>
      <c r="L19" s="192"/>
      <c r="M19" s="187" t="s">
        <v>65</v>
      </c>
      <c r="N19" s="135">
        <v>0</v>
      </c>
      <c r="O19" s="136">
        <v>2</v>
      </c>
      <c r="P19" s="138">
        <v>2</v>
      </c>
      <c r="Q19" s="139">
        <v>0.4</v>
      </c>
      <c r="R19" s="135">
        <v>1</v>
      </c>
      <c r="S19" s="136">
        <v>7</v>
      </c>
      <c r="T19" s="138">
        <v>8</v>
      </c>
      <c r="U19" s="139">
        <v>1.2</v>
      </c>
      <c r="V19" s="14"/>
      <c r="Y19" s="125"/>
      <c r="AG19" s="205"/>
      <c r="AH19" s="205"/>
      <c r="AI19" s="205"/>
      <c r="AJ19" s="205"/>
    </row>
    <row r="20" spans="2:36" s="8" customFormat="1" ht="12.75" customHeight="1">
      <c r="B20" s="13"/>
      <c r="C20" s="134" t="s">
        <v>159</v>
      </c>
      <c r="D20" s="135">
        <v>0</v>
      </c>
      <c r="E20" s="136">
        <v>4</v>
      </c>
      <c r="F20" s="138">
        <v>4</v>
      </c>
      <c r="G20" s="180">
        <v>0.8</v>
      </c>
      <c r="H20" s="135">
        <v>2</v>
      </c>
      <c r="I20" s="136">
        <v>32</v>
      </c>
      <c r="J20" s="138">
        <v>34</v>
      </c>
      <c r="K20" s="180">
        <v>5</v>
      </c>
      <c r="L20" s="192"/>
      <c r="M20" s="187" t="s">
        <v>66</v>
      </c>
      <c r="N20" s="135">
        <v>2</v>
      </c>
      <c r="O20" s="136">
        <v>9</v>
      </c>
      <c r="P20" s="138">
        <v>11</v>
      </c>
      <c r="Q20" s="139">
        <v>2.1</v>
      </c>
      <c r="R20" s="135">
        <v>4</v>
      </c>
      <c r="S20" s="136">
        <v>7</v>
      </c>
      <c r="T20" s="138">
        <v>11</v>
      </c>
      <c r="U20" s="139">
        <v>1.6</v>
      </c>
      <c r="V20" s="14"/>
      <c r="Y20" s="125"/>
      <c r="AG20" s="205"/>
      <c r="AH20" s="205"/>
      <c r="AI20" s="205"/>
      <c r="AJ20" s="205"/>
    </row>
    <row r="21" spans="2:36" s="8" customFormat="1" ht="12.75" customHeight="1">
      <c r="B21" s="13"/>
      <c r="C21" s="134" t="s">
        <v>160</v>
      </c>
      <c r="D21" s="135">
        <v>1</v>
      </c>
      <c r="E21" s="136">
        <v>1</v>
      </c>
      <c r="F21" s="138">
        <v>2</v>
      </c>
      <c r="G21" s="180">
        <v>0.4</v>
      </c>
      <c r="H21" s="135">
        <v>3</v>
      </c>
      <c r="I21" s="136">
        <v>19</v>
      </c>
      <c r="J21" s="138">
        <v>22</v>
      </c>
      <c r="K21" s="180">
        <v>3.2</v>
      </c>
      <c r="L21" s="192"/>
      <c r="M21" s="187" t="s">
        <v>67</v>
      </c>
      <c r="N21" s="135">
        <v>0</v>
      </c>
      <c r="O21" s="136">
        <v>4</v>
      </c>
      <c r="P21" s="138">
        <v>4</v>
      </c>
      <c r="Q21" s="139">
        <v>0.8</v>
      </c>
      <c r="R21" s="135">
        <v>3</v>
      </c>
      <c r="S21" s="136">
        <v>3</v>
      </c>
      <c r="T21" s="138">
        <v>6</v>
      </c>
      <c r="U21" s="139">
        <v>0.9</v>
      </c>
      <c r="V21" s="14"/>
      <c r="Y21" s="125"/>
      <c r="AG21" s="205"/>
      <c r="AH21" s="205"/>
      <c r="AI21" s="205"/>
      <c r="AJ21" s="205"/>
    </row>
    <row r="22" spans="2:36" s="8" customFormat="1" ht="12.75" customHeight="1">
      <c r="B22" s="13"/>
      <c r="C22" s="140" t="s">
        <v>161</v>
      </c>
      <c r="D22" s="141">
        <v>0</v>
      </c>
      <c r="E22" s="142">
        <v>1</v>
      </c>
      <c r="F22" s="144">
        <v>1</v>
      </c>
      <c r="G22" s="181">
        <v>0.2</v>
      </c>
      <c r="H22" s="141">
        <v>9</v>
      </c>
      <c r="I22" s="142">
        <v>23</v>
      </c>
      <c r="J22" s="144">
        <v>32</v>
      </c>
      <c r="K22" s="181">
        <v>4.7</v>
      </c>
      <c r="L22" s="192"/>
      <c r="M22" s="188" t="s">
        <v>162</v>
      </c>
      <c r="N22" s="141">
        <v>1</v>
      </c>
      <c r="O22" s="142">
        <v>5</v>
      </c>
      <c r="P22" s="144">
        <v>6</v>
      </c>
      <c r="Q22" s="145">
        <v>1.1000000000000001</v>
      </c>
      <c r="R22" s="141">
        <v>0</v>
      </c>
      <c r="S22" s="142">
        <v>7</v>
      </c>
      <c r="T22" s="144">
        <v>7</v>
      </c>
      <c r="U22" s="145">
        <v>1</v>
      </c>
      <c r="V22" s="14"/>
      <c r="Y22" s="125"/>
      <c r="AG22" s="205"/>
      <c r="AH22" s="205"/>
      <c r="AI22" s="205"/>
      <c r="AJ22" s="205"/>
    </row>
    <row r="23" spans="2:36" s="8" customFormat="1" ht="13.5" customHeight="1">
      <c r="B23" s="13"/>
      <c r="C23" s="126" t="s">
        <v>31</v>
      </c>
      <c r="D23" s="77">
        <v>2</v>
      </c>
      <c r="E23" s="78">
        <v>10</v>
      </c>
      <c r="F23" s="84">
        <v>12</v>
      </c>
      <c r="G23" s="182">
        <v>2.2999999999999998</v>
      </c>
      <c r="H23" s="77">
        <v>26</v>
      </c>
      <c r="I23" s="78">
        <v>112</v>
      </c>
      <c r="J23" s="84">
        <v>138</v>
      </c>
      <c r="K23" s="182">
        <v>20.2</v>
      </c>
      <c r="L23" s="193"/>
      <c r="M23" s="189" t="s">
        <v>31</v>
      </c>
      <c r="N23" s="77">
        <v>7</v>
      </c>
      <c r="O23" s="78">
        <v>29</v>
      </c>
      <c r="P23" s="84">
        <v>36</v>
      </c>
      <c r="Q23" s="79">
        <v>6.9</v>
      </c>
      <c r="R23" s="77">
        <v>11</v>
      </c>
      <c r="S23" s="78">
        <v>32</v>
      </c>
      <c r="T23" s="84">
        <v>43</v>
      </c>
      <c r="U23" s="79">
        <v>6.3</v>
      </c>
      <c r="V23" s="14"/>
      <c r="Y23" s="125"/>
      <c r="AG23" s="205"/>
      <c r="AH23" s="205"/>
      <c r="AI23" s="205"/>
      <c r="AJ23" s="205"/>
    </row>
    <row r="24" spans="2:36" s="8" customFormat="1" ht="12.75" customHeight="1">
      <c r="B24" s="13"/>
      <c r="C24" s="127" t="s">
        <v>38</v>
      </c>
      <c r="D24" s="128">
        <v>0</v>
      </c>
      <c r="E24" s="129">
        <v>5</v>
      </c>
      <c r="F24" s="131">
        <v>5</v>
      </c>
      <c r="G24" s="179">
        <v>1</v>
      </c>
      <c r="H24" s="128">
        <v>8</v>
      </c>
      <c r="I24" s="129">
        <v>20</v>
      </c>
      <c r="J24" s="131">
        <v>28</v>
      </c>
      <c r="K24" s="179">
        <v>4.0999999999999996</v>
      </c>
      <c r="L24" s="191"/>
      <c r="M24" s="186" t="s">
        <v>68</v>
      </c>
      <c r="N24" s="128">
        <v>2</v>
      </c>
      <c r="O24" s="129">
        <v>4</v>
      </c>
      <c r="P24" s="131">
        <v>6</v>
      </c>
      <c r="Q24" s="133">
        <v>1.1000000000000001</v>
      </c>
      <c r="R24" s="128">
        <v>3</v>
      </c>
      <c r="S24" s="129">
        <v>3</v>
      </c>
      <c r="T24" s="131">
        <v>6</v>
      </c>
      <c r="U24" s="133">
        <v>0.9</v>
      </c>
      <c r="V24" s="14"/>
      <c r="Y24" s="125"/>
      <c r="AG24" s="205"/>
      <c r="AH24" s="205"/>
      <c r="AI24" s="205"/>
      <c r="AJ24" s="205"/>
    </row>
    <row r="25" spans="2:36" s="8" customFormat="1" ht="12.75" customHeight="1">
      <c r="B25" s="13"/>
      <c r="C25" s="134" t="s">
        <v>39</v>
      </c>
      <c r="D25" s="135">
        <v>2</v>
      </c>
      <c r="E25" s="136">
        <v>1</v>
      </c>
      <c r="F25" s="138">
        <v>3</v>
      </c>
      <c r="G25" s="180">
        <v>0.6</v>
      </c>
      <c r="H25" s="135">
        <v>10</v>
      </c>
      <c r="I25" s="136">
        <v>27</v>
      </c>
      <c r="J25" s="138">
        <v>37</v>
      </c>
      <c r="K25" s="180">
        <v>5.4</v>
      </c>
      <c r="L25" s="192"/>
      <c r="M25" s="187" t="s">
        <v>69</v>
      </c>
      <c r="N25" s="135">
        <v>0</v>
      </c>
      <c r="O25" s="136">
        <v>4</v>
      </c>
      <c r="P25" s="138">
        <v>4</v>
      </c>
      <c r="Q25" s="139">
        <v>0.8</v>
      </c>
      <c r="R25" s="135">
        <v>0</v>
      </c>
      <c r="S25" s="136">
        <v>4</v>
      </c>
      <c r="T25" s="138">
        <v>4</v>
      </c>
      <c r="U25" s="139">
        <v>0.6</v>
      </c>
      <c r="V25" s="14"/>
      <c r="Y25" s="125"/>
      <c r="AG25" s="205"/>
      <c r="AH25" s="205"/>
      <c r="AI25" s="205"/>
      <c r="AJ25" s="205"/>
    </row>
    <row r="26" spans="2:36" s="8" customFormat="1" ht="12.75" customHeight="1">
      <c r="B26" s="13"/>
      <c r="C26" s="134" t="s">
        <v>40</v>
      </c>
      <c r="D26" s="135">
        <v>0</v>
      </c>
      <c r="E26" s="136">
        <v>1</v>
      </c>
      <c r="F26" s="138">
        <v>1</v>
      </c>
      <c r="G26" s="180">
        <v>0.2</v>
      </c>
      <c r="H26" s="135">
        <v>6</v>
      </c>
      <c r="I26" s="136">
        <v>23</v>
      </c>
      <c r="J26" s="138">
        <v>29</v>
      </c>
      <c r="K26" s="180">
        <v>4.2</v>
      </c>
      <c r="L26" s="192"/>
      <c r="M26" s="187" t="s">
        <v>70</v>
      </c>
      <c r="N26" s="135">
        <v>0</v>
      </c>
      <c r="O26" s="136">
        <v>10</v>
      </c>
      <c r="P26" s="138">
        <v>10</v>
      </c>
      <c r="Q26" s="139">
        <v>1.9</v>
      </c>
      <c r="R26" s="135">
        <v>1</v>
      </c>
      <c r="S26" s="136">
        <v>4</v>
      </c>
      <c r="T26" s="138">
        <v>5</v>
      </c>
      <c r="U26" s="139">
        <v>0.7</v>
      </c>
      <c r="V26" s="14"/>
      <c r="Y26" s="125"/>
      <c r="AG26" s="205"/>
      <c r="AH26" s="205"/>
      <c r="AI26" s="205"/>
      <c r="AJ26" s="205"/>
    </row>
    <row r="27" spans="2:36" s="8" customFormat="1" ht="12.75" customHeight="1">
      <c r="B27" s="13"/>
      <c r="C27" s="134" t="s">
        <v>41</v>
      </c>
      <c r="D27" s="135">
        <v>0</v>
      </c>
      <c r="E27" s="136">
        <v>4</v>
      </c>
      <c r="F27" s="138">
        <v>4</v>
      </c>
      <c r="G27" s="180">
        <v>0.8</v>
      </c>
      <c r="H27" s="135">
        <v>4</v>
      </c>
      <c r="I27" s="136">
        <v>32</v>
      </c>
      <c r="J27" s="138">
        <v>36</v>
      </c>
      <c r="K27" s="180">
        <v>5.3</v>
      </c>
      <c r="L27" s="192"/>
      <c r="M27" s="187" t="s">
        <v>71</v>
      </c>
      <c r="N27" s="135">
        <v>0</v>
      </c>
      <c r="O27" s="136">
        <v>9</v>
      </c>
      <c r="P27" s="138">
        <v>9</v>
      </c>
      <c r="Q27" s="139">
        <v>1.7</v>
      </c>
      <c r="R27" s="135">
        <v>1</v>
      </c>
      <c r="S27" s="136">
        <v>3</v>
      </c>
      <c r="T27" s="138">
        <v>4</v>
      </c>
      <c r="U27" s="139">
        <v>0.6</v>
      </c>
      <c r="V27" s="14"/>
      <c r="Y27" s="125"/>
      <c r="AG27" s="205"/>
      <c r="AH27" s="205"/>
      <c r="AI27" s="205"/>
      <c r="AJ27" s="205"/>
    </row>
    <row r="28" spans="2:36" s="8" customFormat="1" ht="12.75" customHeight="1">
      <c r="B28" s="13"/>
      <c r="C28" s="134" t="s">
        <v>42</v>
      </c>
      <c r="D28" s="135">
        <v>1</v>
      </c>
      <c r="E28" s="136">
        <v>0</v>
      </c>
      <c r="F28" s="138">
        <v>1</v>
      </c>
      <c r="G28" s="180">
        <v>0.2</v>
      </c>
      <c r="H28" s="135">
        <v>3</v>
      </c>
      <c r="I28" s="136">
        <v>19</v>
      </c>
      <c r="J28" s="138">
        <v>22</v>
      </c>
      <c r="K28" s="180">
        <v>3.2</v>
      </c>
      <c r="L28" s="192"/>
      <c r="M28" s="187" t="s">
        <v>72</v>
      </c>
      <c r="N28" s="135">
        <v>1</v>
      </c>
      <c r="O28" s="136">
        <v>9</v>
      </c>
      <c r="P28" s="138">
        <v>10</v>
      </c>
      <c r="Q28" s="139">
        <v>1.9</v>
      </c>
      <c r="R28" s="135">
        <v>1</v>
      </c>
      <c r="S28" s="136">
        <v>4</v>
      </c>
      <c r="T28" s="138">
        <v>5</v>
      </c>
      <c r="U28" s="139">
        <v>0.7</v>
      </c>
      <c r="V28" s="14"/>
      <c r="Y28" s="125"/>
      <c r="AG28" s="205"/>
      <c r="AH28" s="205"/>
      <c r="AI28" s="205"/>
      <c r="AJ28" s="205"/>
    </row>
    <row r="29" spans="2:36" s="8" customFormat="1" ht="12.75" customHeight="1">
      <c r="B29" s="13"/>
      <c r="C29" s="140" t="s">
        <v>163</v>
      </c>
      <c r="D29" s="141">
        <v>1</v>
      </c>
      <c r="E29" s="142">
        <v>1</v>
      </c>
      <c r="F29" s="144">
        <v>2</v>
      </c>
      <c r="G29" s="181">
        <v>0.4</v>
      </c>
      <c r="H29" s="141">
        <v>1</v>
      </c>
      <c r="I29" s="142">
        <v>10</v>
      </c>
      <c r="J29" s="144">
        <v>11</v>
      </c>
      <c r="K29" s="181">
        <v>1.6</v>
      </c>
      <c r="L29" s="192"/>
      <c r="M29" s="188" t="s">
        <v>164</v>
      </c>
      <c r="N29" s="141">
        <v>0</v>
      </c>
      <c r="O29" s="142">
        <v>4</v>
      </c>
      <c r="P29" s="144">
        <v>4</v>
      </c>
      <c r="Q29" s="145">
        <v>0.8</v>
      </c>
      <c r="R29" s="141">
        <v>0</v>
      </c>
      <c r="S29" s="142">
        <v>2</v>
      </c>
      <c r="T29" s="144">
        <v>2</v>
      </c>
      <c r="U29" s="145">
        <v>0.3</v>
      </c>
      <c r="V29" s="14"/>
      <c r="Y29" s="125"/>
    </row>
    <row r="30" spans="2:36" s="8" customFormat="1" ht="13.5" customHeight="1">
      <c r="B30" s="13"/>
      <c r="C30" s="126" t="s">
        <v>31</v>
      </c>
      <c r="D30" s="77">
        <v>4</v>
      </c>
      <c r="E30" s="78">
        <v>12</v>
      </c>
      <c r="F30" s="84">
        <v>16</v>
      </c>
      <c r="G30" s="182">
        <v>3.1</v>
      </c>
      <c r="H30" s="77">
        <v>32</v>
      </c>
      <c r="I30" s="78">
        <v>131</v>
      </c>
      <c r="J30" s="84">
        <v>163</v>
      </c>
      <c r="K30" s="182">
        <v>23.8</v>
      </c>
      <c r="L30" s="193"/>
      <c r="M30" s="189" t="s">
        <v>31</v>
      </c>
      <c r="N30" s="77">
        <v>3</v>
      </c>
      <c r="O30" s="78">
        <v>40</v>
      </c>
      <c r="P30" s="84">
        <v>43</v>
      </c>
      <c r="Q30" s="79">
        <v>8.1999999999999993</v>
      </c>
      <c r="R30" s="77">
        <v>6</v>
      </c>
      <c r="S30" s="78">
        <v>20</v>
      </c>
      <c r="T30" s="84">
        <v>26</v>
      </c>
      <c r="U30" s="79">
        <v>3.8</v>
      </c>
      <c r="V30" s="14"/>
      <c r="Y30" s="125"/>
    </row>
    <row r="31" spans="2:36" s="8" customFormat="1" ht="12.75" customHeight="1">
      <c r="B31" s="13"/>
      <c r="C31" s="127" t="s">
        <v>43</v>
      </c>
      <c r="D31" s="128">
        <v>1</v>
      </c>
      <c r="E31" s="129">
        <v>1</v>
      </c>
      <c r="F31" s="131">
        <v>2</v>
      </c>
      <c r="G31" s="179">
        <v>0.4</v>
      </c>
      <c r="H31" s="128">
        <v>1</v>
      </c>
      <c r="I31" s="129">
        <v>2</v>
      </c>
      <c r="J31" s="131">
        <v>3</v>
      </c>
      <c r="K31" s="179">
        <v>0.4</v>
      </c>
      <c r="L31" s="191"/>
      <c r="M31" s="186" t="s">
        <v>73</v>
      </c>
      <c r="N31" s="128">
        <v>1</v>
      </c>
      <c r="O31" s="129">
        <v>5</v>
      </c>
      <c r="P31" s="131">
        <v>6</v>
      </c>
      <c r="Q31" s="133">
        <v>1.1000000000000001</v>
      </c>
      <c r="R31" s="128">
        <v>0</v>
      </c>
      <c r="S31" s="129">
        <v>3</v>
      </c>
      <c r="T31" s="131">
        <v>3</v>
      </c>
      <c r="U31" s="133">
        <v>0.4</v>
      </c>
      <c r="V31" s="14"/>
      <c r="Y31" s="125"/>
      <c r="AG31" s="244"/>
      <c r="AH31" s="244"/>
    </row>
    <row r="32" spans="2:36" s="8" customFormat="1" ht="12.75" customHeight="1">
      <c r="B32" s="13"/>
      <c r="C32" s="134" t="s">
        <v>44</v>
      </c>
      <c r="D32" s="135">
        <v>1</v>
      </c>
      <c r="E32" s="136">
        <v>3</v>
      </c>
      <c r="F32" s="138">
        <v>4</v>
      </c>
      <c r="G32" s="180">
        <v>0.8</v>
      </c>
      <c r="H32" s="135">
        <v>1</v>
      </c>
      <c r="I32" s="136">
        <v>8</v>
      </c>
      <c r="J32" s="138">
        <v>9</v>
      </c>
      <c r="K32" s="180">
        <v>1.3</v>
      </c>
      <c r="L32" s="192"/>
      <c r="M32" s="187" t="s">
        <v>74</v>
      </c>
      <c r="N32" s="135">
        <v>4</v>
      </c>
      <c r="O32" s="136">
        <v>5</v>
      </c>
      <c r="P32" s="138">
        <v>9</v>
      </c>
      <c r="Q32" s="139">
        <v>1.7</v>
      </c>
      <c r="R32" s="135">
        <v>3</v>
      </c>
      <c r="S32" s="136">
        <v>10</v>
      </c>
      <c r="T32" s="138">
        <v>13</v>
      </c>
      <c r="U32" s="139">
        <v>1.9</v>
      </c>
      <c r="V32" s="14"/>
      <c r="Y32" s="125"/>
      <c r="AG32" s="244"/>
      <c r="AH32" s="244"/>
    </row>
    <row r="33" spans="2:34" s="8" customFormat="1" ht="12.75" customHeight="1">
      <c r="B33" s="13"/>
      <c r="C33" s="134" t="s">
        <v>45</v>
      </c>
      <c r="D33" s="135">
        <v>0</v>
      </c>
      <c r="E33" s="136">
        <v>2</v>
      </c>
      <c r="F33" s="138">
        <v>2</v>
      </c>
      <c r="G33" s="180">
        <v>0.4</v>
      </c>
      <c r="H33" s="135">
        <v>2</v>
      </c>
      <c r="I33" s="136">
        <v>7</v>
      </c>
      <c r="J33" s="138">
        <v>9</v>
      </c>
      <c r="K33" s="180">
        <v>1.3</v>
      </c>
      <c r="L33" s="192"/>
      <c r="M33" s="187" t="s">
        <v>75</v>
      </c>
      <c r="N33" s="135">
        <v>3</v>
      </c>
      <c r="O33" s="136">
        <v>1</v>
      </c>
      <c r="P33" s="138">
        <v>4</v>
      </c>
      <c r="Q33" s="139">
        <v>0.8</v>
      </c>
      <c r="R33" s="135">
        <v>0</v>
      </c>
      <c r="S33" s="136">
        <v>1</v>
      </c>
      <c r="T33" s="138">
        <v>1</v>
      </c>
      <c r="U33" s="139">
        <v>0.1</v>
      </c>
      <c r="V33" s="14"/>
      <c r="Y33" s="125"/>
      <c r="AG33" s="244"/>
      <c r="AH33" s="244"/>
    </row>
    <row r="34" spans="2:34" s="8" customFormat="1" ht="12.75" customHeight="1">
      <c r="B34" s="13"/>
      <c r="C34" s="134" t="s">
        <v>46</v>
      </c>
      <c r="D34" s="135">
        <v>1</v>
      </c>
      <c r="E34" s="136">
        <v>1</v>
      </c>
      <c r="F34" s="138">
        <v>2</v>
      </c>
      <c r="G34" s="180">
        <v>0.4</v>
      </c>
      <c r="H34" s="135">
        <v>1</v>
      </c>
      <c r="I34" s="136">
        <v>8</v>
      </c>
      <c r="J34" s="138">
        <v>9</v>
      </c>
      <c r="K34" s="180">
        <v>1.3</v>
      </c>
      <c r="L34" s="192"/>
      <c r="M34" s="187" t="s">
        <v>76</v>
      </c>
      <c r="N34" s="135">
        <v>1</v>
      </c>
      <c r="O34" s="136">
        <v>8</v>
      </c>
      <c r="P34" s="138">
        <v>9</v>
      </c>
      <c r="Q34" s="139">
        <v>1.7</v>
      </c>
      <c r="R34" s="135">
        <v>1</v>
      </c>
      <c r="S34" s="136">
        <v>2</v>
      </c>
      <c r="T34" s="138">
        <v>3</v>
      </c>
      <c r="U34" s="139">
        <v>0.4</v>
      </c>
      <c r="V34" s="14"/>
      <c r="Y34" s="125"/>
      <c r="AG34" s="244"/>
      <c r="AH34" s="244"/>
    </row>
    <row r="35" spans="2:34" s="8" customFormat="1" ht="12.75" customHeight="1">
      <c r="B35" s="13"/>
      <c r="C35" s="134" t="s">
        <v>47</v>
      </c>
      <c r="D35" s="135">
        <v>1</v>
      </c>
      <c r="E35" s="136">
        <v>1</v>
      </c>
      <c r="F35" s="138">
        <v>2</v>
      </c>
      <c r="G35" s="180">
        <v>0.4</v>
      </c>
      <c r="H35" s="135">
        <v>1</v>
      </c>
      <c r="I35" s="136">
        <v>7</v>
      </c>
      <c r="J35" s="138">
        <v>8</v>
      </c>
      <c r="K35" s="180">
        <v>1.2</v>
      </c>
      <c r="L35" s="192"/>
      <c r="M35" s="187" t="s">
        <v>165</v>
      </c>
      <c r="N35" s="135">
        <v>2</v>
      </c>
      <c r="O35" s="136">
        <v>9</v>
      </c>
      <c r="P35" s="138">
        <v>11</v>
      </c>
      <c r="Q35" s="139">
        <v>2.1</v>
      </c>
      <c r="R35" s="135">
        <v>3</v>
      </c>
      <c r="S35" s="136">
        <v>5</v>
      </c>
      <c r="T35" s="138">
        <v>8</v>
      </c>
      <c r="U35" s="139">
        <v>1.2</v>
      </c>
      <c r="V35" s="14"/>
      <c r="Y35" s="125"/>
      <c r="AG35" s="244"/>
      <c r="AH35" s="244"/>
    </row>
    <row r="36" spans="2:34" s="8" customFormat="1" ht="12.75" customHeight="1">
      <c r="B36" s="13"/>
      <c r="C36" s="140" t="s">
        <v>166</v>
      </c>
      <c r="D36" s="141">
        <v>2</v>
      </c>
      <c r="E36" s="142">
        <v>2</v>
      </c>
      <c r="F36" s="144">
        <v>4</v>
      </c>
      <c r="G36" s="181">
        <v>0.8</v>
      </c>
      <c r="H36" s="141">
        <v>1</v>
      </c>
      <c r="I36" s="142">
        <v>9</v>
      </c>
      <c r="J36" s="144">
        <v>10</v>
      </c>
      <c r="K36" s="181">
        <v>1.5</v>
      </c>
      <c r="L36" s="192"/>
      <c r="M36" s="188" t="s">
        <v>167</v>
      </c>
      <c r="N36" s="141">
        <v>2</v>
      </c>
      <c r="O36" s="142">
        <v>2</v>
      </c>
      <c r="P36" s="144">
        <v>4</v>
      </c>
      <c r="Q36" s="145">
        <v>0.8</v>
      </c>
      <c r="R36" s="141">
        <v>0</v>
      </c>
      <c r="S36" s="142">
        <v>1</v>
      </c>
      <c r="T36" s="144">
        <v>1</v>
      </c>
      <c r="U36" s="145">
        <v>0.1</v>
      </c>
      <c r="V36" s="14"/>
      <c r="Y36" s="125"/>
      <c r="AG36" s="244"/>
      <c r="AH36" s="244"/>
    </row>
    <row r="37" spans="2:34" s="8" customFormat="1" ht="13.5" customHeight="1">
      <c r="B37" s="13"/>
      <c r="C37" s="126" t="s">
        <v>31</v>
      </c>
      <c r="D37" s="77">
        <v>6</v>
      </c>
      <c r="E37" s="78">
        <v>10</v>
      </c>
      <c r="F37" s="84">
        <v>16</v>
      </c>
      <c r="G37" s="182">
        <v>3.1</v>
      </c>
      <c r="H37" s="77">
        <v>7</v>
      </c>
      <c r="I37" s="78">
        <v>41</v>
      </c>
      <c r="J37" s="84">
        <v>48</v>
      </c>
      <c r="K37" s="182">
        <v>7</v>
      </c>
      <c r="L37" s="193"/>
      <c r="M37" s="189" t="s">
        <v>31</v>
      </c>
      <c r="N37" s="77">
        <v>13</v>
      </c>
      <c r="O37" s="78">
        <v>30</v>
      </c>
      <c r="P37" s="84">
        <v>43</v>
      </c>
      <c r="Q37" s="79">
        <v>8.1999999999999993</v>
      </c>
      <c r="R37" s="77">
        <v>7</v>
      </c>
      <c r="S37" s="78">
        <v>22</v>
      </c>
      <c r="T37" s="84">
        <v>29</v>
      </c>
      <c r="U37" s="79">
        <v>4.2</v>
      </c>
      <c r="V37" s="14"/>
      <c r="Y37" s="125"/>
      <c r="AG37" s="244"/>
      <c r="AH37" s="244"/>
    </row>
    <row r="38" spans="2:34" s="8" customFormat="1" ht="12.75" customHeight="1">
      <c r="B38" s="13"/>
      <c r="C38" s="127" t="s">
        <v>48</v>
      </c>
      <c r="D38" s="128">
        <v>1</v>
      </c>
      <c r="E38" s="129">
        <v>7</v>
      </c>
      <c r="F38" s="131">
        <v>8</v>
      </c>
      <c r="G38" s="179">
        <v>1.5</v>
      </c>
      <c r="H38" s="128">
        <v>6</v>
      </c>
      <c r="I38" s="129">
        <v>5</v>
      </c>
      <c r="J38" s="131">
        <v>11</v>
      </c>
      <c r="K38" s="179">
        <v>1.6</v>
      </c>
      <c r="L38" s="191"/>
      <c r="M38" s="186" t="s">
        <v>77</v>
      </c>
      <c r="N38" s="128">
        <v>1</v>
      </c>
      <c r="O38" s="129">
        <v>12</v>
      </c>
      <c r="P38" s="131">
        <v>13</v>
      </c>
      <c r="Q38" s="133">
        <v>2.5</v>
      </c>
      <c r="R38" s="128">
        <v>0</v>
      </c>
      <c r="S38" s="129">
        <v>5</v>
      </c>
      <c r="T38" s="131">
        <v>5</v>
      </c>
      <c r="U38" s="133">
        <v>0.7</v>
      </c>
      <c r="V38" s="14"/>
      <c r="Y38" s="125"/>
      <c r="AG38" s="244"/>
      <c r="AH38" s="244"/>
    </row>
    <row r="39" spans="2:34" s="8" customFormat="1" ht="12.75" customHeight="1">
      <c r="B39" s="13"/>
      <c r="C39" s="134" t="s">
        <v>49</v>
      </c>
      <c r="D39" s="135">
        <v>2</v>
      </c>
      <c r="E39" s="136">
        <v>8</v>
      </c>
      <c r="F39" s="138">
        <v>10</v>
      </c>
      <c r="G39" s="180">
        <v>1.9</v>
      </c>
      <c r="H39" s="135">
        <v>2</v>
      </c>
      <c r="I39" s="136">
        <v>9</v>
      </c>
      <c r="J39" s="138">
        <v>11</v>
      </c>
      <c r="K39" s="180">
        <v>1.6</v>
      </c>
      <c r="L39" s="192"/>
      <c r="M39" s="187" t="s">
        <v>78</v>
      </c>
      <c r="N39" s="135">
        <v>0</v>
      </c>
      <c r="O39" s="136">
        <v>7</v>
      </c>
      <c r="P39" s="138">
        <v>7</v>
      </c>
      <c r="Q39" s="139">
        <v>1.3</v>
      </c>
      <c r="R39" s="135">
        <v>3</v>
      </c>
      <c r="S39" s="136">
        <v>8</v>
      </c>
      <c r="T39" s="138">
        <v>11</v>
      </c>
      <c r="U39" s="139">
        <v>1.6</v>
      </c>
      <c r="V39" s="14"/>
      <c r="Y39" s="125"/>
      <c r="AG39" s="244"/>
      <c r="AH39" s="244"/>
    </row>
    <row r="40" spans="2:34" s="8" customFormat="1" ht="12.75" customHeight="1">
      <c r="B40" s="13"/>
      <c r="C40" s="134" t="s">
        <v>50</v>
      </c>
      <c r="D40" s="135">
        <v>1</v>
      </c>
      <c r="E40" s="136">
        <v>1</v>
      </c>
      <c r="F40" s="138">
        <v>2</v>
      </c>
      <c r="G40" s="180">
        <v>0.4</v>
      </c>
      <c r="H40" s="135">
        <v>1</v>
      </c>
      <c r="I40" s="136">
        <v>4</v>
      </c>
      <c r="J40" s="138">
        <v>5</v>
      </c>
      <c r="K40" s="180">
        <v>0.7</v>
      </c>
      <c r="L40" s="192"/>
      <c r="M40" s="187" t="s">
        <v>79</v>
      </c>
      <c r="N40" s="135">
        <v>0</v>
      </c>
      <c r="O40" s="136">
        <v>3</v>
      </c>
      <c r="P40" s="138">
        <v>3</v>
      </c>
      <c r="Q40" s="139">
        <v>0.6</v>
      </c>
      <c r="R40" s="135">
        <v>0</v>
      </c>
      <c r="S40" s="136">
        <v>2</v>
      </c>
      <c r="T40" s="138">
        <v>2</v>
      </c>
      <c r="U40" s="139">
        <v>0.3</v>
      </c>
      <c r="V40" s="14"/>
      <c r="Y40" s="125"/>
      <c r="AG40" s="244"/>
      <c r="AH40" s="244"/>
    </row>
    <row r="41" spans="2:34" s="8" customFormat="1" ht="12.75" customHeight="1">
      <c r="B41" s="13"/>
      <c r="C41" s="134" t="s">
        <v>51</v>
      </c>
      <c r="D41" s="135">
        <v>1</v>
      </c>
      <c r="E41" s="136">
        <v>5</v>
      </c>
      <c r="F41" s="138">
        <v>6</v>
      </c>
      <c r="G41" s="180">
        <v>1.1000000000000001</v>
      </c>
      <c r="H41" s="135">
        <v>0</v>
      </c>
      <c r="I41" s="136">
        <v>1</v>
      </c>
      <c r="J41" s="138">
        <v>1</v>
      </c>
      <c r="K41" s="180">
        <v>0.1</v>
      </c>
      <c r="L41" s="192"/>
      <c r="M41" s="187" t="s">
        <v>80</v>
      </c>
      <c r="N41" s="135">
        <v>1</v>
      </c>
      <c r="O41" s="136">
        <v>15</v>
      </c>
      <c r="P41" s="138">
        <v>16</v>
      </c>
      <c r="Q41" s="139">
        <v>3.1</v>
      </c>
      <c r="R41" s="135">
        <v>1</v>
      </c>
      <c r="S41" s="136">
        <v>9</v>
      </c>
      <c r="T41" s="138">
        <v>10</v>
      </c>
      <c r="U41" s="139">
        <v>1.5</v>
      </c>
      <c r="V41" s="14"/>
      <c r="Y41" s="125"/>
      <c r="AG41" s="244"/>
      <c r="AH41" s="244"/>
    </row>
    <row r="42" spans="2:34" s="8" customFormat="1" ht="12.75" customHeight="1">
      <c r="B42" s="13"/>
      <c r="C42" s="134" t="s">
        <v>52</v>
      </c>
      <c r="D42" s="135">
        <v>2</v>
      </c>
      <c r="E42" s="136">
        <v>10</v>
      </c>
      <c r="F42" s="138">
        <v>12</v>
      </c>
      <c r="G42" s="180">
        <v>2.2999999999999998</v>
      </c>
      <c r="H42" s="135">
        <v>2</v>
      </c>
      <c r="I42" s="136">
        <v>6</v>
      </c>
      <c r="J42" s="138">
        <v>8</v>
      </c>
      <c r="K42" s="180">
        <v>1.2</v>
      </c>
      <c r="L42" s="192"/>
      <c r="M42" s="187" t="s">
        <v>81</v>
      </c>
      <c r="N42" s="135">
        <v>0</v>
      </c>
      <c r="O42" s="136">
        <v>4</v>
      </c>
      <c r="P42" s="138">
        <v>4</v>
      </c>
      <c r="Q42" s="139">
        <v>0.8</v>
      </c>
      <c r="R42" s="135">
        <v>0</v>
      </c>
      <c r="S42" s="136">
        <v>9</v>
      </c>
      <c r="T42" s="138">
        <v>9</v>
      </c>
      <c r="U42" s="139">
        <v>1.3</v>
      </c>
      <c r="V42" s="14"/>
      <c r="Y42" s="125"/>
      <c r="AG42" s="244"/>
      <c r="AH42" s="244"/>
    </row>
    <row r="43" spans="2:34" s="8" customFormat="1" ht="12.75" customHeight="1">
      <c r="B43" s="13"/>
      <c r="C43" s="140" t="s">
        <v>168</v>
      </c>
      <c r="D43" s="141">
        <v>1</v>
      </c>
      <c r="E43" s="142">
        <v>7</v>
      </c>
      <c r="F43" s="144">
        <v>8</v>
      </c>
      <c r="G43" s="181">
        <v>1.5</v>
      </c>
      <c r="H43" s="141">
        <v>0</v>
      </c>
      <c r="I43" s="142">
        <v>4</v>
      </c>
      <c r="J43" s="144">
        <v>4</v>
      </c>
      <c r="K43" s="181">
        <v>0.6</v>
      </c>
      <c r="L43" s="192"/>
      <c r="M43" s="188" t="s">
        <v>169</v>
      </c>
      <c r="N43" s="141">
        <v>2</v>
      </c>
      <c r="O43" s="142">
        <v>5</v>
      </c>
      <c r="P43" s="144">
        <v>7</v>
      </c>
      <c r="Q43" s="145">
        <v>1.3</v>
      </c>
      <c r="R43" s="141">
        <v>4</v>
      </c>
      <c r="S43" s="142">
        <v>6</v>
      </c>
      <c r="T43" s="144">
        <v>10</v>
      </c>
      <c r="U43" s="145">
        <v>1.5</v>
      </c>
      <c r="V43" s="14"/>
      <c r="Y43" s="125"/>
    </row>
    <row r="44" spans="2:34" s="8" customFormat="1" ht="13.5" customHeight="1">
      <c r="B44" s="13"/>
      <c r="C44" s="126" t="s">
        <v>31</v>
      </c>
      <c r="D44" s="77">
        <v>8</v>
      </c>
      <c r="E44" s="78">
        <v>38</v>
      </c>
      <c r="F44" s="84">
        <v>46</v>
      </c>
      <c r="G44" s="182">
        <v>8.8000000000000007</v>
      </c>
      <c r="H44" s="77">
        <v>11</v>
      </c>
      <c r="I44" s="78">
        <v>29</v>
      </c>
      <c r="J44" s="84">
        <v>40</v>
      </c>
      <c r="K44" s="182">
        <v>5.8</v>
      </c>
      <c r="L44" s="193"/>
      <c r="M44" s="189" t="s">
        <v>31</v>
      </c>
      <c r="N44" s="77">
        <v>4</v>
      </c>
      <c r="O44" s="78">
        <v>46</v>
      </c>
      <c r="P44" s="84">
        <v>50</v>
      </c>
      <c r="Q44" s="79">
        <v>9.5</v>
      </c>
      <c r="R44" s="77">
        <v>8</v>
      </c>
      <c r="S44" s="78">
        <v>39</v>
      </c>
      <c r="T44" s="84">
        <v>47</v>
      </c>
      <c r="U44" s="79">
        <v>6.9</v>
      </c>
      <c r="V44" s="14"/>
      <c r="Y44" s="125"/>
    </row>
    <row r="45" spans="2:34" s="8" customFormat="1" ht="12.75" customHeight="1">
      <c r="B45" s="13"/>
      <c r="C45" s="127" t="s">
        <v>53</v>
      </c>
      <c r="D45" s="128">
        <v>3</v>
      </c>
      <c r="E45" s="129">
        <v>6</v>
      </c>
      <c r="F45" s="131">
        <v>9</v>
      </c>
      <c r="G45" s="179">
        <v>1.7</v>
      </c>
      <c r="H45" s="128">
        <v>1</v>
      </c>
      <c r="I45" s="129">
        <v>4</v>
      </c>
      <c r="J45" s="131">
        <v>5</v>
      </c>
      <c r="K45" s="179">
        <v>0.7</v>
      </c>
      <c r="L45" s="191"/>
      <c r="M45" s="186" t="s">
        <v>82</v>
      </c>
      <c r="N45" s="128">
        <v>4</v>
      </c>
      <c r="O45" s="129">
        <v>9</v>
      </c>
      <c r="P45" s="131">
        <v>13</v>
      </c>
      <c r="Q45" s="133">
        <v>2.5</v>
      </c>
      <c r="R45" s="128">
        <v>1</v>
      </c>
      <c r="S45" s="129">
        <v>2</v>
      </c>
      <c r="T45" s="131">
        <v>3</v>
      </c>
      <c r="U45" s="133">
        <v>0.4</v>
      </c>
      <c r="V45" s="14"/>
      <c r="Y45" s="125"/>
    </row>
    <row r="46" spans="2:34" s="8" customFormat="1" ht="12.75" customHeight="1">
      <c r="B46" s="13"/>
      <c r="C46" s="134" t="s">
        <v>54</v>
      </c>
      <c r="D46" s="135">
        <v>1</v>
      </c>
      <c r="E46" s="136">
        <v>6</v>
      </c>
      <c r="F46" s="138">
        <v>7</v>
      </c>
      <c r="G46" s="180">
        <v>1.3</v>
      </c>
      <c r="H46" s="135">
        <v>3</v>
      </c>
      <c r="I46" s="136">
        <v>5</v>
      </c>
      <c r="J46" s="138">
        <v>8</v>
      </c>
      <c r="K46" s="180">
        <v>1.2</v>
      </c>
      <c r="L46" s="192"/>
      <c r="M46" s="187" t="s">
        <v>83</v>
      </c>
      <c r="N46" s="135">
        <v>9</v>
      </c>
      <c r="O46" s="136">
        <v>27</v>
      </c>
      <c r="P46" s="138">
        <v>36</v>
      </c>
      <c r="Q46" s="139">
        <v>6.9</v>
      </c>
      <c r="R46" s="135">
        <v>0</v>
      </c>
      <c r="S46" s="136">
        <v>2</v>
      </c>
      <c r="T46" s="138">
        <v>2</v>
      </c>
      <c r="U46" s="139">
        <v>0.3</v>
      </c>
      <c r="V46" s="14"/>
      <c r="Y46" s="125"/>
    </row>
    <row r="47" spans="2:34" s="8" customFormat="1" ht="12.75" customHeight="1">
      <c r="B47" s="13"/>
      <c r="C47" s="134" t="s">
        <v>55</v>
      </c>
      <c r="D47" s="135">
        <v>1</v>
      </c>
      <c r="E47" s="136">
        <v>8</v>
      </c>
      <c r="F47" s="138">
        <v>9</v>
      </c>
      <c r="G47" s="180">
        <v>1.7</v>
      </c>
      <c r="H47" s="135">
        <v>3</v>
      </c>
      <c r="I47" s="136">
        <v>4</v>
      </c>
      <c r="J47" s="138">
        <v>7</v>
      </c>
      <c r="K47" s="180">
        <v>1</v>
      </c>
      <c r="L47" s="192"/>
      <c r="M47" s="187" t="s">
        <v>84</v>
      </c>
      <c r="N47" s="135">
        <v>2</v>
      </c>
      <c r="O47" s="136">
        <v>10</v>
      </c>
      <c r="P47" s="138">
        <v>12</v>
      </c>
      <c r="Q47" s="139">
        <v>2.2999999999999998</v>
      </c>
      <c r="R47" s="135">
        <v>0</v>
      </c>
      <c r="S47" s="136">
        <v>4</v>
      </c>
      <c r="T47" s="138">
        <v>4</v>
      </c>
      <c r="U47" s="139">
        <v>0.6</v>
      </c>
      <c r="V47" s="14"/>
      <c r="Y47" s="125"/>
    </row>
    <row r="48" spans="2:34" s="8" customFormat="1" ht="12.75" customHeight="1">
      <c r="B48" s="13"/>
      <c r="C48" s="134" t="s">
        <v>56</v>
      </c>
      <c r="D48" s="135">
        <v>2</v>
      </c>
      <c r="E48" s="136">
        <v>2</v>
      </c>
      <c r="F48" s="138">
        <v>4</v>
      </c>
      <c r="G48" s="180">
        <v>0.8</v>
      </c>
      <c r="H48" s="135">
        <v>2</v>
      </c>
      <c r="I48" s="136">
        <v>0</v>
      </c>
      <c r="J48" s="138">
        <v>2</v>
      </c>
      <c r="K48" s="180">
        <v>0.3</v>
      </c>
      <c r="L48" s="192"/>
      <c r="M48" s="187" t="s">
        <v>85</v>
      </c>
      <c r="N48" s="135">
        <v>1</v>
      </c>
      <c r="O48" s="136">
        <v>14</v>
      </c>
      <c r="P48" s="138">
        <v>15</v>
      </c>
      <c r="Q48" s="139">
        <v>2.9</v>
      </c>
      <c r="R48" s="135">
        <v>0</v>
      </c>
      <c r="S48" s="136">
        <v>5</v>
      </c>
      <c r="T48" s="138">
        <v>5</v>
      </c>
      <c r="U48" s="139">
        <v>0.7</v>
      </c>
      <c r="V48" s="14"/>
      <c r="Y48" s="125"/>
    </row>
    <row r="49" spans="2:27" s="8" customFormat="1" ht="12.75" customHeight="1">
      <c r="B49" s="13"/>
      <c r="C49" s="134" t="s">
        <v>57</v>
      </c>
      <c r="D49" s="135">
        <v>0</v>
      </c>
      <c r="E49" s="136">
        <v>5</v>
      </c>
      <c r="F49" s="138">
        <v>5</v>
      </c>
      <c r="G49" s="180">
        <v>1</v>
      </c>
      <c r="H49" s="135">
        <v>1</v>
      </c>
      <c r="I49" s="136">
        <v>8</v>
      </c>
      <c r="J49" s="138">
        <v>9</v>
      </c>
      <c r="K49" s="180">
        <v>1.3</v>
      </c>
      <c r="L49" s="192"/>
      <c r="M49" s="187" t="s">
        <v>86</v>
      </c>
      <c r="N49" s="135">
        <v>1</v>
      </c>
      <c r="O49" s="136">
        <v>14</v>
      </c>
      <c r="P49" s="138">
        <v>15</v>
      </c>
      <c r="Q49" s="139">
        <v>2.9</v>
      </c>
      <c r="R49" s="135">
        <v>0</v>
      </c>
      <c r="S49" s="136">
        <v>3</v>
      </c>
      <c r="T49" s="138">
        <v>3</v>
      </c>
      <c r="U49" s="139">
        <v>0.4</v>
      </c>
      <c r="V49" s="14"/>
      <c r="Y49" s="125"/>
    </row>
    <row r="50" spans="2:27" s="8" customFormat="1" ht="12.75" customHeight="1">
      <c r="B50" s="13"/>
      <c r="C50" s="140" t="s">
        <v>170</v>
      </c>
      <c r="D50" s="141">
        <v>2</v>
      </c>
      <c r="E50" s="142">
        <v>7</v>
      </c>
      <c r="F50" s="144">
        <v>9</v>
      </c>
      <c r="G50" s="181">
        <v>1.7</v>
      </c>
      <c r="H50" s="141">
        <v>2</v>
      </c>
      <c r="I50" s="142">
        <v>4</v>
      </c>
      <c r="J50" s="144">
        <v>6</v>
      </c>
      <c r="K50" s="181">
        <v>0.9</v>
      </c>
      <c r="L50" s="192"/>
      <c r="M50" s="188" t="s">
        <v>171</v>
      </c>
      <c r="N50" s="141">
        <v>2</v>
      </c>
      <c r="O50" s="142">
        <v>12</v>
      </c>
      <c r="P50" s="144">
        <v>14</v>
      </c>
      <c r="Q50" s="145">
        <v>2.7</v>
      </c>
      <c r="R50" s="141">
        <v>0</v>
      </c>
      <c r="S50" s="142">
        <v>2</v>
      </c>
      <c r="T50" s="144">
        <v>2</v>
      </c>
      <c r="U50" s="145">
        <v>0.3</v>
      </c>
      <c r="V50" s="14"/>
      <c r="Y50" s="125"/>
    </row>
    <row r="51" spans="2:27" s="8" customFormat="1" ht="13.5" customHeight="1">
      <c r="B51" s="13"/>
      <c r="C51" s="126" t="s">
        <v>31</v>
      </c>
      <c r="D51" s="77">
        <v>9</v>
      </c>
      <c r="E51" s="78">
        <v>34</v>
      </c>
      <c r="F51" s="84">
        <v>43</v>
      </c>
      <c r="G51" s="182">
        <v>8.1999999999999993</v>
      </c>
      <c r="H51" s="77">
        <v>12</v>
      </c>
      <c r="I51" s="78">
        <v>25</v>
      </c>
      <c r="J51" s="84">
        <v>37</v>
      </c>
      <c r="K51" s="182">
        <v>5.4</v>
      </c>
      <c r="L51" s="193"/>
      <c r="M51" s="189" t="s">
        <v>31</v>
      </c>
      <c r="N51" s="77">
        <v>19</v>
      </c>
      <c r="O51" s="78">
        <v>86</v>
      </c>
      <c r="P51" s="84">
        <v>105</v>
      </c>
      <c r="Q51" s="79">
        <v>20</v>
      </c>
      <c r="R51" s="77">
        <v>1</v>
      </c>
      <c r="S51" s="78">
        <v>18</v>
      </c>
      <c r="T51" s="84">
        <v>19</v>
      </c>
      <c r="U51" s="79">
        <v>2.8</v>
      </c>
      <c r="V51" s="14"/>
      <c r="Y51" s="125"/>
    </row>
    <row r="52" spans="2:27" s="8" customFormat="1" ht="12.75" customHeight="1">
      <c r="B52" s="13"/>
      <c r="C52" s="127" t="s">
        <v>58</v>
      </c>
      <c r="D52" s="128">
        <v>0</v>
      </c>
      <c r="E52" s="129">
        <v>7</v>
      </c>
      <c r="F52" s="131">
        <v>7</v>
      </c>
      <c r="G52" s="179">
        <v>1.3</v>
      </c>
      <c r="H52" s="128">
        <v>2</v>
      </c>
      <c r="I52" s="129">
        <v>7</v>
      </c>
      <c r="J52" s="131">
        <v>9</v>
      </c>
      <c r="K52" s="179">
        <v>1.3</v>
      </c>
      <c r="L52" s="191"/>
      <c r="M52" s="186" t="s">
        <v>87</v>
      </c>
      <c r="N52" s="128">
        <v>6</v>
      </c>
      <c r="O52" s="129">
        <v>10</v>
      </c>
      <c r="P52" s="131">
        <v>16</v>
      </c>
      <c r="Q52" s="133">
        <v>3.1</v>
      </c>
      <c r="R52" s="128">
        <v>3</v>
      </c>
      <c r="S52" s="129">
        <v>8</v>
      </c>
      <c r="T52" s="131">
        <v>11</v>
      </c>
      <c r="U52" s="133">
        <v>1.6</v>
      </c>
      <c r="V52" s="14"/>
      <c r="Y52" s="125"/>
    </row>
    <row r="53" spans="2:27" s="8" customFormat="1" ht="12.75" customHeight="1">
      <c r="B53" s="13"/>
      <c r="C53" s="134" t="s">
        <v>59</v>
      </c>
      <c r="D53" s="135">
        <v>1</v>
      </c>
      <c r="E53" s="136">
        <v>3</v>
      </c>
      <c r="F53" s="138">
        <v>4</v>
      </c>
      <c r="G53" s="180">
        <v>0.8</v>
      </c>
      <c r="H53" s="135">
        <v>1</v>
      </c>
      <c r="I53" s="136">
        <v>8</v>
      </c>
      <c r="J53" s="138">
        <v>9</v>
      </c>
      <c r="K53" s="180">
        <v>1.3</v>
      </c>
      <c r="L53" s="192"/>
      <c r="M53" s="187" t="s">
        <v>88</v>
      </c>
      <c r="N53" s="135">
        <v>9</v>
      </c>
      <c r="O53" s="136">
        <v>1</v>
      </c>
      <c r="P53" s="138">
        <v>10</v>
      </c>
      <c r="Q53" s="139">
        <v>1.9</v>
      </c>
      <c r="R53" s="135">
        <v>0</v>
      </c>
      <c r="S53" s="136">
        <v>7</v>
      </c>
      <c r="T53" s="138">
        <v>7</v>
      </c>
      <c r="U53" s="139">
        <v>1</v>
      </c>
      <c r="V53" s="14"/>
      <c r="Y53" s="125"/>
    </row>
    <row r="54" spans="2:27" s="8" customFormat="1" ht="12.75" customHeight="1">
      <c r="B54" s="13"/>
      <c r="C54" s="134" t="s">
        <v>60</v>
      </c>
      <c r="D54" s="135">
        <v>0</v>
      </c>
      <c r="E54" s="136">
        <v>6</v>
      </c>
      <c r="F54" s="138">
        <v>6</v>
      </c>
      <c r="G54" s="180">
        <v>1.1000000000000001</v>
      </c>
      <c r="H54" s="135">
        <v>1</v>
      </c>
      <c r="I54" s="136">
        <v>2</v>
      </c>
      <c r="J54" s="138">
        <v>3</v>
      </c>
      <c r="K54" s="180">
        <v>0.4</v>
      </c>
      <c r="L54" s="192"/>
      <c r="M54" s="187" t="s">
        <v>89</v>
      </c>
      <c r="N54" s="135">
        <v>6</v>
      </c>
      <c r="O54" s="136">
        <v>5</v>
      </c>
      <c r="P54" s="138">
        <v>11</v>
      </c>
      <c r="Q54" s="139">
        <v>2.1</v>
      </c>
      <c r="R54" s="135">
        <v>3</v>
      </c>
      <c r="S54" s="136">
        <v>5</v>
      </c>
      <c r="T54" s="138">
        <v>8</v>
      </c>
      <c r="U54" s="139">
        <v>1.2</v>
      </c>
      <c r="V54" s="14"/>
      <c r="Y54" s="125"/>
    </row>
    <row r="55" spans="2:27" s="8" customFormat="1" ht="12.75" customHeight="1">
      <c r="B55" s="13"/>
      <c r="C55" s="134" t="s">
        <v>61</v>
      </c>
      <c r="D55" s="135">
        <v>0</v>
      </c>
      <c r="E55" s="136">
        <v>5</v>
      </c>
      <c r="F55" s="138">
        <v>5</v>
      </c>
      <c r="G55" s="180">
        <v>1</v>
      </c>
      <c r="H55" s="135">
        <v>1</v>
      </c>
      <c r="I55" s="136">
        <v>4</v>
      </c>
      <c r="J55" s="138">
        <v>5</v>
      </c>
      <c r="K55" s="180">
        <v>0.7</v>
      </c>
      <c r="L55" s="192"/>
      <c r="M55" s="187" t="s">
        <v>90</v>
      </c>
      <c r="N55" s="135">
        <v>0</v>
      </c>
      <c r="O55" s="136">
        <v>15</v>
      </c>
      <c r="P55" s="138">
        <v>15</v>
      </c>
      <c r="Q55" s="139">
        <v>2.9</v>
      </c>
      <c r="R55" s="135">
        <v>0</v>
      </c>
      <c r="S55" s="136">
        <v>6</v>
      </c>
      <c r="T55" s="138">
        <v>6</v>
      </c>
      <c r="U55" s="139">
        <v>0.9</v>
      </c>
      <c r="V55" s="14"/>
      <c r="Y55" s="125"/>
    </row>
    <row r="56" spans="2:27" s="8" customFormat="1" ht="12.75" customHeight="1">
      <c r="B56" s="13"/>
      <c r="C56" s="134" t="s">
        <v>62</v>
      </c>
      <c r="D56" s="135">
        <v>1</v>
      </c>
      <c r="E56" s="136">
        <v>2</v>
      </c>
      <c r="F56" s="138">
        <v>3</v>
      </c>
      <c r="G56" s="180">
        <v>0.6</v>
      </c>
      <c r="H56" s="135">
        <v>3</v>
      </c>
      <c r="I56" s="136">
        <v>9</v>
      </c>
      <c r="J56" s="138">
        <v>12</v>
      </c>
      <c r="K56" s="180">
        <v>1.8</v>
      </c>
      <c r="L56" s="192"/>
      <c r="M56" s="187" t="s">
        <v>91</v>
      </c>
      <c r="N56" s="135">
        <v>1</v>
      </c>
      <c r="O56" s="136">
        <v>9</v>
      </c>
      <c r="P56" s="138">
        <v>10</v>
      </c>
      <c r="Q56" s="139">
        <v>1.9</v>
      </c>
      <c r="R56" s="135">
        <v>0</v>
      </c>
      <c r="S56" s="136">
        <v>7</v>
      </c>
      <c r="T56" s="138">
        <v>7</v>
      </c>
      <c r="U56" s="139">
        <v>1</v>
      </c>
      <c r="V56" s="14"/>
      <c r="Y56" s="125"/>
    </row>
    <row r="57" spans="2:27" s="8" customFormat="1" ht="12.75" customHeight="1">
      <c r="B57" s="13"/>
      <c r="C57" s="140" t="s">
        <v>172</v>
      </c>
      <c r="D57" s="141">
        <v>2</v>
      </c>
      <c r="E57" s="142">
        <v>5</v>
      </c>
      <c r="F57" s="144">
        <v>7</v>
      </c>
      <c r="G57" s="181">
        <v>1.3</v>
      </c>
      <c r="H57" s="141">
        <v>4</v>
      </c>
      <c r="I57" s="142">
        <v>6</v>
      </c>
      <c r="J57" s="144">
        <v>10</v>
      </c>
      <c r="K57" s="181">
        <v>1.5</v>
      </c>
      <c r="L57" s="192"/>
      <c r="M57" s="188" t="s">
        <v>173</v>
      </c>
      <c r="N57" s="141">
        <v>6</v>
      </c>
      <c r="O57" s="142">
        <v>14</v>
      </c>
      <c r="P57" s="144">
        <v>20</v>
      </c>
      <c r="Q57" s="145">
        <v>3.8</v>
      </c>
      <c r="R57" s="141">
        <v>2</v>
      </c>
      <c r="S57" s="142">
        <v>5</v>
      </c>
      <c r="T57" s="144">
        <v>7</v>
      </c>
      <c r="U57" s="145">
        <v>1</v>
      </c>
      <c r="V57" s="14"/>
      <c r="Y57" s="125"/>
    </row>
    <row r="58" spans="2:27" s="8" customFormat="1" ht="13.5" customHeight="1">
      <c r="B58" s="13"/>
      <c r="C58" s="195" t="s">
        <v>31</v>
      </c>
      <c r="D58" s="196">
        <v>4</v>
      </c>
      <c r="E58" s="197">
        <v>28</v>
      </c>
      <c r="F58" s="199">
        <v>32</v>
      </c>
      <c r="G58" s="201">
        <v>6.1</v>
      </c>
      <c r="H58" s="196">
        <v>12</v>
      </c>
      <c r="I58" s="197">
        <v>36</v>
      </c>
      <c r="J58" s="199">
        <v>48</v>
      </c>
      <c r="K58" s="201">
        <v>7</v>
      </c>
      <c r="L58" s="193"/>
      <c r="M58" s="189" t="s">
        <v>31</v>
      </c>
      <c r="N58" s="77">
        <v>28</v>
      </c>
      <c r="O58" s="78">
        <v>54</v>
      </c>
      <c r="P58" s="84">
        <v>82</v>
      </c>
      <c r="Q58" s="79">
        <v>15.6</v>
      </c>
      <c r="R58" s="196">
        <v>8</v>
      </c>
      <c r="S58" s="197">
        <v>38</v>
      </c>
      <c r="T58" s="199">
        <v>46</v>
      </c>
      <c r="U58" s="79">
        <v>6.7</v>
      </c>
      <c r="V58" s="14"/>
      <c r="Y58" s="125"/>
    </row>
    <row r="59" spans="2:27" s="8" customFormat="1" ht="13.5" customHeight="1">
      <c r="B59" s="13"/>
      <c r="C59" s="202"/>
      <c r="D59" s="203"/>
      <c r="E59" s="203"/>
      <c r="F59" s="203"/>
      <c r="G59" s="204"/>
      <c r="H59" s="203"/>
      <c r="I59" s="203"/>
      <c r="J59" s="203"/>
      <c r="K59" s="204"/>
      <c r="L59" s="194"/>
      <c r="M59" s="190" t="s">
        <v>37</v>
      </c>
      <c r="N59" s="77">
        <v>107</v>
      </c>
      <c r="O59" s="78">
        <v>417</v>
      </c>
      <c r="P59" s="84">
        <v>524</v>
      </c>
      <c r="Q59" s="79">
        <v>100</v>
      </c>
      <c r="R59" s="77">
        <v>141</v>
      </c>
      <c r="S59" s="78">
        <v>543</v>
      </c>
      <c r="T59" s="84">
        <v>684</v>
      </c>
      <c r="U59" s="79">
        <v>100</v>
      </c>
      <c r="V59" s="14"/>
      <c r="Y59" s="125"/>
    </row>
    <row r="60" spans="2:27" s="8" customFormat="1" ht="6.75" customHeight="1">
      <c r="B60" s="16"/>
      <c r="C60" s="146"/>
      <c r="D60" s="147"/>
      <c r="E60" s="147"/>
      <c r="F60" s="147"/>
      <c r="G60" s="148"/>
      <c r="H60" s="147"/>
      <c r="I60" s="147"/>
      <c r="J60" s="147"/>
      <c r="K60" s="148"/>
      <c r="L60" s="148"/>
      <c r="M60" s="146"/>
      <c r="N60" s="147"/>
      <c r="O60" s="147"/>
      <c r="P60" s="147"/>
      <c r="Q60" s="148"/>
      <c r="R60" s="147"/>
      <c r="S60" s="147"/>
      <c r="T60" s="147"/>
      <c r="U60" s="148"/>
      <c r="V60" s="17"/>
      <c r="Y60" s="125"/>
    </row>
    <row r="61" spans="2:27">
      <c r="Z61" s="8"/>
      <c r="AA61" s="8"/>
    </row>
    <row r="62" spans="2:27">
      <c r="Z62" s="8"/>
      <c r="AA62" s="8"/>
    </row>
    <row r="63" spans="2:27">
      <c r="Z63" s="8"/>
      <c r="AA63" s="8"/>
    </row>
    <row r="64" spans="2:27">
      <c r="Z64" s="8"/>
      <c r="AA64" s="8"/>
    </row>
    <row r="65" spans="26:27">
      <c r="Z65" s="8"/>
      <c r="AA65" s="8"/>
    </row>
  </sheetData>
  <mergeCells count="16">
    <mergeCell ref="T14:T15"/>
    <mergeCell ref="D13:G13"/>
    <mergeCell ref="H13:K13"/>
    <mergeCell ref="N13:Q13"/>
    <mergeCell ref="R13:U13"/>
    <mergeCell ref="D14:D15"/>
    <mergeCell ref="E14:E15"/>
    <mergeCell ref="F14:F15"/>
    <mergeCell ref="H14:H15"/>
    <mergeCell ref="I14:I15"/>
    <mergeCell ref="J14:J15"/>
    <mergeCell ref="N14:N15"/>
    <mergeCell ref="O14:O15"/>
    <mergeCell ref="P14:P15"/>
    <mergeCell ref="R14:R15"/>
    <mergeCell ref="S14:S15"/>
  </mergeCells>
  <phoneticPr fontId="3"/>
  <conditionalFormatting sqref="C13:C15 C16:E23 C58:E60 C30:E30 C37:E37 C44:E44 C51:E51 G14:G15 F16:G60 P17:P60 Q14:Q60 L13:L60 D13">
    <cfRule type="cellIs" dxfId="99" priority="100" stopIfTrue="1" operator="lessThan">
      <formula>0</formula>
    </cfRule>
  </conditionalFormatting>
  <conditionalFormatting sqref="D14 F14">
    <cfRule type="cellIs" dxfId="98" priority="99" stopIfTrue="1" operator="lessThan">
      <formula>0</formula>
    </cfRule>
  </conditionalFormatting>
  <conditionalFormatting sqref="E14">
    <cfRule type="cellIs" dxfId="97" priority="98" stopIfTrue="1" operator="lessThan">
      <formula>0</formula>
    </cfRule>
  </conditionalFormatting>
  <conditionalFormatting sqref="N23:O23">
    <cfRule type="cellIs" dxfId="96" priority="96" stopIfTrue="1" operator="lessThan">
      <formula>0</formula>
    </cfRule>
  </conditionalFormatting>
  <conditionalFormatting sqref="N59:O60">
    <cfRule type="cellIs" dxfId="95" priority="97" stopIfTrue="1" operator="lessThan">
      <formula>0</formula>
    </cfRule>
  </conditionalFormatting>
  <conditionalFormatting sqref="C24 C26 C28:C29">
    <cfRule type="cellIs" dxfId="94" priority="95" stopIfTrue="1" operator="lessThan">
      <formula>0</formula>
    </cfRule>
  </conditionalFormatting>
  <conditionalFormatting sqref="C31 C33 C35:C36">
    <cfRule type="cellIs" dxfId="93" priority="91" stopIfTrue="1" operator="lessThan">
      <formula>0</formula>
    </cfRule>
  </conditionalFormatting>
  <conditionalFormatting sqref="N30:O30">
    <cfRule type="cellIs" dxfId="92" priority="94" stopIfTrue="1" operator="lessThan">
      <formula>0</formula>
    </cfRule>
  </conditionalFormatting>
  <conditionalFormatting sqref="C25">
    <cfRule type="cellIs" dxfId="91" priority="93" stopIfTrue="1" operator="lessThan">
      <formula>0</formula>
    </cfRule>
  </conditionalFormatting>
  <conditionalFormatting sqref="C32">
    <cfRule type="cellIs" dxfId="90" priority="89" stopIfTrue="1" operator="lessThan">
      <formula>0</formula>
    </cfRule>
  </conditionalFormatting>
  <conditionalFormatting sqref="C27">
    <cfRule type="cellIs" dxfId="89" priority="92" stopIfTrue="1" operator="lessThan">
      <formula>0</formula>
    </cfRule>
  </conditionalFormatting>
  <conditionalFormatting sqref="C34">
    <cfRule type="cellIs" dxfId="88" priority="88" stopIfTrue="1" operator="lessThan">
      <formula>0</formula>
    </cfRule>
  </conditionalFormatting>
  <conditionalFormatting sqref="N37:O37">
    <cfRule type="cellIs" dxfId="87" priority="90" stopIfTrue="1" operator="lessThan">
      <formula>0</formula>
    </cfRule>
  </conditionalFormatting>
  <conditionalFormatting sqref="C38 C40 C42:C43">
    <cfRule type="cellIs" dxfId="86" priority="87" stopIfTrue="1" operator="lessThan">
      <formula>0</formula>
    </cfRule>
  </conditionalFormatting>
  <conditionalFormatting sqref="N44:O44">
    <cfRule type="cellIs" dxfId="85" priority="86" stopIfTrue="1" operator="lessThan">
      <formula>0</formula>
    </cfRule>
  </conditionalFormatting>
  <conditionalFormatting sqref="C39">
    <cfRule type="cellIs" dxfId="84" priority="85" stopIfTrue="1" operator="lessThan">
      <formula>0</formula>
    </cfRule>
  </conditionalFormatting>
  <conditionalFormatting sqref="C41">
    <cfRule type="cellIs" dxfId="83" priority="84" stopIfTrue="1" operator="lessThan">
      <formula>0</formula>
    </cfRule>
  </conditionalFormatting>
  <conditionalFormatting sqref="C45 C47 C49:C50">
    <cfRule type="cellIs" dxfId="82" priority="83" stopIfTrue="1" operator="lessThan">
      <formula>0</formula>
    </cfRule>
  </conditionalFormatting>
  <conditionalFormatting sqref="N51:O51">
    <cfRule type="cellIs" dxfId="81" priority="82" stopIfTrue="1" operator="lessThan">
      <formula>0</formula>
    </cfRule>
  </conditionalFormatting>
  <conditionalFormatting sqref="C46">
    <cfRule type="cellIs" dxfId="80" priority="81" stopIfTrue="1" operator="lessThan">
      <formula>0</formula>
    </cfRule>
  </conditionalFormatting>
  <conditionalFormatting sqref="C48">
    <cfRule type="cellIs" dxfId="79" priority="80" stopIfTrue="1" operator="lessThan">
      <formula>0</formula>
    </cfRule>
  </conditionalFormatting>
  <conditionalFormatting sqref="N58:O58">
    <cfRule type="cellIs" dxfId="78" priority="78" stopIfTrue="1" operator="lessThan">
      <formula>0</formula>
    </cfRule>
  </conditionalFormatting>
  <conditionalFormatting sqref="C52 C54 C56:C57">
    <cfRule type="cellIs" dxfId="77" priority="79" stopIfTrue="1" operator="lessThan">
      <formula>0</formula>
    </cfRule>
  </conditionalFormatting>
  <conditionalFormatting sqref="C53">
    <cfRule type="cellIs" dxfId="76" priority="77" stopIfTrue="1" operator="lessThan">
      <formula>0</formula>
    </cfRule>
  </conditionalFormatting>
  <conditionalFormatting sqref="C55">
    <cfRule type="cellIs" dxfId="75" priority="76" stopIfTrue="1" operator="lessThan">
      <formula>0</formula>
    </cfRule>
  </conditionalFormatting>
  <conditionalFormatting sqref="M14:M17 M19 M21:M22">
    <cfRule type="cellIs" dxfId="74" priority="75" stopIfTrue="1" operator="lessThan">
      <formula>0</formula>
    </cfRule>
  </conditionalFormatting>
  <conditionalFormatting sqref="M59:M60">
    <cfRule type="cellIs" dxfId="73" priority="74" stopIfTrue="1" operator="lessThan">
      <formula>0</formula>
    </cfRule>
  </conditionalFormatting>
  <conditionalFormatting sqref="M23">
    <cfRule type="cellIs" dxfId="72" priority="73" stopIfTrue="1" operator="lessThan">
      <formula>0</formula>
    </cfRule>
  </conditionalFormatting>
  <conditionalFormatting sqref="M18">
    <cfRule type="cellIs" dxfId="71" priority="72" stopIfTrue="1" operator="lessThan">
      <formula>0</formula>
    </cfRule>
  </conditionalFormatting>
  <conditionalFormatting sqref="M20">
    <cfRule type="cellIs" dxfId="70" priority="71" stopIfTrue="1" operator="lessThan">
      <formula>0</formula>
    </cfRule>
  </conditionalFormatting>
  <conditionalFormatting sqref="M24 M26 M28:M29">
    <cfRule type="cellIs" dxfId="69" priority="70" stopIfTrue="1" operator="lessThan">
      <formula>0</formula>
    </cfRule>
  </conditionalFormatting>
  <conditionalFormatting sqref="M30">
    <cfRule type="cellIs" dxfId="68" priority="69" stopIfTrue="1" operator="lessThan">
      <formula>0</formula>
    </cfRule>
  </conditionalFormatting>
  <conditionalFormatting sqref="M25">
    <cfRule type="cellIs" dxfId="67" priority="68" stopIfTrue="1" operator="lessThan">
      <formula>0</formula>
    </cfRule>
  </conditionalFormatting>
  <conditionalFormatting sqref="M27">
    <cfRule type="cellIs" dxfId="66" priority="67" stopIfTrue="1" operator="lessThan">
      <formula>0</formula>
    </cfRule>
  </conditionalFormatting>
  <conditionalFormatting sqref="M31 M33 M35:M36">
    <cfRule type="cellIs" dxfId="65" priority="66" stopIfTrue="1" operator="lessThan">
      <formula>0</formula>
    </cfRule>
  </conditionalFormatting>
  <conditionalFormatting sqref="M37">
    <cfRule type="cellIs" dxfId="64" priority="65" stopIfTrue="1" operator="lessThan">
      <formula>0</formula>
    </cfRule>
  </conditionalFormatting>
  <conditionalFormatting sqref="M32">
    <cfRule type="cellIs" dxfId="63" priority="64" stopIfTrue="1" operator="lessThan">
      <formula>0</formula>
    </cfRule>
  </conditionalFormatting>
  <conditionalFormatting sqref="M34">
    <cfRule type="cellIs" dxfId="62" priority="63" stopIfTrue="1" operator="lessThan">
      <formula>0</formula>
    </cfRule>
  </conditionalFormatting>
  <conditionalFormatting sqref="M38 M40 M42:M43">
    <cfRule type="cellIs" dxfId="61" priority="62" stopIfTrue="1" operator="lessThan">
      <formula>0</formula>
    </cfRule>
  </conditionalFormatting>
  <conditionalFormatting sqref="M44">
    <cfRule type="cellIs" dxfId="60" priority="61" stopIfTrue="1" operator="lessThan">
      <formula>0</formula>
    </cfRule>
  </conditionalFormatting>
  <conditionalFormatting sqref="M39">
    <cfRule type="cellIs" dxfId="59" priority="60" stopIfTrue="1" operator="lessThan">
      <formula>0</formula>
    </cfRule>
  </conditionalFormatting>
  <conditionalFormatting sqref="M41">
    <cfRule type="cellIs" dxfId="58" priority="59" stopIfTrue="1" operator="lessThan">
      <formula>0</formula>
    </cfRule>
  </conditionalFormatting>
  <conditionalFormatting sqref="M45 M47 M49:M50">
    <cfRule type="cellIs" dxfId="57" priority="58" stopIfTrue="1" operator="lessThan">
      <formula>0</formula>
    </cfRule>
  </conditionalFormatting>
  <conditionalFormatting sqref="M51">
    <cfRule type="cellIs" dxfId="56" priority="57" stopIfTrue="1" operator="lessThan">
      <formula>0</formula>
    </cfRule>
  </conditionalFormatting>
  <conditionalFormatting sqref="M46">
    <cfRule type="cellIs" dxfId="55" priority="56" stopIfTrue="1" operator="lessThan">
      <formula>0</formula>
    </cfRule>
  </conditionalFormatting>
  <conditionalFormatting sqref="M48">
    <cfRule type="cellIs" dxfId="54" priority="55" stopIfTrue="1" operator="lessThan">
      <formula>0</formula>
    </cfRule>
  </conditionalFormatting>
  <conditionalFormatting sqref="M52 M54 M56:M57">
    <cfRule type="cellIs" dxfId="53" priority="54" stopIfTrue="1" operator="lessThan">
      <formula>0</formula>
    </cfRule>
  </conditionalFormatting>
  <conditionalFormatting sqref="M58">
    <cfRule type="cellIs" dxfId="52" priority="53" stopIfTrue="1" operator="lessThan">
      <formula>0</formula>
    </cfRule>
  </conditionalFormatting>
  <conditionalFormatting sqref="M53">
    <cfRule type="cellIs" dxfId="51" priority="52" stopIfTrue="1" operator="lessThan">
      <formula>0</formula>
    </cfRule>
  </conditionalFormatting>
  <conditionalFormatting sqref="M55">
    <cfRule type="cellIs" dxfId="50" priority="51" stopIfTrue="1" operator="lessThan">
      <formula>0</formula>
    </cfRule>
  </conditionalFormatting>
  <conditionalFormatting sqref="N17:O17 N19:O19 N21:O22">
    <cfRule type="cellIs" dxfId="49" priority="50" stopIfTrue="1" operator="lessThan">
      <formula>0</formula>
    </cfRule>
  </conditionalFormatting>
  <conditionalFormatting sqref="N18:O18">
    <cfRule type="cellIs" dxfId="48" priority="49" stopIfTrue="1" operator="lessThan">
      <formula>0</formula>
    </cfRule>
  </conditionalFormatting>
  <conditionalFormatting sqref="N20:O20">
    <cfRule type="cellIs" dxfId="47" priority="48" stopIfTrue="1" operator="lessThan">
      <formula>0</formula>
    </cfRule>
  </conditionalFormatting>
  <conditionalFormatting sqref="H17:I23 H58:I60 H30:I30 H37:I37 H44:I44 H51:I51 J17:K60 K14:K16">
    <cfRule type="cellIs" dxfId="46" priority="47" stopIfTrue="1" operator="lessThan">
      <formula>0</formula>
    </cfRule>
  </conditionalFormatting>
  <conditionalFormatting sqref="R17:S23 R58:S58 R30:S30 R37:S37 R44:S44 R51:S51 T17:U58 R60:U60 U14:U16">
    <cfRule type="cellIs" dxfId="45" priority="46" stopIfTrue="1" operator="lessThan">
      <formula>0</formula>
    </cfRule>
  </conditionalFormatting>
  <conditionalFormatting sqref="M13">
    <cfRule type="cellIs" dxfId="44" priority="45" stopIfTrue="1" operator="lessThan">
      <formula>0</formula>
    </cfRule>
  </conditionalFormatting>
  <conditionalFormatting sqref="R14 T14">
    <cfRule type="cellIs" dxfId="43" priority="32" stopIfTrue="1" operator="lessThan">
      <formula>0</formula>
    </cfRule>
  </conditionalFormatting>
  <conditionalFormatting sqref="N13">
    <cfRule type="cellIs" dxfId="42" priority="44" stopIfTrue="1" operator="lessThan">
      <formula>0</formula>
    </cfRule>
  </conditionalFormatting>
  <conditionalFormatting sqref="R13">
    <cfRule type="cellIs" dxfId="41" priority="43" stopIfTrue="1" operator="lessThan">
      <formula>0</formula>
    </cfRule>
  </conditionalFormatting>
  <conditionalFormatting sqref="H13">
    <cfRule type="cellIs" dxfId="40" priority="42" stopIfTrue="1" operator="lessThan">
      <formula>0</formula>
    </cfRule>
  </conditionalFormatting>
  <conditionalFormatting sqref="T59:U59">
    <cfRule type="cellIs" dxfId="39" priority="41" stopIfTrue="1" operator="lessThan">
      <formula>0</formula>
    </cfRule>
  </conditionalFormatting>
  <conditionalFormatting sqref="R59:S59">
    <cfRule type="cellIs" dxfId="38" priority="40" stopIfTrue="1" operator="lessThan">
      <formula>0</formula>
    </cfRule>
  </conditionalFormatting>
  <conditionalFormatting sqref="H16:J16">
    <cfRule type="cellIs" dxfId="37" priority="39" stopIfTrue="1" operator="lessThan">
      <formula>0</formula>
    </cfRule>
  </conditionalFormatting>
  <conditionalFormatting sqref="H14 J14">
    <cfRule type="cellIs" dxfId="36" priority="38" stopIfTrue="1" operator="lessThan">
      <formula>0</formula>
    </cfRule>
  </conditionalFormatting>
  <conditionalFormatting sqref="I14">
    <cfRule type="cellIs" dxfId="35" priority="37" stopIfTrue="1" operator="lessThan">
      <formula>0</formula>
    </cfRule>
  </conditionalFormatting>
  <conditionalFormatting sqref="N16:P16">
    <cfRule type="cellIs" dxfId="34" priority="36" stopIfTrue="1" operator="lessThan">
      <formula>0</formula>
    </cfRule>
  </conditionalFormatting>
  <conditionalFormatting sqref="N14 P14">
    <cfRule type="cellIs" dxfId="33" priority="35" stopIfTrue="1" operator="lessThan">
      <formula>0</formula>
    </cfRule>
  </conditionalFormatting>
  <conditionalFormatting sqref="O14">
    <cfRule type="cellIs" dxfId="32" priority="34" stopIfTrue="1" operator="lessThan">
      <formula>0</formula>
    </cfRule>
  </conditionalFormatting>
  <conditionalFormatting sqref="R16:T16">
    <cfRule type="cellIs" dxfId="31" priority="33" stopIfTrue="1" operator="lessThan">
      <formula>0</formula>
    </cfRule>
  </conditionalFormatting>
  <conditionalFormatting sqref="S14">
    <cfRule type="cellIs" dxfId="30" priority="31" stopIfTrue="1" operator="lessThan">
      <formula>0</formula>
    </cfRule>
  </conditionalFormatting>
  <conditionalFormatting sqref="D24:E29">
    <cfRule type="cellIs" dxfId="29" priority="30" stopIfTrue="1" operator="lessThan">
      <formula>0</formula>
    </cfRule>
  </conditionalFormatting>
  <conditionalFormatting sqref="D31:E36">
    <cfRule type="cellIs" dxfId="28" priority="29" stopIfTrue="1" operator="lessThan">
      <formula>0</formula>
    </cfRule>
  </conditionalFormatting>
  <conditionalFormatting sqref="D38:E43">
    <cfRule type="cellIs" dxfId="27" priority="28" stopIfTrue="1" operator="lessThan">
      <formula>0</formula>
    </cfRule>
  </conditionalFormatting>
  <conditionalFormatting sqref="D45:E50">
    <cfRule type="cellIs" dxfId="26" priority="27" stopIfTrue="1" operator="lessThan">
      <formula>0</formula>
    </cfRule>
  </conditionalFormatting>
  <conditionalFormatting sqref="D52:E57">
    <cfRule type="cellIs" dxfId="25" priority="26" stopIfTrue="1" operator="lessThan">
      <formula>0</formula>
    </cfRule>
  </conditionalFormatting>
  <conditionalFormatting sqref="H24:I29">
    <cfRule type="cellIs" dxfId="24" priority="25" stopIfTrue="1" operator="lessThan">
      <formula>0</formula>
    </cfRule>
  </conditionalFormatting>
  <conditionalFormatting sqref="H31:I36">
    <cfRule type="cellIs" dxfId="23" priority="24" stopIfTrue="1" operator="lessThan">
      <formula>0</formula>
    </cfRule>
  </conditionalFormatting>
  <conditionalFormatting sqref="H38:I43">
    <cfRule type="cellIs" dxfId="22" priority="23" stopIfTrue="1" operator="lessThan">
      <formula>0</formula>
    </cfRule>
  </conditionalFormatting>
  <conditionalFormatting sqref="H45:I50">
    <cfRule type="cellIs" dxfId="21" priority="22" stopIfTrue="1" operator="lessThan">
      <formula>0</formula>
    </cfRule>
  </conditionalFormatting>
  <conditionalFormatting sqref="H52:I57">
    <cfRule type="cellIs" dxfId="20" priority="21" stopIfTrue="1" operator="lessThan">
      <formula>0</formula>
    </cfRule>
  </conditionalFormatting>
  <conditionalFormatting sqref="N24:O24 N26:O26 N28:O29">
    <cfRule type="cellIs" dxfId="19" priority="20" stopIfTrue="1" operator="lessThan">
      <formula>0</formula>
    </cfRule>
  </conditionalFormatting>
  <conditionalFormatting sqref="N25:O25">
    <cfRule type="cellIs" dxfId="18" priority="19" stopIfTrue="1" operator="lessThan">
      <formula>0</formula>
    </cfRule>
  </conditionalFormatting>
  <conditionalFormatting sqref="N27:O27">
    <cfRule type="cellIs" dxfId="17" priority="18" stopIfTrue="1" operator="lessThan">
      <formula>0</formula>
    </cfRule>
  </conditionalFormatting>
  <conditionalFormatting sqref="N31:O31 N33:O33 N35:O36">
    <cfRule type="cellIs" dxfId="16" priority="17" stopIfTrue="1" operator="lessThan">
      <formula>0</formula>
    </cfRule>
  </conditionalFormatting>
  <conditionalFormatting sqref="N32:O32">
    <cfRule type="cellIs" dxfId="15" priority="16" stopIfTrue="1" operator="lessThan">
      <formula>0</formula>
    </cfRule>
  </conditionalFormatting>
  <conditionalFormatting sqref="N34:O34">
    <cfRule type="cellIs" dxfId="14" priority="15" stopIfTrue="1" operator="lessThan">
      <formula>0</formula>
    </cfRule>
  </conditionalFormatting>
  <conditionalFormatting sqref="N38:O38 N40:O40 N42:O43">
    <cfRule type="cellIs" dxfId="13" priority="14" stopIfTrue="1" operator="lessThan">
      <formula>0</formula>
    </cfRule>
  </conditionalFormatting>
  <conditionalFormatting sqref="N39:O39">
    <cfRule type="cellIs" dxfId="12" priority="13" stopIfTrue="1" operator="lessThan">
      <formula>0</formula>
    </cfRule>
  </conditionalFormatting>
  <conditionalFormatting sqref="N41:O41">
    <cfRule type="cellIs" dxfId="11" priority="12" stopIfTrue="1" operator="lessThan">
      <formula>0</formula>
    </cfRule>
  </conditionalFormatting>
  <conditionalFormatting sqref="N45:O45 N47:O47 N49:O50">
    <cfRule type="cellIs" dxfId="10" priority="11" stopIfTrue="1" operator="lessThan">
      <formula>0</formula>
    </cfRule>
  </conditionalFormatting>
  <conditionalFormatting sqref="N46:O46">
    <cfRule type="cellIs" dxfId="9" priority="10" stopIfTrue="1" operator="lessThan">
      <formula>0</formula>
    </cfRule>
  </conditionalFormatting>
  <conditionalFormatting sqref="N48:O48">
    <cfRule type="cellIs" dxfId="8" priority="9" stopIfTrue="1" operator="lessThan">
      <formula>0</formula>
    </cfRule>
  </conditionalFormatting>
  <conditionalFormatting sqref="N52:O52 N54:O54 N56:O57">
    <cfRule type="cellIs" dxfId="7" priority="8" stopIfTrue="1" operator="lessThan">
      <formula>0</formula>
    </cfRule>
  </conditionalFormatting>
  <conditionalFormatting sqref="N53:O53">
    <cfRule type="cellIs" dxfId="6" priority="7" stopIfTrue="1" operator="lessThan">
      <formula>0</formula>
    </cfRule>
  </conditionalFormatting>
  <conditionalFormatting sqref="N55:O55">
    <cfRule type="cellIs" dxfId="5" priority="6" stopIfTrue="1" operator="lessThan">
      <formula>0</formula>
    </cfRule>
  </conditionalFormatting>
  <conditionalFormatting sqref="R24:S29">
    <cfRule type="cellIs" dxfId="4" priority="5" stopIfTrue="1" operator="lessThan">
      <formula>0</formula>
    </cfRule>
  </conditionalFormatting>
  <conditionalFormatting sqref="R31:S36">
    <cfRule type="cellIs" dxfId="3" priority="4" stopIfTrue="1" operator="lessThan">
      <formula>0</formula>
    </cfRule>
  </conditionalFormatting>
  <conditionalFormatting sqref="R38:S43">
    <cfRule type="cellIs" dxfId="2" priority="3" stopIfTrue="1" operator="lessThan">
      <formula>0</formula>
    </cfRule>
  </conditionalFormatting>
  <conditionalFormatting sqref="R45:S50">
    <cfRule type="cellIs" dxfId="1" priority="2" stopIfTrue="1" operator="lessThan">
      <formula>0</formula>
    </cfRule>
  </conditionalFormatting>
  <conditionalFormatting sqref="R52:S57">
    <cfRule type="cellIs" dxfId="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showGridLines="0" view="pageBreakPreview" zoomScaleNormal="130" zoomScaleSheetLayoutView="100" workbookViewId="0">
      <selection activeCell="O14" sqref="O14"/>
    </sheetView>
  </sheetViews>
  <sheetFormatPr defaultRowHeight="11.25"/>
  <cols>
    <col min="1" max="1" width="1.375" style="29" customWidth="1"/>
    <col min="2" max="2" width="1.375" style="2" customWidth="1"/>
    <col min="3" max="3" width="6.5" style="55" customWidth="1"/>
    <col min="4" max="16" width="6.5" style="29" customWidth="1"/>
    <col min="17" max="17" width="1.3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2" spans="2:17" ht="21.95" customHeight="1">
      <c r="B2" s="27"/>
      <c r="C2" s="212" t="s">
        <v>2</v>
      </c>
      <c r="D2" s="28"/>
      <c r="E2" s="28"/>
      <c r="F2" s="28"/>
      <c r="G2" s="28"/>
      <c r="H2" s="28"/>
      <c r="I2" s="245"/>
      <c r="J2" s="246" t="s">
        <v>10</v>
      </c>
      <c r="K2" s="213"/>
      <c r="L2" s="247"/>
      <c r="M2" s="247"/>
      <c r="N2" s="247"/>
      <c r="O2" s="247"/>
      <c r="P2" s="247"/>
      <c r="Q2" s="248"/>
    </row>
    <row r="3" spans="2:17" ht="21.95" customHeight="1">
      <c r="B3" s="31"/>
      <c r="C3" s="249" t="s">
        <v>174</v>
      </c>
      <c r="D3" s="33"/>
      <c r="E3" s="33"/>
      <c r="F3" s="33"/>
      <c r="G3" s="33"/>
      <c r="H3" s="33"/>
      <c r="I3" s="250"/>
      <c r="J3" s="251"/>
      <c r="K3" s="219"/>
      <c r="L3" s="32"/>
      <c r="M3" s="32"/>
      <c r="N3" s="32"/>
      <c r="O3" s="32"/>
      <c r="P3" s="32"/>
      <c r="Q3" s="252"/>
    </row>
    <row r="4" spans="2:17" ht="21.95" customHeight="1">
      <c r="B4" s="31"/>
      <c r="C4" s="249" t="s">
        <v>8</v>
      </c>
      <c r="D4" s="33"/>
      <c r="E4" s="33"/>
      <c r="F4" s="33"/>
      <c r="G4" s="33"/>
      <c r="H4" s="33"/>
      <c r="I4" s="250"/>
      <c r="J4" s="251"/>
      <c r="K4" s="219"/>
      <c r="L4" s="32"/>
      <c r="M4" s="32"/>
      <c r="N4" s="32"/>
      <c r="O4" s="32"/>
      <c r="P4" s="32"/>
      <c r="Q4" s="252"/>
    </row>
    <row r="5" spans="2:17" ht="21.95" customHeight="1">
      <c r="B5" s="31"/>
      <c r="C5" s="249" t="s">
        <v>132</v>
      </c>
      <c r="D5" s="33"/>
      <c r="E5" s="33"/>
      <c r="F5" s="33"/>
      <c r="G5" s="33"/>
      <c r="H5" s="33"/>
      <c r="I5" s="250"/>
      <c r="J5" s="251"/>
      <c r="K5" s="219"/>
      <c r="L5" s="32"/>
      <c r="M5" s="32"/>
      <c r="N5" s="32"/>
      <c r="O5" s="32"/>
      <c r="P5" s="32"/>
      <c r="Q5" s="252"/>
    </row>
    <row r="6" spans="2:17" ht="21.95" customHeight="1">
      <c r="B6" s="31"/>
      <c r="C6" s="253" t="s">
        <v>1</v>
      </c>
      <c r="D6" s="33"/>
      <c r="E6" s="33"/>
      <c r="F6" s="33"/>
      <c r="G6" s="33"/>
      <c r="H6" s="33"/>
      <c r="I6" s="250"/>
      <c r="J6" s="251"/>
      <c r="K6" s="219"/>
      <c r="L6" s="32"/>
      <c r="M6" s="32"/>
      <c r="N6" s="32"/>
      <c r="O6" s="32"/>
      <c r="P6" s="32"/>
      <c r="Q6" s="252"/>
    </row>
    <row r="7" spans="2:17" ht="21.95" customHeight="1">
      <c r="B7" s="31"/>
      <c r="C7" s="249" t="s">
        <v>133</v>
      </c>
      <c r="D7" s="33"/>
      <c r="E7" s="33"/>
      <c r="F7" s="33"/>
      <c r="G7" s="33"/>
      <c r="H7" s="33"/>
      <c r="I7" s="250"/>
      <c r="J7" s="251"/>
      <c r="K7" s="219"/>
      <c r="L7" s="32"/>
      <c r="M7" s="32"/>
      <c r="N7" s="32"/>
      <c r="O7" s="32"/>
      <c r="P7" s="32"/>
      <c r="Q7" s="252"/>
    </row>
    <row r="8" spans="2:17" ht="21.95" customHeight="1">
      <c r="B8" s="31"/>
      <c r="C8" s="253" t="s">
        <v>18</v>
      </c>
      <c r="D8" s="32"/>
      <c r="E8" s="32"/>
      <c r="F8" s="32"/>
      <c r="G8" s="32"/>
      <c r="H8" s="32"/>
      <c r="I8" s="250"/>
      <c r="J8" s="251"/>
      <c r="K8" s="219"/>
      <c r="L8" s="32"/>
      <c r="M8" s="32"/>
      <c r="N8" s="32"/>
      <c r="O8" s="32"/>
      <c r="P8" s="32"/>
      <c r="Q8" s="252"/>
    </row>
    <row r="9" spans="2:17" ht="21.95" customHeight="1">
      <c r="B9" s="34"/>
      <c r="C9" s="223" t="s">
        <v>134</v>
      </c>
      <c r="D9" s="35"/>
      <c r="E9" s="35"/>
      <c r="F9" s="35"/>
      <c r="G9" s="35"/>
      <c r="H9" s="35"/>
      <c r="I9" s="250"/>
      <c r="J9" s="251"/>
      <c r="K9" s="219"/>
      <c r="L9" s="32"/>
      <c r="M9" s="32"/>
      <c r="N9" s="32"/>
      <c r="O9" s="32"/>
      <c r="P9" s="32"/>
      <c r="Q9" s="252"/>
    </row>
    <row r="10" spans="2:17" ht="17.100000000000001" customHeight="1">
      <c r="B10" s="31"/>
      <c r="C10" s="57" t="s">
        <v>9</v>
      </c>
      <c r="D10" s="32"/>
      <c r="E10" s="32"/>
      <c r="F10" s="32"/>
      <c r="G10" s="32"/>
      <c r="H10" s="32"/>
      <c r="I10" s="254"/>
      <c r="J10" s="251"/>
      <c r="K10" s="219"/>
      <c r="L10" s="32"/>
      <c r="M10" s="32"/>
      <c r="N10" s="32"/>
      <c r="O10" s="32"/>
      <c r="P10" s="32"/>
      <c r="Q10" s="252"/>
    </row>
    <row r="11" spans="2:17" ht="60" customHeight="1">
      <c r="B11" s="34"/>
      <c r="C11" s="37"/>
      <c r="D11" s="38"/>
      <c r="E11" s="38"/>
      <c r="F11" s="38"/>
      <c r="G11" s="38"/>
      <c r="H11" s="38"/>
      <c r="I11" s="255"/>
      <c r="J11" s="256"/>
      <c r="K11" s="227"/>
      <c r="L11" s="38"/>
      <c r="M11" s="38"/>
      <c r="N11" s="38"/>
      <c r="O11" s="38"/>
      <c r="P11" s="38"/>
      <c r="Q11" s="257"/>
    </row>
    <row r="12" spans="2:17" ht="16.5" customHeight="1">
      <c r="B12" s="27"/>
      <c r="C12" s="39" t="s">
        <v>175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17" ht="16.5" customHeight="1">
      <c r="B13" s="31"/>
      <c r="C13" s="36"/>
      <c r="D13" s="43"/>
      <c r="E13" s="43"/>
      <c r="F13" s="44"/>
      <c r="G13" s="44"/>
      <c r="H13" s="44"/>
      <c r="I13" s="45"/>
      <c r="J13" s="45"/>
      <c r="K13" s="44"/>
      <c r="L13" s="44"/>
      <c r="M13" s="44"/>
      <c r="N13" s="44"/>
      <c r="O13" s="46"/>
      <c r="P13" s="44"/>
      <c r="Q13" s="47"/>
    </row>
    <row r="14" spans="2:17" ht="16.5" customHeight="1">
      <c r="B14" s="31"/>
      <c r="C14" s="46"/>
      <c r="D14" s="43"/>
      <c r="E14" s="43"/>
      <c r="F14" s="44"/>
      <c r="G14" s="44"/>
      <c r="H14" s="44"/>
      <c r="I14" s="45"/>
      <c r="J14" s="45"/>
      <c r="K14" s="44"/>
      <c r="L14" s="44"/>
      <c r="M14" s="44"/>
      <c r="N14" s="44"/>
      <c r="O14" s="46"/>
      <c r="P14" s="44"/>
      <c r="Q14" s="47"/>
    </row>
    <row r="15" spans="2:17" ht="16.5" customHeight="1">
      <c r="B15" s="31"/>
      <c r="C15" s="46"/>
      <c r="D15" s="43"/>
      <c r="E15" s="43"/>
      <c r="F15" s="44"/>
      <c r="G15" s="44"/>
      <c r="H15" s="44"/>
      <c r="I15" s="45"/>
      <c r="J15" s="45"/>
      <c r="K15" s="44"/>
      <c r="L15" s="44"/>
      <c r="M15" s="44"/>
      <c r="N15" s="44"/>
      <c r="O15" s="46"/>
      <c r="P15" s="44"/>
      <c r="Q15" s="47"/>
    </row>
    <row r="16" spans="2:17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0"/>
      <c r="H17" s="50"/>
      <c r="I17" s="51"/>
      <c r="J17" s="51"/>
      <c r="K17" s="50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0"/>
      <c r="H18" s="50"/>
      <c r="I18" s="51"/>
      <c r="J18" s="51"/>
      <c r="K18" s="50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0"/>
      <c r="H19" s="50"/>
      <c r="I19" s="51"/>
      <c r="J19" s="51"/>
      <c r="K19" s="50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0"/>
      <c r="H20" s="50"/>
      <c r="I20" s="51"/>
      <c r="J20" s="51"/>
      <c r="K20" s="50"/>
      <c r="L20" s="51"/>
      <c r="M20" s="51"/>
      <c r="N20" s="51"/>
      <c r="O20" s="49"/>
      <c r="P20" s="50"/>
      <c r="Q20" s="47"/>
    </row>
    <row r="21" spans="2:17" ht="9.75" customHeight="1">
      <c r="B21" s="31"/>
      <c r="C21" s="151" t="s">
        <v>25</v>
      </c>
      <c r="D21" s="153">
        <v>7</v>
      </c>
      <c r="E21" s="153">
        <v>8</v>
      </c>
      <c r="F21" s="153">
        <v>9</v>
      </c>
      <c r="G21" s="153">
        <v>10</v>
      </c>
      <c r="H21" s="153">
        <v>11</v>
      </c>
      <c r="I21" s="153">
        <v>12</v>
      </c>
      <c r="J21" s="153">
        <v>13</v>
      </c>
      <c r="K21" s="153">
        <v>14</v>
      </c>
      <c r="L21" s="153">
        <v>15</v>
      </c>
      <c r="M21" s="153">
        <v>16</v>
      </c>
      <c r="N21" s="153">
        <v>17</v>
      </c>
      <c r="O21" s="153">
        <v>18</v>
      </c>
      <c r="P21" s="153" t="s">
        <v>29</v>
      </c>
      <c r="Q21" s="47"/>
    </row>
    <row r="22" spans="2:17" ht="9.75" customHeight="1">
      <c r="B22" s="31"/>
      <c r="C22" s="151" t="s">
        <v>176</v>
      </c>
      <c r="D22" s="155">
        <v>10</v>
      </c>
      <c r="E22" s="155">
        <v>12</v>
      </c>
      <c r="F22" s="155">
        <v>10</v>
      </c>
      <c r="G22" s="155">
        <v>38</v>
      </c>
      <c r="H22" s="155">
        <v>34</v>
      </c>
      <c r="I22" s="155">
        <v>28</v>
      </c>
      <c r="J22" s="155">
        <v>29</v>
      </c>
      <c r="K22" s="155">
        <v>40</v>
      </c>
      <c r="L22" s="155">
        <v>30</v>
      </c>
      <c r="M22" s="155">
        <v>46</v>
      </c>
      <c r="N22" s="155">
        <v>86</v>
      </c>
      <c r="O22" s="155">
        <v>54</v>
      </c>
      <c r="P22" s="155">
        <v>417</v>
      </c>
      <c r="Q22" s="47"/>
    </row>
    <row r="23" spans="2:17" ht="9.75" customHeight="1">
      <c r="B23" s="31"/>
      <c r="C23" s="151" t="s">
        <v>150</v>
      </c>
      <c r="D23" s="155">
        <v>2</v>
      </c>
      <c r="E23" s="155">
        <v>4</v>
      </c>
      <c r="F23" s="155">
        <v>6</v>
      </c>
      <c r="G23" s="155">
        <v>8</v>
      </c>
      <c r="H23" s="155">
        <v>9</v>
      </c>
      <c r="I23" s="155">
        <v>4</v>
      </c>
      <c r="J23" s="155">
        <v>7</v>
      </c>
      <c r="K23" s="155">
        <v>3</v>
      </c>
      <c r="L23" s="155">
        <v>13</v>
      </c>
      <c r="M23" s="155">
        <v>4</v>
      </c>
      <c r="N23" s="155">
        <v>19</v>
      </c>
      <c r="O23" s="155">
        <v>28</v>
      </c>
      <c r="P23" s="155">
        <v>107</v>
      </c>
      <c r="Q23" s="47"/>
    </row>
    <row r="24" spans="2:17" ht="9.75" customHeight="1">
      <c r="B24" s="31"/>
      <c r="C24" s="258" t="s">
        <v>27</v>
      </c>
      <c r="D24" s="259">
        <v>12</v>
      </c>
      <c r="E24" s="259">
        <v>16</v>
      </c>
      <c r="F24" s="259">
        <v>16</v>
      </c>
      <c r="G24" s="259">
        <v>46</v>
      </c>
      <c r="H24" s="259">
        <v>43</v>
      </c>
      <c r="I24" s="259">
        <v>32</v>
      </c>
      <c r="J24" s="259">
        <v>36</v>
      </c>
      <c r="K24" s="259">
        <v>43</v>
      </c>
      <c r="L24" s="259">
        <v>43</v>
      </c>
      <c r="M24" s="259">
        <v>50</v>
      </c>
      <c r="N24" s="259">
        <v>105</v>
      </c>
      <c r="O24" s="259">
        <v>82</v>
      </c>
      <c r="P24" s="259">
        <v>524</v>
      </c>
      <c r="Q24" s="47"/>
    </row>
    <row r="25" spans="2:17" ht="9.75" customHeight="1">
      <c r="B25" s="31"/>
      <c r="C25" s="260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47"/>
    </row>
    <row r="26" spans="2:17" ht="3.75" customHeight="1">
      <c r="B26" s="31"/>
      <c r="C26" s="49"/>
      <c r="D26" s="50"/>
      <c r="E26" s="50"/>
      <c r="F26" s="50"/>
      <c r="G26" s="50"/>
      <c r="H26" s="50"/>
      <c r="I26" s="51"/>
      <c r="J26" s="51"/>
      <c r="K26" s="50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177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4"/>
      <c r="H28" s="44"/>
      <c r="I28" s="45"/>
      <c r="J28" s="45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4"/>
      <c r="H29" s="44"/>
      <c r="I29" s="45"/>
      <c r="J29" s="45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4"/>
      <c r="H30" s="44"/>
      <c r="I30" s="45"/>
      <c r="J30" s="45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0"/>
      <c r="H32" s="50"/>
      <c r="I32" s="51"/>
      <c r="J32" s="51"/>
      <c r="K32" s="50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0"/>
      <c r="H33" s="50"/>
      <c r="I33" s="51"/>
      <c r="J33" s="51"/>
      <c r="K33" s="50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0"/>
      <c r="H34" s="50"/>
      <c r="I34" s="51"/>
      <c r="J34" s="51"/>
      <c r="K34" s="50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0"/>
      <c r="H35" s="50"/>
      <c r="I35" s="51"/>
      <c r="J35" s="51"/>
      <c r="K35" s="50"/>
      <c r="L35" s="51"/>
      <c r="M35" s="51"/>
      <c r="N35" s="51"/>
      <c r="O35" s="49"/>
      <c r="P35" s="50"/>
      <c r="Q35" s="47"/>
    </row>
    <row r="36" spans="2:17" ht="9.75" customHeight="1">
      <c r="B36" s="31"/>
      <c r="C36" s="151" t="s">
        <v>25</v>
      </c>
      <c r="D36" s="153">
        <v>7</v>
      </c>
      <c r="E36" s="153">
        <v>8</v>
      </c>
      <c r="F36" s="153">
        <v>9</v>
      </c>
      <c r="G36" s="153">
        <v>10</v>
      </c>
      <c r="H36" s="153">
        <v>11</v>
      </c>
      <c r="I36" s="153">
        <v>12</v>
      </c>
      <c r="J36" s="153">
        <v>13</v>
      </c>
      <c r="K36" s="153">
        <v>14</v>
      </c>
      <c r="L36" s="153">
        <v>15</v>
      </c>
      <c r="M36" s="153">
        <v>16</v>
      </c>
      <c r="N36" s="153">
        <v>17</v>
      </c>
      <c r="O36" s="153">
        <v>18</v>
      </c>
      <c r="P36" s="153" t="s">
        <v>29</v>
      </c>
      <c r="Q36" s="47"/>
    </row>
    <row r="37" spans="2:17" ht="9.75" customHeight="1">
      <c r="B37" s="31"/>
      <c r="C37" s="151" t="s">
        <v>176</v>
      </c>
      <c r="D37" s="155">
        <v>112</v>
      </c>
      <c r="E37" s="155">
        <v>131</v>
      </c>
      <c r="F37" s="155">
        <v>41</v>
      </c>
      <c r="G37" s="155">
        <v>29</v>
      </c>
      <c r="H37" s="155">
        <v>25</v>
      </c>
      <c r="I37" s="155">
        <v>36</v>
      </c>
      <c r="J37" s="155">
        <v>32</v>
      </c>
      <c r="K37" s="155">
        <v>20</v>
      </c>
      <c r="L37" s="155">
        <v>22</v>
      </c>
      <c r="M37" s="155">
        <v>39</v>
      </c>
      <c r="N37" s="155">
        <v>18</v>
      </c>
      <c r="O37" s="155">
        <v>38</v>
      </c>
      <c r="P37" s="155">
        <v>543</v>
      </c>
      <c r="Q37" s="47"/>
    </row>
    <row r="38" spans="2:17" ht="9.75" customHeight="1">
      <c r="B38" s="31"/>
      <c r="C38" s="151" t="s">
        <v>150</v>
      </c>
      <c r="D38" s="155">
        <v>26</v>
      </c>
      <c r="E38" s="155">
        <v>32</v>
      </c>
      <c r="F38" s="155">
        <v>7</v>
      </c>
      <c r="G38" s="155">
        <v>11</v>
      </c>
      <c r="H38" s="155">
        <v>12</v>
      </c>
      <c r="I38" s="155">
        <v>12</v>
      </c>
      <c r="J38" s="155">
        <v>11</v>
      </c>
      <c r="K38" s="155">
        <v>6</v>
      </c>
      <c r="L38" s="155">
        <v>7</v>
      </c>
      <c r="M38" s="155">
        <v>8</v>
      </c>
      <c r="N38" s="155">
        <v>1</v>
      </c>
      <c r="O38" s="155">
        <v>8</v>
      </c>
      <c r="P38" s="155">
        <v>141</v>
      </c>
      <c r="Q38" s="47"/>
    </row>
    <row r="39" spans="2:17" ht="9.75" customHeight="1">
      <c r="B39" s="31"/>
      <c r="C39" s="258" t="s">
        <v>27</v>
      </c>
      <c r="D39" s="259">
        <v>138</v>
      </c>
      <c r="E39" s="259">
        <v>163</v>
      </c>
      <c r="F39" s="259">
        <v>48</v>
      </c>
      <c r="G39" s="259">
        <v>40</v>
      </c>
      <c r="H39" s="259">
        <v>37</v>
      </c>
      <c r="I39" s="259">
        <v>48</v>
      </c>
      <c r="J39" s="259">
        <v>43</v>
      </c>
      <c r="K39" s="259">
        <v>26</v>
      </c>
      <c r="L39" s="259">
        <v>29</v>
      </c>
      <c r="M39" s="259">
        <v>47</v>
      </c>
      <c r="N39" s="259">
        <v>19</v>
      </c>
      <c r="O39" s="259">
        <v>46</v>
      </c>
      <c r="P39" s="259">
        <v>684</v>
      </c>
      <c r="Q39" s="47"/>
    </row>
    <row r="40" spans="2:17" ht="9.75" customHeight="1">
      <c r="B40" s="31"/>
      <c r="C40" s="260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47"/>
    </row>
    <row r="41" spans="2:17" ht="3.75" customHeight="1">
      <c r="B41" s="31"/>
      <c r="C41" s="49"/>
      <c r="D41" s="50"/>
      <c r="E41" s="50"/>
      <c r="F41" s="50"/>
      <c r="G41" s="50"/>
      <c r="H41" s="50"/>
      <c r="I41" s="51"/>
      <c r="J41" s="51"/>
      <c r="K41" s="50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178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4"/>
      <c r="H43" s="44"/>
      <c r="I43" s="45"/>
      <c r="J43" s="45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4"/>
      <c r="H44" s="44"/>
      <c r="I44" s="45"/>
      <c r="J44" s="45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4"/>
      <c r="H45" s="44"/>
      <c r="I45" s="45"/>
      <c r="J45" s="45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0"/>
      <c r="H47" s="50"/>
      <c r="I47" s="51"/>
      <c r="J47" s="51"/>
      <c r="K47" s="50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0"/>
      <c r="H48" s="50"/>
      <c r="I48" s="51"/>
      <c r="J48" s="51"/>
      <c r="K48" s="50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0"/>
      <c r="H49" s="50"/>
      <c r="I49" s="51"/>
      <c r="J49" s="51"/>
      <c r="K49" s="50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0"/>
      <c r="H50" s="50"/>
      <c r="I50" s="51"/>
      <c r="J50" s="51"/>
      <c r="K50" s="50"/>
      <c r="L50" s="51"/>
      <c r="M50" s="51"/>
      <c r="N50" s="51"/>
      <c r="O50" s="49"/>
      <c r="P50" s="50"/>
      <c r="Q50" s="47"/>
    </row>
    <row r="51" spans="2:17" ht="9.75" customHeight="1">
      <c r="B51" s="31"/>
      <c r="C51" s="151" t="s">
        <v>25</v>
      </c>
      <c r="D51" s="153">
        <v>7</v>
      </c>
      <c r="E51" s="153">
        <v>8</v>
      </c>
      <c r="F51" s="153">
        <v>9</v>
      </c>
      <c r="G51" s="153">
        <v>10</v>
      </c>
      <c r="H51" s="153">
        <v>11</v>
      </c>
      <c r="I51" s="153">
        <v>12</v>
      </c>
      <c r="J51" s="153">
        <v>13</v>
      </c>
      <c r="K51" s="153">
        <v>14</v>
      </c>
      <c r="L51" s="153">
        <v>15</v>
      </c>
      <c r="M51" s="153">
        <v>16</v>
      </c>
      <c r="N51" s="153">
        <v>17</v>
      </c>
      <c r="O51" s="153">
        <v>18</v>
      </c>
      <c r="P51" s="153" t="s">
        <v>29</v>
      </c>
      <c r="Q51" s="47"/>
    </row>
    <row r="52" spans="2:17" ht="9.75" customHeight="1">
      <c r="B52" s="31"/>
      <c r="C52" s="151" t="s">
        <v>176</v>
      </c>
      <c r="D52" s="155">
        <v>122</v>
      </c>
      <c r="E52" s="155">
        <v>143</v>
      </c>
      <c r="F52" s="155">
        <v>51</v>
      </c>
      <c r="G52" s="155">
        <v>67</v>
      </c>
      <c r="H52" s="155">
        <v>59</v>
      </c>
      <c r="I52" s="155">
        <v>64</v>
      </c>
      <c r="J52" s="155">
        <v>61</v>
      </c>
      <c r="K52" s="155">
        <v>60</v>
      </c>
      <c r="L52" s="155">
        <v>52</v>
      </c>
      <c r="M52" s="155">
        <v>85</v>
      </c>
      <c r="N52" s="155">
        <v>104</v>
      </c>
      <c r="O52" s="155">
        <v>92</v>
      </c>
      <c r="P52" s="155">
        <v>960</v>
      </c>
      <c r="Q52" s="47"/>
    </row>
    <row r="53" spans="2:17" ht="9.75" customHeight="1">
      <c r="B53" s="31"/>
      <c r="C53" s="151" t="s">
        <v>150</v>
      </c>
      <c r="D53" s="155">
        <v>28</v>
      </c>
      <c r="E53" s="155">
        <v>36</v>
      </c>
      <c r="F53" s="155">
        <v>13</v>
      </c>
      <c r="G53" s="155">
        <v>19</v>
      </c>
      <c r="H53" s="155">
        <v>21</v>
      </c>
      <c r="I53" s="155">
        <v>16</v>
      </c>
      <c r="J53" s="155">
        <v>18</v>
      </c>
      <c r="K53" s="155">
        <v>9</v>
      </c>
      <c r="L53" s="155">
        <v>20</v>
      </c>
      <c r="M53" s="155">
        <v>12</v>
      </c>
      <c r="N53" s="155">
        <v>20</v>
      </c>
      <c r="O53" s="155">
        <v>36</v>
      </c>
      <c r="P53" s="155">
        <v>248</v>
      </c>
      <c r="Q53" s="47"/>
    </row>
    <row r="54" spans="2:17" ht="9.75" customHeight="1">
      <c r="B54" s="31"/>
      <c r="C54" s="258" t="s">
        <v>27</v>
      </c>
      <c r="D54" s="259">
        <v>150</v>
      </c>
      <c r="E54" s="259">
        <v>179</v>
      </c>
      <c r="F54" s="259">
        <v>64</v>
      </c>
      <c r="G54" s="259">
        <v>86</v>
      </c>
      <c r="H54" s="259">
        <v>80</v>
      </c>
      <c r="I54" s="259">
        <v>80</v>
      </c>
      <c r="J54" s="259">
        <v>79</v>
      </c>
      <c r="K54" s="259">
        <v>69</v>
      </c>
      <c r="L54" s="259">
        <v>72</v>
      </c>
      <c r="M54" s="259">
        <v>97</v>
      </c>
      <c r="N54" s="259">
        <v>124</v>
      </c>
      <c r="O54" s="259">
        <v>128</v>
      </c>
      <c r="P54" s="259">
        <v>1208</v>
      </c>
      <c r="Q54" s="47"/>
    </row>
    <row r="55" spans="2:17" ht="9.75" customHeight="1">
      <c r="B55" s="31"/>
      <c r="C55" s="260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47"/>
    </row>
    <row r="56" spans="2:17" ht="3.75" customHeight="1">
      <c r="B56" s="31"/>
      <c r="C56" s="49"/>
      <c r="D56" s="50"/>
      <c r="E56" s="50"/>
      <c r="F56" s="50"/>
      <c r="G56" s="50"/>
      <c r="H56" s="50"/>
      <c r="I56" s="51"/>
      <c r="J56" s="51"/>
      <c r="K56" s="50"/>
      <c r="L56" s="51"/>
      <c r="M56" s="51"/>
      <c r="N56" s="51"/>
      <c r="O56" s="49"/>
      <c r="P56" s="50"/>
      <c r="Q56" s="47"/>
    </row>
    <row r="57" spans="2:17" ht="21.95" customHeight="1">
      <c r="B57" s="56" t="s">
        <v>17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3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"/>
  <sheetViews>
    <sheetView showGridLines="0" view="pageBreakPreview" zoomScaleNormal="110" zoomScaleSheetLayoutView="100" workbookViewId="0">
      <selection activeCell="AH12" sqref="AH12"/>
    </sheetView>
  </sheetViews>
  <sheetFormatPr defaultRowHeight="12"/>
  <cols>
    <col min="1" max="1" width="2.625" style="289" customWidth="1"/>
    <col min="2" max="2" width="0.875" style="289" customWidth="1"/>
    <col min="3" max="29" width="3.25" style="289" customWidth="1"/>
    <col min="30" max="30" width="3.625" style="289" customWidth="1"/>
    <col min="31" max="31" width="0.875" style="289" customWidth="1"/>
    <col min="32" max="32" width="3.625" style="289" customWidth="1"/>
    <col min="33" max="16384" width="9" style="289"/>
  </cols>
  <sheetData>
    <row r="1" spans="1:33" ht="12.75" thickBot="1">
      <c r="A1" s="288"/>
    </row>
    <row r="2" spans="1:33" ht="18" customHeight="1">
      <c r="B2" s="290" t="s">
        <v>195</v>
      </c>
      <c r="C2" s="291"/>
      <c r="D2" s="291"/>
      <c r="E2" s="291"/>
      <c r="F2" s="291"/>
      <c r="G2" s="291"/>
      <c r="H2" s="291"/>
      <c r="I2" s="291"/>
      <c r="J2" s="291"/>
      <c r="K2" s="291"/>
      <c r="L2" s="292"/>
      <c r="M2" s="293"/>
      <c r="N2" s="294"/>
      <c r="O2" s="295" t="s">
        <v>196</v>
      </c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7"/>
      <c r="AF2" s="298"/>
      <c r="AG2" s="299"/>
    </row>
    <row r="3" spans="1:33" ht="18" customHeight="1">
      <c r="B3" s="300"/>
      <c r="C3" s="301" t="s">
        <v>197</v>
      </c>
      <c r="D3" s="302"/>
      <c r="E3" s="302"/>
      <c r="F3" s="301" t="s">
        <v>198</v>
      </c>
      <c r="G3" s="302"/>
      <c r="H3" s="302"/>
      <c r="I3" s="302"/>
      <c r="J3" s="302"/>
      <c r="K3" s="303"/>
      <c r="L3" s="302"/>
      <c r="M3" s="304"/>
      <c r="N3" s="304"/>
      <c r="O3" s="305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7"/>
      <c r="AF3" s="298"/>
      <c r="AG3" s="299"/>
    </row>
    <row r="4" spans="1:33" ht="18" customHeight="1">
      <c r="B4" s="300"/>
      <c r="C4" s="301" t="s">
        <v>199</v>
      </c>
      <c r="D4" s="302"/>
      <c r="E4" s="302"/>
      <c r="F4" s="301" t="s">
        <v>200</v>
      </c>
      <c r="G4" s="302"/>
      <c r="H4" s="302"/>
      <c r="I4" s="302"/>
      <c r="J4" s="302"/>
      <c r="K4" s="303"/>
      <c r="L4" s="302"/>
      <c r="M4" s="304"/>
      <c r="N4" s="304"/>
      <c r="O4" s="305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7"/>
      <c r="AF4" s="298"/>
      <c r="AG4" s="299"/>
    </row>
    <row r="5" spans="1:33" ht="15" customHeight="1">
      <c r="B5" s="308" t="s">
        <v>201</v>
      </c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10"/>
      <c r="O5" s="305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7"/>
      <c r="AF5" s="298"/>
      <c r="AG5" s="299"/>
    </row>
    <row r="6" spans="1:33" ht="6" customHeight="1">
      <c r="B6" s="311"/>
      <c r="C6" s="298"/>
      <c r="D6" s="298"/>
      <c r="E6" s="298"/>
      <c r="F6" s="298"/>
      <c r="G6" s="298"/>
      <c r="H6" s="298"/>
      <c r="I6" s="298"/>
      <c r="J6" s="298"/>
      <c r="K6" s="302"/>
      <c r="L6" s="302"/>
      <c r="M6" s="306"/>
      <c r="N6" s="306"/>
      <c r="O6" s="305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7"/>
      <c r="AF6" s="298"/>
      <c r="AG6" s="299"/>
    </row>
    <row r="7" spans="1:33" ht="18" customHeight="1">
      <c r="B7" s="311"/>
      <c r="C7" s="312"/>
      <c r="D7" s="313" t="s">
        <v>202</v>
      </c>
      <c r="E7" s="313"/>
      <c r="F7" s="313"/>
      <c r="G7" s="314"/>
      <c r="H7" s="312"/>
      <c r="I7" s="315" t="s">
        <v>203</v>
      </c>
      <c r="J7" s="298"/>
      <c r="K7" s="302"/>
      <c r="L7" s="302"/>
      <c r="M7" s="306"/>
      <c r="N7" s="306"/>
      <c r="O7" s="305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7"/>
      <c r="AF7" s="298"/>
      <c r="AG7" s="299"/>
    </row>
    <row r="8" spans="1:33" ht="6" customHeight="1">
      <c r="B8" s="311"/>
      <c r="C8" s="316"/>
      <c r="D8" s="313"/>
      <c r="E8" s="313"/>
      <c r="F8" s="313"/>
      <c r="G8" s="314"/>
      <c r="H8" s="313"/>
      <c r="I8" s="313"/>
      <c r="J8" s="298"/>
      <c r="K8" s="302"/>
      <c r="L8" s="302"/>
      <c r="M8" s="306"/>
      <c r="N8" s="306"/>
      <c r="O8" s="305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7"/>
      <c r="AF8" s="298"/>
      <c r="AG8" s="299"/>
    </row>
    <row r="9" spans="1:33" ht="18" customHeight="1">
      <c r="B9" s="311"/>
      <c r="C9" s="312"/>
      <c r="D9" s="313" t="s">
        <v>204</v>
      </c>
      <c r="E9" s="313"/>
      <c r="F9" s="313"/>
      <c r="G9" s="314"/>
      <c r="H9" s="312"/>
      <c r="I9" s="315" t="s">
        <v>205</v>
      </c>
      <c r="J9" s="298"/>
      <c r="K9" s="302"/>
      <c r="L9" s="302"/>
      <c r="M9" s="306"/>
      <c r="N9" s="306"/>
      <c r="O9" s="305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7"/>
      <c r="AF9" s="298"/>
      <c r="AG9" s="299"/>
    </row>
    <row r="10" spans="1:33" ht="6" customHeight="1">
      <c r="B10" s="311"/>
      <c r="C10" s="316"/>
      <c r="D10" s="313"/>
      <c r="E10" s="313"/>
      <c r="F10" s="313"/>
      <c r="G10" s="314"/>
      <c r="H10" s="313"/>
      <c r="I10" s="313"/>
      <c r="J10" s="298"/>
      <c r="K10" s="302"/>
      <c r="L10" s="302"/>
      <c r="M10" s="306"/>
      <c r="N10" s="306"/>
      <c r="O10" s="305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7"/>
      <c r="AF10" s="298"/>
      <c r="AG10" s="299"/>
    </row>
    <row r="11" spans="1:33" ht="18" customHeight="1">
      <c r="B11" s="311"/>
      <c r="C11" s="312"/>
      <c r="D11" s="313" t="s">
        <v>206</v>
      </c>
      <c r="E11" s="313"/>
      <c r="F11" s="313"/>
      <c r="G11" s="314"/>
      <c r="H11" s="312"/>
      <c r="I11" s="315" t="s">
        <v>207</v>
      </c>
      <c r="J11" s="298"/>
      <c r="K11" s="302"/>
      <c r="L11" s="302"/>
      <c r="M11" s="306"/>
      <c r="N11" s="306"/>
      <c r="O11" s="305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7"/>
      <c r="AF11" s="298"/>
      <c r="AG11" s="299"/>
    </row>
    <row r="12" spans="1:33" ht="6" customHeight="1">
      <c r="B12" s="311"/>
      <c r="C12" s="316"/>
      <c r="D12" s="313"/>
      <c r="E12" s="313"/>
      <c r="F12" s="313"/>
      <c r="G12" s="314"/>
      <c r="H12" s="313"/>
      <c r="I12" s="313"/>
      <c r="J12" s="298"/>
      <c r="K12" s="302"/>
      <c r="L12" s="302"/>
      <c r="M12" s="306"/>
      <c r="N12" s="306"/>
      <c r="O12" s="305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7"/>
      <c r="AF12" s="298"/>
      <c r="AG12" s="299"/>
    </row>
    <row r="13" spans="1:33" ht="18" customHeight="1">
      <c r="B13" s="311"/>
      <c r="C13" s="312"/>
      <c r="D13" s="315" t="s">
        <v>208</v>
      </c>
      <c r="E13" s="313"/>
      <c r="F13" s="313"/>
      <c r="G13" s="314"/>
      <c r="H13" s="312"/>
      <c r="I13" s="315" t="s">
        <v>209</v>
      </c>
      <c r="J13" s="298"/>
      <c r="K13" s="302"/>
      <c r="L13" s="302"/>
      <c r="M13" s="306"/>
      <c r="N13" s="306"/>
      <c r="O13" s="305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7"/>
      <c r="AF13" s="298"/>
      <c r="AG13" s="299"/>
    </row>
    <row r="14" spans="1:33" ht="6" customHeight="1">
      <c r="B14" s="311"/>
      <c r="C14" s="316"/>
      <c r="D14" s="313"/>
      <c r="E14" s="313"/>
      <c r="F14" s="313"/>
      <c r="G14" s="314"/>
      <c r="H14" s="313"/>
      <c r="I14" s="313"/>
      <c r="J14" s="298"/>
      <c r="K14" s="302"/>
      <c r="L14" s="302"/>
      <c r="M14" s="306"/>
      <c r="N14" s="306"/>
      <c r="O14" s="305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7"/>
      <c r="AF14" s="298"/>
      <c r="AG14" s="299"/>
    </row>
    <row r="15" spans="1:33" ht="18" customHeight="1">
      <c r="B15" s="311"/>
      <c r="C15" s="312" t="s">
        <v>210</v>
      </c>
      <c r="D15" s="315" t="s">
        <v>211</v>
      </c>
      <c r="E15" s="313"/>
      <c r="F15" s="313"/>
      <c r="G15" s="314"/>
      <c r="H15" s="312"/>
      <c r="I15" s="315" t="s">
        <v>212</v>
      </c>
      <c r="J15" s="298"/>
      <c r="K15" s="302"/>
      <c r="L15" s="302"/>
      <c r="M15" s="306"/>
      <c r="N15" s="306"/>
      <c r="O15" s="305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7"/>
      <c r="AF15" s="298"/>
      <c r="AG15" s="299"/>
    </row>
    <row r="16" spans="1:33" ht="6" customHeight="1">
      <c r="B16" s="311"/>
      <c r="C16" s="316"/>
      <c r="D16" s="313"/>
      <c r="E16" s="313"/>
      <c r="F16" s="313"/>
      <c r="G16" s="314"/>
      <c r="H16" s="313"/>
      <c r="I16" s="313"/>
      <c r="J16" s="298"/>
      <c r="K16" s="302"/>
      <c r="L16" s="302"/>
      <c r="M16" s="306"/>
      <c r="N16" s="306"/>
      <c r="O16" s="305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7"/>
      <c r="AF16" s="298"/>
      <c r="AG16" s="299"/>
    </row>
    <row r="17" spans="2:35" ht="18" customHeight="1">
      <c r="B17" s="311"/>
      <c r="C17" s="312" t="s">
        <v>213</v>
      </c>
      <c r="D17" s="315" t="s">
        <v>214</v>
      </c>
      <c r="E17" s="313"/>
      <c r="F17" s="313"/>
      <c r="G17" s="314"/>
      <c r="H17" s="312"/>
      <c r="I17" s="315" t="s">
        <v>215</v>
      </c>
      <c r="J17" s="298"/>
      <c r="K17" s="302"/>
      <c r="L17" s="302"/>
      <c r="M17" s="306"/>
      <c r="N17" s="306"/>
      <c r="O17" s="305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7"/>
      <c r="AF17" s="298"/>
      <c r="AG17" s="299"/>
    </row>
    <row r="18" spans="2:35" ht="9" customHeight="1">
      <c r="B18" s="311"/>
      <c r="C18" s="306"/>
      <c r="D18" s="306"/>
      <c r="E18" s="306"/>
      <c r="F18" s="306"/>
      <c r="G18" s="306"/>
      <c r="H18" s="306"/>
      <c r="I18" s="306"/>
      <c r="J18" s="306"/>
      <c r="K18" s="302"/>
      <c r="L18" s="317"/>
      <c r="M18" s="306"/>
      <c r="N18" s="306"/>
      <c r="O18" s="318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7"/>
      <c r="AF18" s="298"/>
      <c r="AG18" s="299"/>
    </row>
    <row r="19" spans="2:35" ht="5.0999999999999996" customHeight="1">
      <c r="B19" s="319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1"/>
    </row>
    <row r="20" spans="2:35" ht="9.9499999999999993" customHeight="1">
      <c r="B20" s="322"/>
      <c r="C20" s="323" t="s">
        <v>216</v>
      </c>
      <c r="D20" s="324"/>
      <c r="E20" s="498">
        <v>1</v>
      </c>
      <c r="F20" s="499"/>
      <c r="G20" s="499"/>
      <c r="H20" s="500"/>
      <c r="I20" s="498">
        <v>2</v>
      </c>
      <c r="J20" s="499"/>
      <c r="K20" s="500"/>
      <c r="L20" s="498">
        <v>3</v>
      </c>
      <c r="M20" s="499"/>
      <c r="N20" s="500"/>
      <c r="O20" s="325"/>
      <c r="P20" s="325"/>
      <c r="Q20" s="325"/>
      <c r="R20" s="325"/>
      <c r="S20" s="326"/>
      <c r="T20" s="326"/>
      <c r="U20" s="326"/>
      <c r="V20" s="326" t="s">
        <v>217</v>
      </c>
      <c r="W20" s="327"/>
      <c r="X20" s="328"/>
      <c r="Y20" s="329"/>
      <c r="Z20" s="329"/>
      <c r="AA20" s="329"/>
      <c r="AB20" s="329"/>
      <c r="AC20" s="330"/>
      <c r="AD20" s="331"/>
      <c r="AE20" s="307"/>
    </row>
    <row r="21" spans="2:35" ht="12" customHeight="1">
      <c r="B21" s="322"/>
      <c r="C21" s="332" t="s">
        <v>218</v>
      </c>
      <c r="D21" s="333" t="s">
        <v>219</v>
      </c>
      <c r="E21" s="334">
        <v>1</v>
      </c>
      <c r="F21" s="335">
        <v>2</v>
      </c>
      <c r="G21" s="335">
        <v>3</v>
      </c>
      <c r="H21" s="336">
        <v>4</v>
      </c>
      <c r="I21" s="337">
        <v>5</v>
      </c>
      <c r="J21" s="337">
        <v>6</v>
      </c>
      <c r="K21" s="336">
        <v>7</v>
      </c>
      <c r="L21" s="337">
        <v>8</v>
      </c>
      <c r="M21" s="337">
        <v>9</v>
      </c>
      <c r="N21" s="336">
        <v>10</v>
      </c>
      <c r="O21" s="337">
        <v>11</v>
      </c>
      <c r="P21" s="337">
        <v>12</v>
      </c>
      <c r="Q21" s="338">
        <v>13</v>
      </c>
      <c r="R21" s="335">
        <v>14</v>
      </c>
      <c r="S21" s="337">
        <v>15</v>
      </c>
      <c r="T21" s="335">
        <v>16</v>
      </c>
      <c r="U21" s="335">
        <v>17</v>
      </c>
      <c r="V21" s="335">
        <v>18</v>
      </c>
      <c r="W21" s="335">
        <v>19</v>
      </c>
      <c r="X21" s="339">
        <v>20</v>
      </c>
      <c r="Y21" s="340">
        <v>21</v>
      </c>
      <c r="Z21" s="340">
        <v>22</v>
      </c>
      <c r="AA21" s="340">
        <v>23</v>
      </c>
      <c r="AB21" s="340">
        <v>24</v>
      </c>
      <c r="AC21" s="341">
        <v>25</v>
      </c>
      <c r="AD21" s="342" t="s">
        <v>220</v>
      </c>
      <c r="AE21" s="307"/>
    </row>
    <row r="22" spans="2:35" ht="18" customHeight="1">
      <c r="B22" s="322"/>
      <c r="C22" s="343" t="s">
        <v>183</v>
      </c>
      <c r="D22" s="310"/>
      <c r="E22" s="344"/>
      <c r="F22" s="345"/>
      <c r="G22" s="345"/>
      <c r="H22" s="346"/>
      <c r="I22" s="347"/>
      <c r="J22" s="347"/>
      <c r="K22" s="346"/>
      <c r="L22" s="347"/>
      <c r="M22" s="347"/>
      <c r="N22" s="346"/>
      <c r="O22" s="347"/>
      <c r="P22" s="347"/>
      <c r="Q22" s="348"/>
      <c r="R22" s="345"/>
      <c r="S22" s="347"/>
      <c r="T22" s="345"/>
      <c r="U22" s="345"/>
      <c r="V22" s="347"/>
      <c r="W22" s="345"/>
      <c r="X22" s="345"/>
      <c r="Y22" s="349"/>
      <c r="Z22" s="350"/>
      <c r="AA22" s="351"/>
      <c r="AB22" s="351"/>
      <c r="AC22" s="352"/>
      <c r="AD22" s="353"/>
      <c r="AE22" s="307"/>
      <c r="AI22" s="354"/>
    </row>
    <row r="23" spans="2:35" ht="18" customHeight="1">
      <c r="B23" s="322"/>
      <c r="C23" s="355" t="s">
        <v>184</v>
      </c>
      <c r="D23" s="356"/>
      <c r="E23" s="344"/>
      <c r="F23" s="345"/>
      <c r="G23" s="345"/>
      <c r="H23" s="346"/>
      <c r="I23" s="347"/>
      <c r="J23" s="347"/>
      <c r="K23" s="346"/>
      <c r="L23" s="347"/>
      <c r="M23" s="347"/>
      <c r="N23" s="346"/>
      <c r="O23" s="347"/>
      <c r="P23" s="347"/>
      <c r="Q23" s="348"/>
      <c r="R23" s="345"/>
      <c r="S23" s="347"/>
      <c r="T23" s="345"/>
      <c r="U23" s="345"/>
      <c r="V23" s="347"/>
      <c r="W23" s="345"/>
      <c r="X23" s="345"/>
      <c r="Y23" s="347"/>
      <c r="Z23" s="345"/>
      <c r="AA23" s="357"/>
      <c r="AB23" s="357"/>
      <c r="AC23" s="358"/>
      <c r="AD23" s="353"/>
      <c r="AE23" s="307"/>
    </row>
    <row r="24" spans="2:35" ht="18" customHeight="1">
      <c r="B24" s="322"/>
      <c r="C24" s="343" t="s">
        <v>185</v>
      </c>
      <c r="D24" s="310"/>
      <c r="E24" s="344"/>
      <c r="F24" s="345"/>
      <c r="G24" s="345"/>
      <c r="H24" s="346"/>
      <c r="I24" s="359"/>
      <c r="J24" s="347"/>
      <c r="K24" s="360"/>
      <c r="L24" s="347"/>
      <c r="M24" s="347"/>
      <c r="N24" s="346"/>
      <c r="O24" s="347"/>
      <c r="P24" s="345"/>
      <c r="Q24" s="345"/>
      <c r="R24" s="359"/>
      <c r="S24" s="359"/>
      <c r="T24" s="345"/>
      <c r="U24" s="345"/>
      <c r="V24" s="347"/>
      <c r="W24" s="345"/>
      <c r="X24" s="345"/>
      <c r="Y24" s="347"/>
      <c r="Z24" s="345"/>
      <c r="AA24" s="361"/>
      <c r="AB24" s="361"/>
      <c r="AC24" s="362"/>
      <c r="AD24" s="353"/>
      <c r="AE24" s="307"/>
    </row>
    <row r="25" spans="2:35" ht="18" customHeight="1">
      <c r="B25" s="322"/>
      <c r="C25" s="343" t="s">
        <v>221</v>
      </c>
      <c r="D25" s="310"/>
      <c r="E25" s="344"/>
      <c r="F25" s="345"/>
      <c r="G25" s="345"/>
      <c r="H25" s="346"/>
      <c r="I25" s="347"/>
      <c r="J25" s="347"/>
      <c r="K25" s="360"/>
      <c r="L25" s="347"/>
      <c r="M25" s="347"/>
      <c r="N25" s="346"/>
      <c r="O25" s="347"/>
      <c r="P25" s="345"/>
      <c r="Q25" s="345"/>
      <c r="R25" s="347"/>
      <c r="S25" s="345"/>
      <c r="T25" s="347"/>
      <c r="U25" s="345"/>
      <c r="V25" s="345"/>
      <c r="W25" s="345"/>
      <c r="X25" s="347"/>
      <c r="Y25" s="345"/>
      <c r="Z25" s="345"/>
      <c r="AA25" s="357"/>
      <c r="AB25" s="357"/>
      <c r="AC25" s="358"/>
      <c r="AD25" s="353"/>
      <c r="AE25" s="307"/>
    </row>
    <row r="26" spans="2:35" ht="18" customHeight="1">
      <c r="B26" s="322"/>
      <c r="C26" s="343"/>
      <c r="D26" s="310"/>
      <c r="E26" s="344"/>
      <c r="F26" s="345"/>
      <c r="G26" s="345"/>
      <c r="H26" s="346"/>
      <c r="I26" s="347"/>
      <c r="J26" s="347"/>
      <c r="K26" s="360"/>
      <c r="L26" s="347"/>
      <c r="M26" s="347"/>
      <c r="N26" s="346"/>
      <c r="O26" s="347"/>
      <c r="P26" s="345"/>
      <c r="Q26" s="345"/>
      <c r="R26" s="347"/>
      <c r="S26" s="345"/>
      <c r="T26" s="347"/>
      <c r="U26" s="345"/>
      <c r="V26" s="345"/>
      <c r="W26" s="345"/>
      <c r="X26" s="347"/>
      <c r="Y26" s="345"/>
      <c r="Z26" s="345"/>
      <c r="AA26" s="357"/>
      <c r="AB26" s="357"/>
      <c r="AC26" s="358"/>
      <c r="AD26" s="353"/>
      <c r="AE26" s="307"/>
    </row>
    <row r="27" spans="2:35" ht="18" customHeight="1">
      <c r="B27" s="322"/>
      <c r="C27" s="343"/>
      <c r="D27" s="310"/>
      <c r="E27" s="344"/>
      <c r="F27" s="345"/>
      <c r="G27" s="345"/>
      <c r="H27" s="346"/>
      <c r="I27" s="347"/>
      <c r="J27" s="347"/>
      <c r="K27" s="360"/>
      <c r="L27" s="347"/>
      <c r="M27" s="359"/>
      <c r="N27" s="346"/>
      <c r="O27" s="347"/>
      <c r="P27" s="345"/>
      <c r="Q27" s="345"/>
      <c r="R27" s="347"/>
      <c r="S27" s="361"/>
      <c r="T27" s="359"/>
      <c r="U27" s="361"/>
      <c r="V27" s="361"/>
      <c r="W27" s="361"/>
      <c r="X27" s="359"/>
      <c r="Y27" s="361"/>
      <c r="Z27" s="361"/>
      <c r="AA27" s="361"/>
      <c r="AB27" s="361"/>
      <c r="AC27" s="362"/>
      <c r="AD27" s="353"/>
      <c r="AE27" s="307"/>
    </row>
    <row r="28" spans="2:35" ht="18" customHeight="1">
      <c r="B28" s="322"/>
      <c r="C28" s="363"/>
      <c r="D28" s="364"/>
      <c r="E28" s="365"/>
      <c r="F28" s="361"/>
      <c r="G28" s="361"/>
      <c r="H28" s="362"/>
      <c r="I28" s="359"/>
      <c r="J28" s="359"/>
      <c r="K28" s="366"/>
      <c r="L28" s="359"/>
      <c r="M28" s="361"/>
      <c r="N28" s="362"/>
      <c r="O28" s="359"/>
      <c r="P28" s="361"/>
      <c r="Q28" s="361"/>
      <c r="R28" s="359"/>
      <c r="S28" s="359"/>
      <c r="T28" s="361"/>
      <c r="U28" s="361"/>
      <c r="V28" s="359"/>
      <c r="W28" s="361"/>
      <c r="X28" s="361"/>
      <c r="Y28" s="359"/>
      <c r="Z28" s="361"/>
      <c r="AA28" s="361"/>
      <c r="AB28" s="361"/>
      <c r="AC28" s="367"/>
      <c r="AD28" s="353"/>
      <c r="AE28" s="307"/>
    </row>
    <row r="29" spans="2:35" ht="18" customHeight="1" thickBot="1">
      <c r="B29" s="322"/>
      <c r="C29" s="368"/>
      <c r="D29" s="369"/>
      <c r="E29" s="370"/>
      <c r="F29" s="371"/>
      <c r="G29" s="371"/>
      <c r="H29" s="372"/>
      <c r="I29" s="373"/>
      <c r="J29" s="374"/>
      <c r="K29" s="372"/>
      <c r="L29" s="375"/>
      <c r="M29" s="374"/>
      <c r="N29" s="372"/>
      <c r="O29" s="374"/>
      <c r="P29" s="374"/>
      <c r="Q29" s="371"/>
      <c r="R29" s="374"/>
      <c r="S29" s="376"/>
      <c r="T29" s="374"/>
      <c r="U29" s="376"/>
      <c r="V29" s="376"/>
      <c r="W29" s="376"/>
      <c r="X29" s="377"/>
      <c r="Y29" s="378"/>
      <c r="Z29" s="378"/>
      <c r="AA29" s="378"/>
      <c r="AB29" s="378"/>
      <c r="AC29" s="379"/>
      <c r="AD29" s="380"/>
      <c r="AE29" s="307"/>
    </row>
    <row r="30" spans="2:35" ht="13.5" customHeight="1" thickTop="1">
      <c r="B30" s="322"/>
      <c r="C30" s="381"/>
      <c r="D30" s="381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82"/>
      <c r="AD30" s="383"/>
      <c r="AE30" s="307"/>
    </row>
    <row r="31" spans="2:35" ht="18" customHeight="1">
      <c r="B31" s="322"/>
      <c r="C31" s="496" t="s">
        <v>222</v>
      </c>
      <c r="D31" s="497"/>
      <c r="E31" s="384">
        <v>93</v>
      </c>
      <c r="F31" s="385">
        <v>4</v>
      </c>
      <c r="G31" s="385">
        <v>2</v>
      </c>
      <c r="H31" s="386">
        <v>3</v>
      </c>
      <c r="I31" s="387">
        <v>9</v>
      </c>
      <c r="J31" s="385">
        <v>3</v>
      </c>
      <c r="K31" s="386">
        <v>3</v>
      </c>
      <c r="L31" s="388">
        <v>27</v>
      </c>
      <c r="M31" s="388">
        <v>3</v>
      </c>
      <c r="N31" s="386">
        <v>3</v>
      </c>
      <c r="O31" s="388"/>
      <c r="P31" s="388"/>
      <c r="Q31" s="389"/>
      <c r="R31" s="385"/>
      <c r="S31" s="385"/>
      <c r="T31" s="388"/>
      <c r="U31" s="385"/>
      <c r="V31" s="385"/>
      <c r="W31" s="385"/>
      <c r="X31" s="390"/>
      <c r="Y31" s="391"/>
      <c r="Z31" s="391"/>
      <c r="AA31" s="391"/>
      <c r="AB31" s="391"/>
      <c r="AC31" s="392"/>
      <c r="AD31" s="393">
        <v>150</v>
      </c>
      <c r="AE31" s="307"/>
    </row>
    <row r="32" spans="2:35" ht="18" customHeight="1">
      <c r="B32" s="322"/>
      <c r="C32" s="496"/>
      <c r="D32" s="497"/>
      <c r="E32" s="384">
        <v>93</v>
      </c>
      <c r="F32" s="385">
        <v>4</v>
      </c>
      <c r="G32" s="385">
        <v>2</v>
      </c>
      <c r="H32" s="386">
        <v>3</v>
      </c>
      <c r="I32" s="388">
        <v>9</v>
      </c>
      <c r="J32" s="388">
        <v>3</v>
      </c>
      <c r="K32" s="386">
        <v>3</v>
      </c>
      <c r="L32" s="388">
        <v>27</v>
      </c>
      <c r="M32" s="388">
        <v>3</v>
      </c>
      <c r="N32" s="386">
        <v>3</v>
      </c>
      <c r="O32" s="388"/>
      <c r="P32" s="388"/>
      <c r="Q32" s="385"/>
      <c r="R32" s="388"/>
      <c r="S32" s="385"/>
      <c r="T32" s="388"/>
      <c r="U32" s="385"/>
      <c r="V32" s="385"/>
      <c r="W32" s="385"/>
      <c r="X32" s="390"/>
      <c r="Y32" s="391"/>
      <c r="Z32" s="391"/>
      <c r="AA32" s="391"/>
      <c r="AB32" s="391"/>
      <c r="AC32" s="392"/>
      <c r="AD32" s="394">
        <v>150</v>
      </c>
      <c r="AE32" s="307"/>
    </row>
    <row r="33" spans="2:31" ht="18" customHeight="1">
      <c r="B33" s="322"/>
      <c r="C33" s="496"/>
      <c r="D33" s="497"/>
      <c r="E33" s="384">
        <v>93</v>
      </c>
      <c r="F33" s="385">
        <v>4</v>
      </c>
      <c r="G33" s="385">
        <v>2</v>
      </c>
      <c r="H33" s="386">
        <v>3</v>
      </c>
      <c r="I33" s="388">
        <v>9</v>
      </c>
      <c r="J33" s="388">
        <v>3</v>
      </c>
      <c r="K33" s="386">
        <v>3</v>
      </c>
      <c r="L33" s="388">
        <v>27</v>
      </c>
      <c r="M33" s="388">
        <v>3</v>
      </c>
      <c r="N33" s="386">
        <v>3</v>
      </c>
      <c r="O33" s="388"/>
      <c r="P33" s="388"/>
      <c r="Q33" s="385"/>
      <c r="R33" s="388"/>
      <c r="S33" s="388"/>
      <c r="T33" s="385"/>
      <c r="U33" s="385"/>
      <c r="V33" s="385"/>
      <c r="W33" s="385"/>
      <c r="X33" s="390"/>
      <c r="Y33" s="391"/>
      <c r="Z33" s="391"/>
      <c r="AA33" s="391"/>
      <c r="AB33" s="391"/>
      <c r="AC33" s="392"/>
      <c r="AD33" s="394">
        <v>150</v>
      </c>
      <c r="AE33" s="307"/>
    </row>
    <row r="34" spans="2:31" ht="18" customHeight="1">
      <c r="B34" s="322"/>
      <c r="C34" s="496" t="s">
        <v>223</v>
      </c>
      <c r="D34" s="497"/>
      <c r="E34" s="384">
        <v>63</v>
      </c>
      <c r="F34" s="385">
        <v>6</v>
      </c>
      <c r="G34" s="385">
        <v>2</v>
      </c>
      <c r="H34" s="386">
        <v>3</v>
      </c>
      <c r="I34" s="388">
        <v>9</v>
      </c>
      <c r="J34" s="388">
        <v>3</v>
      </c>
      <c r="K34" s="386">
        <v>3</v>
      </c>
      <c r="L34" s="388">
        <v>19</v>
      </c>
      <c r="M34" s="388">
        <v>3</v>
      </c>
      <c r="N34" s="386">
        <v>3</v>
      </c>
      <c r="O34" s="388"/>
      <c r="P34" s="388"/>
      <c r="Q34" s="385"/>
      <c r="R34" s="388"/>
      <c r="S34" s="388"/>
      <c r="T34" s="385"/>
      <c r="U34" s="385"/>
      <c r="V34" s="385"/>
      <c r="W34" s="385"/>
      <c r="X34" s="390"/>
      <c r="Y34" s="391"/>
      <c r="Z34" s="391"/>
      <c r="AA34" s="391"/>
      <c r="AB34" s="391"/>
      <c r="AC34" s="392"/>
      <c r="AD34" s="394">
        <v>114</v>
      </c>
      <c r="AE34" s="307"/>
    </row>
    <row r="35" spans="2:31" ht="18" customHeight="1">
      <c r="B35" s="322"/>
      <c r="C35" s="496"/>
      <c r="D35" s="497"/>
      <c r="E35" s="384">
        <v>63</v>
      </c>
      <c r="F35" s="385">
        <v>6</v>
      </c>
      <c r="G35" s="385">
        <v>2</v>
      </c>
      <c r="H35" s="386">
        <v>3</v>
      </c>
      <c r="I35" s="388">
        <v>9</v>
      </c>
      <c r="J35" s="388">
        <v>3</v>
      </c>
      <c r="K35" s="386">
        <v>3</v>
      </c>
      <c r="L35" s="388">
        <v>19</v>
      </c>
      <c r="M35" s="388">
        <v>3</v>
      </c>
      <c r="N35" s="386">
        <v>3</v>
      </c>
      <c r="O35" s="388"/>
      <c r="P35" s="388"/>
      <c r="Q35" s="385"/>
      <c r="R35" s="388"/>
      <c r="S35" s="388"/>
      <c r="T35" s="385"/>
      <c r="U35" s="385"/>
      <c r="V35" s="385"/>
      <c r="W35" s="385"/>
      <c r="X35" s="390"/>
      <c r="Y35" s="391"/>
      <c r="Z35" s="391"/>
      <c r="AA35" s="391"/>
      <c r="AB35" s="391"/>
      <c r="AC35" s="392"/>
      <c r="AD35" s="394">
        <v>114</v>
      </c>
      <c r="AE35" s="307"/>
    </row>
    <row r="36" spans="2:31" ht="18" customHeight="1">
      <c r="B36" s="322"/>
      <c r="C36" s="496"/>
      <c r="D36" s="497"/>
      <c r="E36" s="384">
        <v>63</v>
      </c>
      <c r="F36" s="385">
        <v>6</v>
      </c>
      <c r="G36" s="385">
        <v>2</v>
      </c>
      <c r="H36" s="386">
        <v>3</v>
      </c>
      <c r="I36" s="388">
        <v>9</v>
      </c>
      <c r="J36" s="388">
        <v>3</v>
      </c>
      <c r="K36" s="386">
        <v>3</v>
      </c>
      <c r="L36" s="388">
        <v>19</v>
      </c>
      <c r="M36" s="388">
        <v>3</v>
      </c>
      <c r="N36" s="386">
        <v>3</v>
      </c>
      <c r="O36" s="388"/>
      <c r="P36" s="388"/>
      <c r="Q36" s="385"/>
      <c r="R36" s="388"/>
      <c r="S36" s="388"/>
      <c r="T36" s="385"/>
      <c r="U36" s="385"/>
      <c r="V36" s="385"/>
      <c r="W36" s="385"/>
      <c r="X36" s="390"/>
      <c r="Y36" s="391"/>
      <c r="Z36" s="391"/>
      <c r="AA36" s="391"/>
      <c r="AB36" s="391"/>
      <c r="AC36" s="392"/>
      <c r="AD36" s="394">
        <v>114</v>
      </c>
      <c r="AE36" s="307"/>
    </row>
    <row r="37" spans="2:31" ht="18" customHeight="1">
      <c r="B37" s="322"/>
      <c r="C37" s="496" t="s">
        <v>224</v>
      </c>
      <c r="D37" s="497"/>
      <c r="E37" s="384">
        <v>87</v>
      </c>
      <c r="F37" s="385">
        <v>4</v>
      </c>
      <c r="G37" s="385">
        <v>2</v>
      </c>
      <c r="H37" s="386">
        <v>3</v>
      </c>
      <c r="I37" s="388">
        <v>9</v>
      </c>
      <c r="J37" s="388">
        <v>3</v>
      </c>
      <c r="K37" s="386">
        <v>3</v>
      </c>
      <c r="L37" s="388">
        <v>33</v>
      </c>
      <c r="M37" s="388">
        <v>3</v>
      </c>
      <c r="N37" s="386">
        <v>3</v>
      </c>
      <c r="O37" s="388"/>
      <c r="P37" s="388"/>
      <c r="Q37" s="385"/>
      <c r="R37" s="388"/>
      <c r="S37" s="388"/>
      <c r="T37" s="385"/>
      <c r="U37" s="385"/>
      <c r="V37" s="385"/>
      <c r="W37" s="385"/>
      <c r="X37" s="390"/>
      <c r="Y37" s="391"/>
      <c r="Z37" s="391"/>
      <c r="AA37" s="391"/>
      <c r="AB37" s="391"/>
      <c r="AC37" s="392"/>
      <c r="AD37" s="394">
        <v>150</v>
      </c>
      <c r="AE37" s="307"/>
    </row>
    <row r="38" spans="2:31" ht="18" customHeight="1">
      <c r="B38" s="322"/>
      <c r="C38" s="496"/>
      <c r="D38" s="497"/>
      <c r="E38" s="384">
        <v>87</v>
      </c>
      <c r="F38" s="385">
        <v>4</v>
      </c>
      <c r="G38" s="385">
        <v>2</v>
      </c>
      <c r="H38" s="386">
        <v>3</v>
      </c>
      <c r="I38" s="388">
        <v>9</v>
      </c>
      <c r="J38" s="388">
        <v>3</v>
      </c>
      <c r="K38" s="386">
        <v>3</v>
      </c>
      <c r="L38" s="388">
        <v>33</v>
      </c>
      <c r="M38" s="388">
        <v>3</v>
      </c>
      <c r="N38" s="386">
        <v>3</v>
      </c>
      <c r="O38" s="388"/>
      <c r="P38" s="388"/>
      <c r="Q38" s="385"/>
      <c r="R38" s="388"/>
      <c r="S38" s="388"/>
      <c r="T38" s="385"/>
      <c r="U38" s="385"/>
      <c r="V38" s="385"/>
      <c r="W38" s="385"/>
      <c r="X38" s="390"/>
      <c r="Y38" s="391"/>
      <c r="Z38" s="391"/>
      <c r="AA38" s="391"/>
      <c r="AB38" s="391"/>
      <c r="AC38" s="392"/>
      <c r="AD38" s="394">
        <v>150</v>
      </c>
      <c r="AE38" s="307"/>
    </row>
    <row r="39" spans="2:31" ht="18" customHeight="1">
      <c r="B39" s="322"/>
      <c r="C39" s="496"/>
      <c r="D39" s="497"/>
      <c r="E39" s="384">
        <v>87</v>
      </c>
      <c r="F39" s="385">
        <v>4</v>
      </c>
      <c r="G39" s="385">
        <v>2</v>
      </c>
      <c r="H39" s="386">
        <v>3</v>
      </c>
      <c r="I39" s="388">
        <v>9</v>
      </c>
      <c r="J39" s="388">
        <v>3</v>
      </c>
      <c r="K39" s="386">
        <v>3</v>
      </c>
      <c r="L39" s="388">
        <v>33</v>
      </c>
      <c r="M39" s="388">
        <v>3</v>
      </c>
      <c r="N39" s="386">
        <v>3</v>
      </c>
      <c r="O39" s="388"/>
      <c r="P39" s="388"/>
      <c r="Q39" s="385"/>
      <c r="R39" s="388"/>
      <c r="S39" s="388"/>
      <c r="T39" s="385"/>
      <c r="U39" s="385"/>
      <c r="V39" s="385"/>
      <c r="W39" s="385"/>
      <c r="X39" s="390"/>
      <c r="Y39" s="391"/>
      <c r="Z39" s="391"/>
      <c r="AA39" s="391"/>
      <c r="AB39" s="391"/>
      <c r="AC39" s="392"/>
      <c r="AD39" s="394">
        <v>150</v>
      </c>
      <c r="AE39" s="307"/>
    </row>
    <row r="40" spans="2:31" ht="18" customHeight="1">
      <c r="B40" s="322"/>
      <c r="C40" s="496" t="s">
        <v>225</v>
      </c>
      <c r="D40" s="497"/>
      <c r="E40" s="384">
        <v>75</v>
      </c>
      <c r="F40" s="385">
        <v>4</v>
      </c>
      <c r="G40" s="385">
        <v>2</v>
      </c>
      <c r="H40" s="386">
        <v>3</v>
      </c>
      <c r="I40" s="388">
        <v>9</v>
      </c>
      <c r="J40" s="388">
        <v>3</v>
      </c>
      <c r="K40" s="386">
        <v>3</v>
      </c>
      <c r="L40" s="388">
        <v>35</v>
      </c>
      <c r="M40" s="388">
        <v>3</v>
      </c>
      <c r="N40" s="386">
        <v>3</v>
      </c>
      <c r="O40" s="388"/>
      <c r="P40" s="388"/>
      <c r="Q40" s="385"/>
      <c r="R40" s="388"/>
      <c r="S40" s="388"/>
      <c r="T40" s="385"/>
      <c r="U40" s="385"/>
      <c r="V40" s="385"/>
      <c r="W40" s="385"/>
      <c r="X40" s="390"/>
      <c r="Y40" s="391"/>
      <c r="Z40" s="391"/>
      <c r="AA40" s="391"/>
      <c r="AB40" s="391"/>
      <c r="AC40" s="392"/>
      <c r="AD40" s="394">
        <v>140</v>
      </c>
      <c r="AE40" s="307"/>
    </row>
    <row r="41" spans="2:31" ht="18" customHeight="1">
      <c r="B41" s="322"/>
      <c r="C41" s="496"/>
      <c r="D41" s="497"/>
      <c r="E41" s="384">
        <v>75</v>
      </c>
      <c r="F41" s="385">
        <v>4</v>
      </c>
      <c r="G41" s="385">
        <v>2</v>
      </c>
      <c r="H41" s="386">
        <v>3</v>
      </c>
      <c r="I41" s="388">
        <v>9</v>
      </c>
      <c r="J41" s="388">
        <v>3</v>
      </c>
      <c r="K41" s="386">
        <v>3</v>
      </c>
      <c r="L41" s="388">
        <v>35</v>
      </c>
      <c r="M41" s="388">
        <v>3</v>
      </c>
      <c r="N41" s="386">
        <v>3</v>
      </c>
      <c r="O41" s="388"/>
      <c r="P41" s="388"/>
      <c r="Q41" s="385"/>
      <c r="R41" s="388"/>
      <c r="S41" s="388"/>
      <c r="T41" s="385"/>
      <c r="U41" s="385"/>
      <c r="V41" s="385"/>
      <c r="W41" s="385"/>
      <c r="X41" s="390"/>
      <c r="Y41" s="391"/>
      <c r="Z41" s="391"/>
      <c r="AA41" s="391"/>
      <c r="AB41" s="391"/>
      <c r="AC41" s="392"/>
      <c r="AD41" s="394">
        <v>140</v>
      </c>
      <c r="AE41" s="307"/>
    </row>
    <row r="42" spans="2:31" ht="18" customHeight="1">
      <c r="B42" s="322"/>
      <c r="C42" s="496"/>
      <c r="D42" s="497"/>
      <c r="E42" s="384">
        <v>75</v>
      </c>
      <c r="F42" s="385">
        <v>4</v>
      </c>
      <c r="G42" s="385">
        <v>2</v>
      </c>
      <c r="H42" s="386">
        <v>3</v>
      </c>
      <c r="I42" s="388">
        <v>9</v>
      </c>
      <c r="J42" s="388">
        <v>3</v>
      </c>
      <c r="K42" s="386">
        <v>3</v>
      </c>
      <c r="L42" s="388">
        <v>35</v>
      </c>
      <c r="M42" s="388">
        <v>3</v>
      </c>
      <c r="N42" s="386">
        <v>3</v>
      </c>
      <c r="O42" s="388"/>
      <c r="P42" s="388"/>
      <c r="Q42" s="385"/>
      <c r="R42" s="388"/>
      <c r="S42" s="388"/>
      <c r="T42" s="385"/>
      <c r="U42" s="385"/>
      <c r="V42" s="385"/>
      <c r="W42" s="385"/>
      <c r="X42" s="390"/>
      <c r="Y42" s="391"/>
      <c r="Z42" s="391"/>
      <c r="AA42" s="391"/>
      <c r="AB42" s="391"/>
      <c r="AC42" s="392"/>
      <c r="AD42" s="394">
        <v>140</v>
      </c>
      <c r="AE42" s="307"/>
    </row>
    <row r="43" spans="2:31" ht="18" customHeight="1">
      <c r="B43" s="322"/>
      <c r="C43" s="496" t="s">
        <v>226</v>
      </c>
      <c r="D43" s="497"/>
      <c r="E43" s="384">
        <v>87</v>
      </c>
      <c r="F43" s="385">
        <v>4</v>
      </c>
      <c r="G43" s="385">
        <v>2</v>
      </c>
      <c r="H43" s="386">
        <v>3</v>
      </c>
      <c r="I43" s="388">
        <v>9</v>
      </c>
      <c r="J43" s="388">
        <v>3</v>
      </c>
      <c r="K43" s="386">
        <v>3</v>
      </c>
      <c r="L43" s="388">
        <v>33</v>
      </c>
      <c r="M43" s="388">
        <v>3</v>
      </c>
      <c r="N43" s="386">
        <v>3</v>
      </c>
      <c r="O43" s="388"/>
      <c r="P43" s="388"/>
      <c r="Q43" s="385"/>
      <c r="R43" s="388"/>
      <c r="S43" s="388"/>
      <c r="T43" s="385"/>
      <c r="U43" s="385"/>
      <c r="V43" s="385"/>
      <c r="W43" s="385"/>
      <c r="X43" s="390"/>
      <c r="Y43" s="391"/>
      <c r="Z43" s="391"/>
      <c r="AA43" s="391"/>
      <c r="AB43" s="391"/>
      <c r="AC43" s="392"/>
      <c r="AD43" s="394">
        <v>150</v>
      </c>
      <c r="AE43" s="307"/>
    </row>
    <row r="44" spans="2:31" ht="18" customHeight="1">
      <c r="B44" s="322"/>
      <c r="C44" s="496"/>
      <c r="D44" s="497"/>
      <c r="E44" s="384">
        <v>87</v>
      </c>
      <c r="F44" s="385">
        <v>4</v>
      </c>
      <c r="G44" s="385">
        <v>2</v>
      </c>
      <c r="H44" s="386">
        <v>3</v>
      </c>
      <c r="I44" s="388">
        <v>9</v>
      </c>
      <c r="J44" s="388">
        <v>3</v>
      </c>
      <c r="K44" s="386">
        <v>3</v>
      </c>
      <c r="L44" s="388">
        <v>33</v>
      </c>
      <c r="M44" s="388">
        <v>3</v>
      </c>
      <c r="N44" s="386">
        <v>3</v>
      </c>
      <c r="O44" s="388"/>
      <c r="P44" s="388"/>
      <c r="Q44" s="385"/>
      <c r="R44" s="388"/>
      <c r="S44" s="388"/>
      <c r="T44" s="385"/>
      <c r="U44" s="385"/>
      <c r="V44" s="385"/>
      <c r="W44" s="385"/>
      <c r="X44" s="390"/>
      <c r="Y44" s="391"/>
      <c r="Z44" s="391"/>
      <c r="AA44" s="391"/>
      <c r="AB44" s="391"/>
      <c r="AC44" s="392"/>
      <c r="AD44" s="394">
        <v>150</v>
      </c>
      <c r="AE44" s="307"/>
    </row>
    <row r="45" spans="2:31" ht="18" customHeight="1">
      <c r="B45" s="322"/>
      <c r="C45" s="496"/>
      <c r="D45" s="497"/>
      <c r="E45" s="384">
        <v>87</v>
      </c>
      <c r="F45" s="385">
        <v>4</v>
      </c>
      <c r="G45" s="385">
        <v>2</v>
      </c>
      <c r="H45" s="386">
        <v>3</v>
      </c>
      <c r="I45" s="388">
        <v>9</v>
      </c>
      <c r="J45" s="388">
        <v>3</v>
      </c>
      <c r="K45" s="386">
        <v>3</v>
      </c>
      <c r="L45" s="388">
        <v>33</v>
      </c>
      <c r="M45" s="388">
        <v>3</v>
      </c>
      <c r="N45" s="386">
        <v>3</v>
      </c>
      <c r="O45" s="388"/>
      <c r="P45" s="388"/>
      <c r="Q45" s="385"/>
      <c r="R45" s="388"/>
      <c r="S45" s="388"/>
      <c r="T45" s="385"/>
      <c r="U45" s="385"/>
      <c r="V45" s="385"/>
      <c r="W45" s="385"/>
      <c r="X45" s="390"/>
      <c r="Y45" s="391"/>
      <c r="Z45" s="391"/>
      <c r="AA45" s="391"/>
      <c r="AB45" s="391"/>
      <c r="AC45" s="392"/>
      <c r="AD45" s="394">
        <v>150</v>
      </c>
      <c r="AE45" s="307"/>
    </row>
    <row r="46" spans="2:31" ht="18" customHeight="1">
      <c r="B46" s="322"/>
      <c r="C46" s="496" t="s">
        <v>227</v>
      </c>
      <c r="D46" s="497"/>
      <c r="E46" s="384">
        <v>87</v>
      </c>
      <c r="F46" s="385">
        <v>4</v>
      </c>
      <c r="G46" s="385">
        <v>2</v>
      </c>
      <c r="H46" s="386">
        <v>3</v>
      </c>
      <c r="I46" s="388">
        <v>9</v>
      </c>
      <c r="J46" s="388">
        <v>3</v>
      </c>
      <c r="K46" s="386">
        <v>3</v>
      </c>
      <c r="L46" s="388">
        <v>33</v>
      </c>
      <c r="M46" s="388">
        <v>3</v>
      </c>
      <c r="N46" s="386">
        <v>3</v>
      </c>
      <c r="O46" s="388"/>
      <c r="P46" s="388"/>
      <c r="Q46" s="385"/>
      <c r="R46" s="388"/>
      <c r="S46" s="388"/>
      <c r="T46" s="385"/>
      <c r="U46" s="385"/>
      <c r="V46" s="385"/>
      <c r="W46" s="385"/>
      <c r="X46" s="390"/>
      <c r="Y46" s="391"/>
      <c r="Z46" s="391"/>
      <c r="AA46" s="391"/>
      <c r="AB46" s="391"/>
      <c r="AC46" s="392"/>
      <c r="AD46" s="394">
        <v>150</v>
      </c>
      <c r="AE46" s="307"/>
    </row>
    <row r="47" spans="2:31" ht="18" customHeight="1">
      <c r="B47" s="322"/>
      <c r="C47" s="496"/>
      <c r="D47" s="497"/>
      <c r="E47" s="384">
        <v>87</v>
      </c>
      <c r="F47" s="385">
        <v>4</v>
      </c>
      <c r="G47" s="385">
        <v>2</v>
      </c>
      <c r="H47" s="386">
        <v>3</v>
      </c>
      <c r="I47" s="388">
        <v>9</v>
      </c>
      <c r="J47" s="388">
        <v>3</v>
      </c>
      <c r="K47" s="386">
        <v>3</v>
      </c>
      <c r="L47" s="388">
        <v>33</v>
      </c>
      <c r="M47" s="388">
        <v>3</v>
      </c>
      <c r="N47" s="386">
        <v>3</v>
      </c>
      <c r="O47" s="388"/>
      <c r="P47" s="388"/>
      <c r="Q47" s="385"/>
      <c r="R47" s="388"/>
      <c r="S47" s="388"/>
      <c r="T47" s="385"/>
      <c r="U47" s="385"/>
      <c r="V47" s="385"/>
      <c r="W47" s="385"/>
      <c r="X47" s="390"/>
      <c r="Y47" s="391"/>
      <c r="Z47" s="391"/>
      <c r="AA47" s="391"/>
      <c r="AB47" s="391"/>
      <c r="AC47" s="392"/>
      <c r="AD47" s="394">
        <v>150</v>
      </c>
      <c r="AE47" s="307"/>
    </row>
    <row r="48" spans="2:31" ht="18" customHeight="1">
      <c r="B48" s="322"/>
      <c r="C48" s="496"/>
      <c r="D48" s="497"/>
      <c r="E48" s="384">
        <v>87</v>
      </c>
      <c r="F48" s="385">
        <v>4</v>
      </c>
      <c r="G48" s="385">
        <v>2</v>
      </c>
      <c r="H48" s="386">
        <v>3</v>
      </c>
      <c r="I48" s="388">
        <v>9</v>
      </c>
      <c r="J48" s="388">
        <v>3</v>
      </c>
      <c r="K48" s="386">
        <v>3</v>
      </c>
      <c r="L48" s="388">
        <v>33</v>
      </c>
      <c r="M48" s="388">
        <v>3</v>
      </c>
      <c r="N48" s="386">
        <v>3</v>
      </c>
      <c r="O48" s="388"/>
      <c r="P48" s="388"/>
      <c r="Q48" s="385"/>
      <c r="R48" s="388"/>
      <c r="S48" s="388"/>
      <c r="T48" s="385"/>
      <c r="U48" s="385"/>
      <c r="V48" s="385"/>
      <c r="W48" s="385"/>
      <c r="X48" s="390"/>
      <c r="Y48" s="391"/>
      <c r="Z48" s="391"/>
      <c r="AA48" s="391"/>
      <c r="AB48" s="391"/>
      <c r="AC48" s="392"/>
      <c r="AD48" s="394">
        <v>150</v>
      </c>
      <c r="AE48" s="307"/>
    </row>
    <row r="49" spans="2:31" s="397" customFormat="1" ht="3" customHeight="1">
      <c r="B49" s="395"/>
      <c r="C49" s="302"/>
      <c r="D49" s="306"/>
      <c r="E49" s="306"/>
      <c r="F49" s="306">
        <v>4</v>
      </c>
      <c r="G49" s="306"/>
      <c r="H49" s="306">
        <v>3</v>
      </c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96"/>
    </row>
    <row r="50" spans="2:31" ht="9.9499999999999993" customHeight="1">
      <c r="B50" s="322"/>
      <c r="C50" s="398"/>
      <c r="D50" s="399">
        <v>1</v>
      </c>
      <c r="E50" s="400"/>
      <c r="F50" s="400"/>
      <c r="G50" s="400"/>
      <c r="H50" s="401"/>
      <c r="I50" s="399">
        <v>2</v>
      </c>
      <c r="J50" s="400"/>
      <c r="K50" s="400"/>
      <c r="L50" s="400"/>
      <c r="M50" s="401"/>
      <c r="N50" s="399">
        <v>3</v>
      </c>
      <c r="O50" s="400"/>
      <c r="P50" s="400"/>
      <c r="Q50" s="400"/>
      <c r="R50" s="401"/>
      <c r="S50" s="399">
        <v>4</v>
      </c>
      <c r="T50" s="400"/>
      <c r="U50" s="400"/>
      <c r="V50" s="400"/>
      <c r="W50" s="401"/>
      <c r="X50" s="399">
        <v>5</v>
      </c>
      <c r="Y50" s="400"/>
      <c r="Z50" s="400"/>
      <c r="AA50" s="400"/>
      <c r="AB50" s="401"/>
      <c r="AC50" s="402" t="s">
        <v>228</v>
      </c>
      <c r="AD50" s="402"/>
      <c r="AE50" s="307"/>
    </row>
    <row r="51" spans="2:31" ht="15.75" customHeight="1">
      <c r="B51" s="322"/>
      <c r="C51" s="403"/>
      <c r="D51" s="404"/>
      <c r="E51" s="405"/>
      <c r="F51" s="306"/>
      <c r="G51" s="405"/>
      <c r="H51" s="406"/>
      <c r="I51" s="404"/>
      <c r="J51" s="405"/>
      <c r="K51" s="306"/>
      <c r="L51" s="405"/>
      <c r="M51" s="406"/>
      <c r="N51" s="404"/>
      <c r="O51" s="405"/>
      <c r="P51" s="306"/>
      <c r="Q51" s="405"/>
      <c r="R51" s="406"/>
      <c r="S51" s="404"/>
      <c r="T51" s="405"/>
      <c r="U51" s="306"/>
      <c r="V51" s="405"/>
      <c r="W51" s="406"/>
      <c r="X51" s="404"/>
      <c r="Y51" s="405"/>
      <c r="Z51" s="306"/>
      <c r="AA51" s="405"/>
      <c r="AB51" s="406"/>
      <c r="AC51" s="306"/>
      <c r="AD51" s="405"/>
      <c r="AE51" s="307"/>
    </row>
    <row r="52" spans="2:31" ht="15.75" customHeight="1">
      <c r="B52" s="322"/>
      <c r="C52" s="403" t="s">
        <v>229</v>
      </c>
      <c r="D52" s="404"/>
      <c r="E52" s="405"/>
      <c r="F52" s="306"/>
      <c r="G52" s="405"/>
      <c r="H52" s="406"/>
      <c r="I52" s="404"/>
      <c r="J52" s="405"/>
      <c r="K52" s="306"/>
      <c r="L52" s="405"/>
      <c r="M52" s="406"/>
      <c r="N52" s="404"/>
      <c r="O52" s="405"/>
      <c r="P52" s="306"/>
      <c r="Q52" s="405"/>
      <c r="R52" s="406"/>
      <c r="S52" s="404"/>
      <c r="T52" s="405"/>
      <c r="U52" s="306"/>
      <c r="V52" s="405"/>
      <c r="W52" s="406"/>
      <c r="X52" s="404"/>
      <c r="Y52" s="405"/>
      <c r="Z52" s="306"/>
      <c r="AA52" s="405"/>
      <c r="AB52" s="406"/>
      <c r="AC52" s="306"/>
      <c r="AD52" s="405"/>
      <c r="AE52" s="307"/>
    </row>
    <row r="53" spans="2:31" s="397" customFormat="1" ht="15.75" customHeight="1">
      <c r="B53" s="395"/>
      <c r="C53" s="403"/>
      <c r="D53" s="404"/>
      <c r="E53" s="405"/>
      <c r="F53" s="306"/>
      <c r="G53" s="405"/>
      <c r="H53" s="406"/>
      <c r="I53" s="404"/>
      <c r="J53" s="405"/>
      <c r="K53" s="306"/>
      <c r="L53" s="405"/>
      <c r="M53" s="406"/>
      <c r="N53" s="404"/>
      <c r="O53" s="405"/>
      <c r="P53" s="306"/>
      <c r="Q53" s="405"/>
      <c r="R53" s="406"/>
      <c r="S53" s="404"/>
      <c r="T53" s="405"/>
      <c r="U53" s="306"/>
      <c r="V53" s="405"/>
      <c r="W53" s="406"/>
      <c r="X53" s="404"/>
      <c r="Y53" s="405"/>
      <c r="Z53" s="306"/>
      <c r="AA53" s="405"/>
      <c r="AB53" s="406"/>
      <c r="AC53" s="306"/>
      <c r="AD53" s="405"/>
      <c r="AE53" s="396"/>
    </row>
    <row r="54" spans="2:31" s="397" customFormat="1" ht="15.75" customHeight="1">
      <c r="B54" s="395"/>
      <c r="C54" s="403" t="s">
        <v>230</v>
      </c>
      <c r="D54" s="404"/>
      <c r="E54" s="405"/>
      <c r="F54" s="306"/>
      <c r="G54" s="405"/>
      <c r="H54" s="406"/>
      <c r="I54" s="404"/>
      <c r="J54" s="405"/>
      <c r="K54" s="306"/>
      <c r="L54" s="405"/>
      <c r="M54" s="406"/>
      <c r="N54" s="404"/>
      <c r="O54" s="405"/>
      <c r="P54" s="306"/>
      <c r="Q54" s="405"/>
      <c r="R54" s="406"/>
      <c r="S54" s="404"/>
      <c r="T54" s="405"/>
      <c r="U54" s="306"/>
      <c r="V54" s="405"/>
      <c r="W54" s="406"/>
      <c r="X54" s="404"/>
      <c r="Y54" s="405"/>
      <c r="Z54" s="306"/>
      <c r="AA54" s="405"/>
      <c r="AB54" s="406"/>
      <c r="AC54" s="306"/>
      <c r="AD54" s="405"/>
      <c r="AE54" s="396"/>
    </row>
    <row r="55" spans="2:31" s="397" customFormat="1" ht="15.75" customHeight="1">
      <c r="B55" s="395"/>
      <c r="C55" s="407"/>
      <c r="D55" s="408"/>
      <c r="E55" s="409"/>
      <c r="F55" s="409"/>
      <c r="G55" s="409"/>
      <c r="H55" s="410"/>
      <c r="I55" s="408"/>
      <c r="J55" s="409"/>
      <c r="K55" s="409"/>
      <c r="L55" s="409"/>
      <c r="M55" s="410"/>
      <c r="N55" s="408"/>
      <c r="O55" s="409"/>
      <c r="P55" s="409"/>
      <c r="Q55" s="409"/>
      <c r="R55" s="410"/>
      <c r="S55" s="408"/>
      <c r="T55" s="409"/>
      <c r="U55" s="409"/>
      <c r="V55" s="409"/>
      <c r="W55" s="410"/>
      <c r="X55" s="408"/>
      <c r="Y55" s="409"/>
      <c r="Z55" s="409"/>
      <c r="AA55" s="409"/>
      <c r="AB55" s="410"/>
      <c r="AC55" s="306"/>
      <c r="AD55" s="306"/>
      <c r="AE55" s="396"/>
    </row>
    <row r="56" spans="2:31" ht="3" customHeight="1" thickBot="1">
      <c r="B56" s="411"/>
      <c r="C56" s="412"/>
      <c r="D56" s="412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4"/>
    </row>
    <row r="57" spans="2:31" ht="18" customHeight="1">
      <c r="B57" s="322"/>
      <c r="C57" s="505" t="s">
        <v>231</v>
      </c>
      <c r="D57" s="506"/>
      <c r="E57" s="415">
        <v>84</v>
      </c>
      <c r="F57" s="376">
        <v>4</v>
      </c>
      <c r="G57" s="376">
        <v>2</v>
      </c>
      <c r="H57" s="416">
        <v>3</v>
      </c>
      <c r="I57" s="374">
        <v>9</v>
      </c>
      <c r="J57" s="374">
        <v>3</v>
      </c>
      <c r="K57" s="416">
        <v>3</v>
      </c>
      <c r="L57" s="374">
        <v>36</v>
      </c>
      <c r="M57" s="374">
        <v>3</v>
      </c>
      <c r="N57" s="416">
        <v>3</v>
      </c>
      <c r="O57" s="374"/>
      <c r="P57" s="374"/>
      <c r="Q57" s="376"/>
      <c r="R57" s="374"/>
      <c r="S57" s="376"/>
      <c r="T57" s="374"/>
      <c r="U57" s="376"/>
      <c r="V57" s="376"/>
      <c r="W57" s="376"/>
      <c r="X57" s="377"/>
      <c r="Y57" s="378"/>
      <c r="Z57" s="378"/>
      <c r="AA57" s="378"/>
      <c r="AB57" s="378"/>
      <c r="AC57" s="379"/>
      <c r="AD57" s="393">
        <v>150</v>
      </c>
      <c r="AE57" s="307"/>
    </row>
    <row r="58" spans="2:31" ht="18" customHeight="1">
      <c r="B58" s="322"/>
      <c r="C58" s="496"/>
      <c r="D58" s="497"/>
      <c r="E58" s="384">
        <v>84</v>
      </c>
      <c r="F58" s="385">
        <v>4</v>
      </c>
      <c r="G58" s="385">
        <v>2</v>
      </c>
      <c r="H58" s="386">
        <v>3</v>
      </c>
      <c r="I58" s="388">
        <v>9</v>
      </c>
      <c r="J58" s="388">
        <v>3</v>
      </c>
      <c r="K58" s="386">
        <v>3</v>
      </c>
      <c r="L58" s="388">
        <v>36</v>
      </c>
      <c r="M58" s="388">
        <v>3</v>
      </c>
      <c r="N58" s="386">
        <v>3</v>
      </c>
      <c r="O58" s="388"/>
      <c r="P58" s="388"/>
      <c r="Q58" s="385"/>
      <c r="R58" s="388"/>
      <c r="S58" s="385"/>
      <c r="T58" s="388"/>
      <c r="U58" s="385"/>
      <c r="V58" s="385"/>
      <c r="W58" s="385"/>
      <c r="X58" s="390"/>
      <c r="Y58" s="391"/>
      <c r="Z58" s="391"/>
      <c r="AA58" s="391"/>
      <c r="AB58" s="391"/>
      <c r="AC58" s="392"/>
      <c r="AD58" s="394">
        <v>150</v>
      </c>
      <c r="AE58" s="307"/>
    </row>
    <row r="59" spans="2:31" ht="18" customHeight="1">
      <c r="B59" s="322"/>
      <c r="C59" s="496"/>
      <c r="D59" s="497"/>
      <c r="E59" s="384">
        <v>84</v>
      </c>
      <c r="F59" s="385">
        <v>4</v>
      </c>
      <c r="G59" s="385">
        <v>2</v>
      </c>
      <c r="H59" s="386">
        <v>3</v>
      </c>
      <c r="I59" s="388">
        <v>9</v>
      </c>
      <c r="J59" s="388">
        <v>3</v>
      </c>
      <c r="K59" s="386">
        <v>3</v>
      </c>
      <c r="L59" s="388">
        <v>36</v>
      </c>
      <c r="M59" s="388">
        <v>3</v>
      </c>
      <c r="N59" s="386">
        <v>3</v>
      </c>
      <c r="O59" s="388"/>
      <c r="P59" s="388"/>
      <c r="Q59" s="385"/>
      <c r="R59" s="388"/>
      <c r="S59" s="388"/>
      <c r="T59" s="385"/>
      <c r="U59" s="385"/>
      <c r="V59" s="385"/>
      <c r="W59" s="385"/>
      <c r="X59" s="390"/>
      <c r="Y59" s="391"/>
      <c r="Z59" s="391"/>
      <c r="AA59" s="391"/>
      <c r="AB59" s="391"/>
      <c r="AC59" s="392"/>
      <c r="AD59" s="394">
        <v>150</v>
      </c>
      <c r="AE59" s="307"/>
    </row>
    <row r="60" spans="2:31" ht="18" customHeight="1">
      <c r="B60" s="322"/>
      <c r="C60" s="505" t="s">
        <v>232</v>
      </c>
      <c r="D60" s="506"/>
      <c r="E60" s="415">
        <v>84</v>
      </c>
      <c r="F60" s="376">
        <v>4</v>
      </c>
      <c r="G60" s="376">
        <v>2</v>
      </c>
      <c r="H60" s="416">
        <v>3</v>
      </c>
      <c r="I60" s="374">
        <v>9</v>
      </c>
      <c r="J60" s="374">
        <v>3</v>
      </c>
      <c r="K60" s="416">
        <v>3</v>
      </c>
      <c r="L60" s="374">
        <v>36</v>
      </c>
      <c r="M60" s="374">
        <v>3</v>
      </c>
      <c r="N60" s="416">
        <v>3</v>
      </c>
      <c r="O60" s="388"/>
      <c r="P60" s="388"/>
      <c r="Q60" s="385"/>
      <c r="R60" s="388"/>
      <c r="S60" s="388"/>
      <c r="T60" s="385"/>
      <c r="U60" s="385"/>
      <c r="V60" s="385"/>
      <c r="W60" s="385"/>
      <c r="X60" s="390"/>
      <c r="Y60" s="391"/>
      <c r="Z60" s="391"/>
      <c r="AA60" s="391"/>
      <c r="AB60" s="391"/>
      <c r="AC60" s="392"/>
      <c r="AD60" s="394">
        <v>150</v>
      </c>
      <c r="AE60" s="307"/>
    </row>
    <row r="61" spans="2:31" ht="18" customHeight="1">
      <c r="B61" s="322"/>
      <c r="C61" s="496"/>
      <c r="D61" s="497"/>
      <c r="E61" s="384">
        <v>84</v>
      </c>
      <c r="F61" s="385">
        <v>4</v>
      </c>
      <c r="G61" s="385">
        <v>2</v>
      </c>
      <c r="H61" s="386">
        <v>3</v>
      </c>
      <c r="I61" s="388">
        <v>9</v>
      </c>
      <c r="J61" s="388">
        <v>3</v>
      </c>
      <c r="K61" s="386">
        <v>3</v>
      </c>
      <c r="L61" s="388">
        <v>36</v>
      </c>
      <c r="M61" s="388">
        <v>3</v>
      </c>
      <c r="N61" s="386">
        <v>3</v>
      </c>
      <c r="O61" s="388"/>
      <c r="P61" s="388"/>
      <c r="Q61" s="385"/>
      <c r="R61" s="388"/>
      <c r="S61" s="388"/>
      <c r="T61" s="385"/>
      <c r="U61" s="385"/>
      <c r="V61" s="385"/>
      <c r="W61" s="385"/>
      <c r="X61" s="390"/>
      <c r="Y61" s="391"/>
      <c r="Z61" s="391"/>
      <c r="AA61" s="391"/>
      <c r="AB61" s="391"/>
      <c r="AC61" s="392"/>
      <c r="AD61" s="394">
        <v>150</v>
      </c>
      <c r="AE61" s="307"/>
    </row>
    <row r="62" spans="2:31" ht="18" customHeight="1">
      <c r="B62" s="322"/>
      <c r="C62" s="496"/>
      <c r="D62" s="497"/>
      <c r="E62" s="384">
        <v>84</v>
      </c>
      <c r="F62" s="385">
        <v>4</v>
      </c>
      <c r="G62" s="385">
        <v>2</v>
      </c>
      <c r="H62" s="386">
        <v>3</v>
      </c>
      <c r="I62" s="388">
        <v>9</v>
      </c>
      <c r="J62" s="388">
        <v>3</v>
      </c>
      <c r="K62" s="386">
        <v>3</v>
      </c>
      <c r="L62" s="388">
        <v>36</v>
      </c>
      <c r="M62" s="388">
        <v>3</v>
      </c>
      <c r="N62" s="386">
        <v>3</v>
      </c>
      <c r="O62" s="388"/>
      <c r="P62" s="388"/>
      <c r="Q62" s="385"/>
      <c r="R62" s="388"/>
      <c r="S62" s="388"/>
      <c r="T62" s="385"/>
      <c r="U62" s="385"/>
      <c r="V62" s="385"/>
      <c r="W62" s="385"/>
      <c r="X62" s="390"/>
      <c r="Y62" s="391"/>
      <c r="Z62" s="391"/>
      <c r="AA62" s="391"/>
      <c r="AB62" s="391"/>
      <c r="AC62" s="392"/>
      <c r="AD62" s="394">
        <v>150</v>
      </c>
      <c r="AE62" s="307"/>
    </row>
    <row r="63" spans="2:31" ht="18" customHeight="1">
      <c r="B63" s="322"/>
      <c r="C63" s="501" t="s">
        <v>233</v>
      </c>
      <c r="D63" s="502"/>
      <c r="E63" s="384">
        <v>84</v>
      </c>
      <c r="F63" s="385">
        <v>4</v>
      </c>
      <c r="G63" s="385">
        <v>2</v>
      </c>
      <c r="H63" s="386">
        <v>3</v>
      </c>
      <c r="I63" s="388">
        <v>9</v>
      </c>
      <c r="J63" s="388">
        <v>3</v>
      </c>
      <c r="K63" s="386">
        <v>3</v>
      </c>
      <c r="L63" s="388">
        <v>36</v>
      </c>
      <c r="M63" s="388">
        <v>3</v>
      </c>
      <c r="N63" s="386">
        <v>3</v>
      </c>
      <c r="O63" s="388"/>
      <c r="P63" s="388"/>
      <c r="Q63" s="385"/>
      <c r="R63" s="388"/>
      <c r="S63" s="388"/>
      <c r="T63" s="385"/>
      <c r="U63" s="385"/>
      <c r="V63" s="385"/>
      <c r="W63" s="385"/>
      <c r="X63" s="390"/>
      <c r="Y63" s="391"/>
      <c r="Z63" s="391"/>
      <c r="AA63" s="391"/>
      <c r="AB63" s="391"/>
      <c r="AC63" s="392"/>
      <c r="AD63" s="394">
        <v>150</v>
      </c>
      <c r="AE63" s="307"/>
    </row>
    <row r="64" spans="2:31" ht="18" customHeight="1">
      <c r="B64" s="322"/>
      <c r="C64" s="503"/>
      <c r="D64" s="504"/>
      <c r="E64" s="384">
        <v>84</v>
      </c>
      <c r="F64" s="385">
        <v>4</v>
      </c>
      <c r="G64" s="385">
        <v>2</v>
      </c>
      <c r="H64" s="386">
        <v>3</v>
      </c>
      <c r="I64" s="388">
        <v>9</v>
      </c>
      <c r="J64" s="388">
        <v>3</v>
      </c>
      <c r="K64" s="386">
        <v>3</v>
      </c>
      <c r="L64" s="388">
        <v>36</v>
      </c>
      <c r="M64" s="388">
        <v>3</v>
      </c>
      <c r="N64" s="386">
        <v>3</v>
      </c>
      <c r="O64" s="388"/>
      <c r="P64" s="388"/>
      <c r="Q64" s="385"/>
      <c r="R64" s="388"/>
      <c r="S64" s="388"/>
      <c r="T64" s="385"/>
      <c r="U64" s="385"/>
      <c r="V64" s="385"/>
      <c r="W64" s="385"/>
      <c r="X64" s="390"/>
      <c r="Y64" s="391"/>
      <c r="Z64" s="391"/>
      <c r="AA64" s="391"/>
      <c r="AB64" s="391"/>
      <c r="AC64" s="392"/>
      <c r="AD64" s="394">
        <v>150</v>
      </c>
      <c r="AE64" s="307"/>
    </row>
    <row r="65" spans="2:31" ht="18" customHeight="1">
      <c r="B65" s="322"/>
      <c r="C65" s="505"/>
      <c r="D65" s="506"/>
      <c r="E65" s="384">
        <v>84</v>
      </c>
      <c r="F65" s="385">
        <v>4</v>
      </c>
      <c r="G65" s="385">
        <v>2</v>
      </c>
      <c r="H65" s="386">
        <v>3</v>
      </c>
      <c r="I65" s="388">
        <v>9</v>
      </c>
      <c r="J65" s="388">
        <v>3</v>
      </c>
      <c r="K65" s="386">
        <v>3</v>
      </c>
      <c r="L65" s="388">
        <v>36</v>
      </c>
      <c r="M65" s="388">
        <v>3</v>
      </c>
      <c r="N65" s="386">
        <v>3</v>
      </c>
      <c r="O65" s="388"/>
      <c r="P65" s="388"/>
      <c r="Q65" s="385"/>
      <c r="R65" s="388"/>
      <c r="S65" s="388"/>
      <c r="T65" s="385"/>
      <c r="U65" s="385"/>
      <c r="V65" s="385"/>
      <c r="W65" s="385"/>
      <c r="X65" s="390"/>
      <c r="Y65" s="391"/>
      <c r="Z65" s="391"/>
      <c r="AA65" s="391"/>
      <c r="AB65" s="391"/>
      <c r="AC65" s="392"/>
      <c r="AD65" s="394">
        <v>150</v>
      </c>
      <c r="AE65" s="307"/>
    </row>
    <row r="66" spans="2:31" ht="18" customHeight="1">
      <c r="B66" s="322"/>
      <c r="C66" s="501" t="s">
        <v>234</v>
      </c>
      <c r="D66" s="502"/>
      <c r="E66" s="384">
        <v>84</v>
      </c>
      <c r="F66" s="385">
        <v>4</v>
      </c>
      <c r="G66" s="385">
        <v>2</v>
      </c>
      <c r="H66" s="386">
        <v>3</v>
      </c>
      <c r="I66" s="388">
        <v>9</v>
      </c>
      <c r="J66" s="388">
        <v>3</v>
      </c>
      <c r="K66" s="386">
        <v>3</v>
      </c>
      <c r="L66" s="388">
        <v>36</v>
      </c>
      <c r="M66" s="388">
        <v>3</v>
      </c>
      <c r="N66" s="386">
        <v>3</v>
      </c>
      <c r="O66" s="388"/>
      <c r="P66" s="388"/>
      <c r="Q66" s="385"/>
      <c r="R66" s="388"/>
      <c r="S66" s="388"/>
      <c r="T66" s="385"/>
      <c r="U66" s="385"/>
      <c r="V66" s="385"/>
      <c r="W66" s="385"/>
      <c r="X66" s="390"/>
      <c r="Y66" s="391"/>
      <c r="Z66" s="391"/>
      <c r="AA66" s="391"/>
      <c r="AB66" s="391"/>
      <c r="AC66" s="392"/>
      <c r="AD66" s="394">
        <v>150</v>
      </c>
      <c r="AE66" s="307"/>
    </row>
    <row r="67" spans="2:31" ht="18" customHeight="1">
      <c r="B67" s="322"/>
      <c r="C67" s="503"/>
      <c r="D67" s="504"/>
      <c r="E67" s="384">
        <v>84</v>
      </c>
      <c r="F67" s="385">
        <v>4</v>
      </c>
      <c r="G67" s="385">
        <v>2</v>
      </c>
      <c r="H67" s="386">
        <v>3</v>
      </c>
      <c r="I67" s="388">
        <v>9</v>
      </c>
      <c r="J67" s="388">
        <v>3</v>
      </c>
      <c r="K67" s="386">
        <v>3</v>
      </c>
      <c r="L67" s="388">
        <v>36</v>
      </c>
      <c r="M67" s="388">
        <v>3</v>
      </c>
      <c r="N67" s="386">
        <v>3</v>
      </c>
      <c r="O67" s="388"/>
      <c r="P67" s="388"/>
      <c r="Q67" s="385"/>
      <c r="R67" s="388"/>
      <c r="S67" s="388"/>
      <c r="T67" s="385"/>
      <c r="U67" s="385"/>
      <c r="V67" s="385"/>
      <c r="W67" s="385"/>
      <c r="X67" s="390"/>
      <c r="Y67" s="391"/>
      <c r="Z67" s="391"/>
      <c r="AA67" s="391"/>
      <c r="AB67" s="391"/>
      <c r="AC67" s="392"/>
      <c r="AD67" s="394">
        <v>150</v>
      </c>
      <c r="AE67" s="307"/>
    </row>
    <row r="68" spans="2:31" ht="18" customHeight="1">
      <c r="B68" s="322"/>
      <c r="C68" s="505"/>
      <c r="D68" s="506"/>
      <c r="E68" s="384">
        <v>84</v>
      </c>
      <c r="F68" s="385">
        <v>4</v>
      </c>
      <c r="G68" s="385">
        <v>2</v>
      </c>
      <c r="H68" s="386">
        <v>3</v>
      </c>
      <c r="I68" s="388">
        <v>9</v>
      </c>
      <c r="J68" s="388">
        <v>3</v>
      </c>
      <c r="K68" s="386">
        <v>3</v>
      </c>
      <c r="L68" s="388">
        <v>36</v>
      </c>
      <c r="M68" s="388">
        <v>3</v>
      </c>
      <c r="N68" s="386">
        <v>3</v>
      </c>
      <c r="O68" s="388"/>
      <c r="P68" s="388"/>
      <c r="Q68" s="385"/>
      <c r="R68" s="388"/>
      <c r="S68" s="388"/>
      <c r="T68" s="385"/>
      <c r="U68" s="385"/>
      <c r="V68" s="385"/>
      <c r="W68" s="385"/>
      <c r="X68" s="390"/>
      <c r="Y68" s="391"/>
      <c r="Z68" s="391"/>
      <c r="AA68" s="391"/>
      <c r="AB68" s="391"/>
      <c r="AC68" s="392"/>
      <c r="AD68" s="394">
        <v>150</v>
      </c>
      <c r="AE68" s="307"/>
    </row>
    <row r="69" spans="2:31" ht="18" customHeight="1">
      <c r="B69" s="322"/>
      <c r="C69" s="501" t="s">
        <v>235</v>
      </c>
      <c r="D69" s="502"/>
      <c r="E69" s="384">
        <v>93</v>
      </c>
      <c r="F69" s="385">
        <v>4</v>
      </c>
      <c r="G69" s="385">
        <v>2</v>
      </c>
      <c r="H69" s="386">
        <v>3</v>
      </c>
      <c r="I69" s="388">
        <v>9</v>
      </c>
      <c r="J69" s="388">
        <v>3</v>
      </c>
      <c r="K69" s="386">
        <v>3</v>
      </c>
      <c r="L69" s="388">
        <v>27</v>
      </c>
      <c r="M69" s="388">
        <v>3</v>
      </c>
      <c r="N69" s="386">
        <v>3</v>
      </c>
      <c r="O69" s="388"/>
      <c r="P69" s="388"/>
      <c r="Q69" s="385"/>
      <c r="R69" s="388"/>
      <c r="S69" s="388"/>
      <c r="T69" s="385"/>
      <c r="U69" s="385"/>
      <c r="V69" s="385"/>
      <c r="W69" s="385"/>
      <c r="X69" s="390"/>
      <c r="Y69" s="391"/>
      <c r="Z69" s="391"/>
      <c r="AA69" s="391"/>
      <c r="AB69" s="391"/>
      <c r="AC69" s="392"/>
      <c r="AD69" s="394">
        <v>150</v>
      </c>
      <c r="AE69" s="307"/>
    </row>
    <row r="70" spans="2:31" ht="18" customHeight="1">
      <c r="B70" s="322"/>
      <c r="C70" s="503"/>
      <c r="D70" s="504"/>
      <c r="E70" s="384">
        <v>93</v>
      </c>
      <c r="F70" s="385">
        <v>4</v>
      </c>
      <c r="G70" s="385">
        <v>2</v>
      </c>
      <c r="H70" s="386">
        <v>3</v>
      </c>
      <c r="I70" s="388">
        <v>9</v>
      </c>
      <c r="J70" s="388">
        <v>3</v>
      </c>
      <c r="K70" s="386">
        <v>3</v>
      </c>
      <c r="L70" s="388">
        <v>27</v>
      </c>
      <c r="M70" s="388">
        <v>3</v>
      </c>
      <c r="N70" s="386">
        <v>3</v>
      </c>
      <c r="O70" s="388"/>
      <c r="P70" s="388"/>
      <c r="Q70" s="385"/>
      <c r="R70" s="388"/>
      <c r="S70" s="388"/>
      <c r="T70" s="385"/>
      <c r="U70" s="385"/>
      <c r="V70" s="385"/>
      <c r="W70" s="385"/>
      <c r="X70" s="390"/>
      <c r="Y70" s="391"/>
      <c r="Z70" s="391"/>
      <c r="AA70" s="391"/>
      <c r="AB70" s="391"/>
      <c r="AC70" s="392"/>
      <c r="AD70" s="394">
        <v>150</v>
      </c>
      <c r="AE70" s="307"/>
    </row>
    <row r="71" spans="2:31" ht="18" customHeight="1">
      <c r="B71" s="322"/>
      <c r="C71" s="505"/>
      <c r="D71" s="506"/>
      <c r="E71" s="384">
        <v>93</v>
      </c>
      <c r="F71" s="385">
        <v>4</v>
      </c>
      <c r="G71" s="385">
        <v>2</v>
      </c>
      <c r="H71" s="386">
        <v>3</v>
      </c>
      <c r="I71" s="388">
        <v>9</v>
      </c>
      <c r="J71" s="388">
        <v>3</v>
      </c>
      <c r="K71" s="386">
        <v>3</v>
      </c>
      <c r="L71" s="388">
        <v>27</v>
      </c>
      <c r="M71" s="388">
        <v>3</v>
      </c>
      <c r="N71" s="386">
        <v>3</v>
      </c>
      <c r="O71" s="388"/>
      <c r="P71" s="388"/>
      <c r="Q71" s="385"/>
      <c r="R71" s="388"/>
      <c r="S71" s="388"/>
      <c r="T71" s="385"/>
      <c r="U71" s="385"/>
      <c r="V71" s="385"/>
      <c r="W71" s="385"/>
      <c r="X71" s="390"/>
      <c r="Y71" s="391"/>
      <c r="Z71" s="391"/>
      <c r="AA71" s="391"/>
      <c r="AB71" s="391"/>
      <c r="AC71" s="392"/>
      <c r="AD71" s="394">
        <v>150</v>
      </c>
      <c r="AE71" s="307"/>
    </row>
    <row r="72" spans="2:31" ht="18" customHeight="1">
      <c r="B72" s="322"/>
      <c r="C72" s="501" t="s">
        <v>236</v>
      </c>
      <c r="D72" s="502"/>
      <c r="E72" s="384">
        <v>87</v>
      </c>
      <c r="F72" s="385">
        <v>4</v>
      </c>
      <c r="G72" s="385">
        <v>2</v>
      </c>
      <c r="H72" s="386">
        <v>3</v>
      </c>
      <c r="I72" s="388">
        <v>9</v>
      </c>
      <c r="J72" s="388">
        <v>3</v>
      </c>
      <c r="K72" s="386">
        <v>3</v>
      </c>
      <c r="L72" s="388">
        <v>33</v>
      </c>
      <c r="M72" s="388">
        <v>3</v>
      </c>
      <c r="N72" s="386">
        <v>3</v>
      </c>
      <c r="O72" s="388"/>
      <c r="P72" s="388"/>
      <c r="Q72" s="385"/>
      <c r="R72" s="388"/>
      <c r="S72" s="388"/>
      <c r="T72" s="385"/>
      <c r="U72" s="385"/>
      <c r="V72" s="385"/>
      <c r="W72" s="385"/>
      <c r="X72" s="390"/>
      <c r="Y72" s="391"/>
      <c r="Z72" s="391"/>
      <c r="AA72" s="391"/>
      <c r="AB72" s="391"/>
      <c r="AC72" s="392"/>
      <c r="AD72" s="394">
        <v>150</v>
      </c>
      <c r="AE72" s="307"/>
    </row>
    <row r="73" spans="2:31" ht="18" customHeight="1">
      <c r="B73" s="322"/>
      <c r="C73" s="503"/>
      <c r="D73" s="504"/>
      <c r="E73" s="384">
        <v>87</v>
      </c>
      <c r="F73" s="385">
        <v>4</v>
      </c>
      <c r="G73" s="385">
        <v>2</v>
      </c>
      <c r="H73" s="386">
        <v>3</v>
      </c>
      <c r="I73" s="388">
        <v>9</v>
      </c>
      <c r="J73" s="388">
        <v>3</v>
      </c>
      <c r="K73" s="386">
        <v>3</v>
      </c>
      <c r="L73" s="388">
        <v>33</v>
      </c>
      <c r="M73" s="388">
        <v>3</v>
      </c>
      <c r="N73" s="386">
        <v>3</v>
      </c>
      <c r="O73" s="388"/>
      <c r="P73" s="388"/>
      <c r="Q73" s="385"/>
      <c r="R73" s="388"/>
      <c r="S73" s="388"/>
      <c r="T73" s="385"/>
      <c r="U73" s="385"/>
      <c r="V73" s="385"/>
      <c r="W73" s="385"/>
      <c r="X73" s="390"/>
      <c r="Y73" s="391"/>
      <c r="Z73" s="391"/>
      <c r="AA73" s="391"/>
      <c r="AB73" s="391"/>
      <c r="AC73" s="392"/>
      <c r="AD73" s="394">
        <v>150</v>
      </c>
      <c r="AE73" s="307"/>
    </row>
    <row r="74" spans="2:31" ht="18" customHeight="1">
      <c r="B74" s="322"/>
      <c r="C74" s="505"/>
      <c r="D74" s="506"/>
      <c r="E74" s="384">
        <v>87</v>
      </c>
      <c r="F74" s="385">
        <v>4</v>
      </c>
      <c r="G74" s="385">
        <v>2</v>
      </c>
      <c r="H74" s="386">
        <v>3</v>
      </c>
      <c r="I74" s="388">
        <v>9</v>
      </c>
      <c r="J74" s="388">
        <v>3</v>
      </c>
      <c r="K74" s="386">
        <v>3</v>
      </c>
      <c r="L74" s="388">
        <v>33</v>
      </c>
      <c r="M74" s="388">
        <v>3</v>
      </c>
      <c r="N74" s="386">
        <v>3</v>
      </c>
      <c r="O74" s="388"/>
      <c r="P74" s="388"/>
      <c r="Q74" s="385"/>
      <c r="R74" s="388"/>
      <c r="S74" s="388"/>
      <c r="T74" s="385"/>
      <c r="U74" s="385"/>
      <c r="V74" s="385"/>
      <c r="W74" s="385"/>
      <c r="X74" s="390"/>
      <c r="Y74" s="391"/>
      <c r="Z74" s="391"/>
      <c r="AA74" s="391"/>
      <c r="AB74" s="391"/>
      <c r="AC74" s="392"/>
      <c r="AD74" s="394">
        <v>150</v>
      </c>
      <c r="AE74" s="307"/>
    </row>
    <row r="75" spans="2:31" s="397" customFormat="1" ht="3" customHeight="1">
      <c r="B75" s="395"/>
      <c r="C75" s="302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96"/>
    </row>
    <row r="76" spans="2:31" ht="9.9499999999999993" customHeight="1">
      <c r="B76" s="322"/>
      <c r="C76" s="398"/>
      <c r="D76" s="399">
        <v>1</v>
      </c>
      <c r="E76" s="400"/>
      <c r="F76" s="400"/>
      <c r="G76" s="400"/>
      <c r="H76" s="401"/>
      <c r="I76" s="399">
        <v>2</v>
      </c>
      <c r="J76" s="400"/>
      <c r="K76" s="400"/>
      <c r="L76" s="400"/>
      <c r="M76" s="401"/>
      <c r="N76" s="399">
        <v>3</v>
      </c>
      <c r="O76" s="400"/>
      <c r="P76" s="400"/>
      <c r="Q76" s="400"/>
      <c r="R76" s="401"/>
      <c r="S76" s="399">
        <v>4</v>
      </c>
      <c r="T76" s="400"/>
      <c r="U76" s="400"/>
      <c r="V76" s="400"/>
      <c r="W76" s="401"/>
      <c r="X76" s="399">
        <v>5</v>
      </c>
      <c r="Y76" s="400"/>
      <c r="Z76" s="400"/>
      <c r="AA76" s="400"/>
      <c r="AB76" s="401"/>
      <c r="AC76" s="402" t="s">
        <v>237</v>
      </c>
      <c r="AD76" s="402"/>
      <c r="AE76" s="307"/>
    </row>
    <row r="77" spans="2:31" ht="15.75" customHeight="1">
      <c r="B77" s="322"/>
      <c r="C77" s="403"/>
      <c r="D77" s="404"/>
      <c r="E77" s="405"/>
      <c r="F77" s="306"/>
      <c r="G77" s="405"/>
      <c r="H77" s="406"/>
      <c r="I77" s="404"/>
      <c r="J77" s="405"/>
      <c r="K77" s="306"/>
      <c r="L77" s="405"/>
      <c r="M77" s="406"/>
      <c r="N77" s="404"/>
      <c r="O77" s="405"/>
      <c r="P77" s="306"/>
      <c r="Q77" s="405"/>
      <c r="R77" s="406"/>
      <c r="S77" s="404"/>
      <c r="T77" s="405"/>
      <c r="U77" s="306"/>
      <c r="V77" s="405"/>
      <c r="W77" s="406"/>
      <c r="X77" s="404"/>
      <c r="Y77" s="405"/>
      <c r="Z77" s="306"/>
      <c r="AA77" s="405"/>
      <c r="AB77" s="406"/>
      <c r="AC77" s="306"/>
      <c r="AD77" s="405"/>
      <c r="AE77" s="307"/>
    </row>
    <row r="78" spans="2:31" ht="15.75" customHeight="1">
      <c r="B78" s="322"/>
      <c r="C78" s="403" t="s">
        <v>229</v>
      </c>
      <c r="D78" s="404"/>
      <c r="E78" s="405"/>
      <c r="F78" s="306"/>
      <c r="G78" s="405"/>
      <c r="H78" s="406"/>
      <c r="I78" s="404"/>
      <c r="J78" s="405"/>
      <c r="K78" s="306"/>
      <c r="L78" s="405"/>
      <c r="M78" s="406"/>
      <c r="N78" s="404"/>
      <c r="O78" s="405"/>
      <c r="P78" s="306"/>
      <c r="Q78" s="405"/>
      <c r="R78" s="406"/>
      <c r="S78" s="404"/>
      <c r="T78" s="405"/>
      <c r="U78" s="306"/>
      <c r="V78" s="405"/>
      <c r="W78" s="406"/>
      <c r="X78" s="404"/>
      <c r="Y78" s="405"/>
      <c r="Z78" s="306"/>
      <c r="AA78" s="405"/>
      <c r="AB78" s="406"/>
      <c r="AC78" s="306"/>
      <c r="AD78" s="405"/>
      <c r="AE78" s="307"/>
    </row>
    <row r="79" spans="2:31" s="397" customFormat="1" ht="15.75" customHeight="1">
      <c r="B79" s="395"/>
      <c r="C79" s="403"/>
      <c r="D79" s="404"/>
      <c r="E79" s="405"/>
      <c r="F79" s="306"/>
      <c r="G79" s="405"/>
      <c r="H79" s="406"/>
      <c r="I79" s="404"/>
      <c r="J79" s="405"/>
      <c r="K79" s="306"/>
      <c r="L79" s="405"/>
      <c r="M79" s="406"/>
      <c r="N79" s="404"/>
      <c r="O79" s="405"/>
      <c r="P79" s="306"/>
      <c r="Q79" s="405"/>
      <c r="R79" s="406"/>
      <c r="S79" s="404"/>
      <c r="T79" s="405"/>
      <c r="U79" s="306"/>
      <c r="V79" s="405"/>
      <c r="W79" s="406"/>
      <c r="X79" s="404"/>
      <c r="Y79" s="405"/>
      <c r="Z79" s="306"/>
      <c r="AA79" s="405"/>
      <c r="AB79" s="406"/>
      <c r="AC79" s="306"/>
      <c r="AD79" s="405"/>
      <c r="AE79" s="396"/>
    </row>
    <row r="80" spans="2:31" s="397" customFormat="1" ht="15.75" customHeight="1">
      <c r="B80" s="395"/>
      <c r="C80" s="403" t="s">
        <v>230</v>
      </c>
      <c r="D80" s="404"/>
      <c r="E80" s="405"/>
      <c r="F80" s="306"/>
      <c r="G80" s="405"/>
      <c r="H80" s="406"/>
      <c r="I80" s="404"/>
      <c r="J80" s="405"/>
      <c r="K80" s="306"/>
      <c r="L80" s="405"/>
      <c r="M80" s="406"/>
      <c r="N80" s="404"/>
      <c r="O80" s="405"/>
      <c r="P80" s="306"/>
      <c r="Q80" s="405"/>
      <c r="R80" s="406"/>
      <c r="S80" s="404"/>
      <c r="T80" s="405"/>
      <c r="U80" s="306"/>
      <c r="V80" s="405"/>
      <c r="W80" s="406"/>
      <c r="X80" s="404"/>
      <c r="Y80" s="405"/>
      <c r="Z80" s="306"/>
      <c r="AA80" s="405"/>
      <c r="AB80" s="406"/>
      <c r="AC80" s="306"/>
      <c r="AD80" s="405"/>
      <c r="AE80" s="396"/>
    </row>
    <row r="81" spans="2:31" s="397" customFormat="1" ht="15.75" customHeight="1">
      <c r="B81" s="395"/>
      <c r="C81" s="407"/>
      <c r="D81" s="408"/>
      <c r="E81" s="409"/>
      <c r="F81" s="409"/>
      <c r="G81" s="409"/>
      <c r="H81" s="410"/>
      <c r="I81" s="408"/>
      <c r="J81" s="409"/>
      <c r="K81" s="409"/>
      <c r="L81" s="409"/>
      <c r="M81" s="410"/>
      <c r="N81" s="408"/>
      <c r="O81" s="409"/>
      <c r="P81" s="409"/>
      <c r="Q81" s="409"/>
      <c r="R81" s="410"/>
      <c r="S81" s="408"/>
      <c r="T81" s="409"/>
      <c r="U81" s="409"/>
      <c r="V81" s="409"/>
      <c r="W81" s="410"/>
      <c r="X81" s="408"/>
      <c r="Y81" s="409"/>
      <c r="Z81" s="409"/>
      <c r="AA81" s="409"/>
      <c r="AB81" s="410"/>
      <c r="AC81" s="306"/>
      <c r="AD81" s="306"/>
      <c r="AE81" s="396"/>
    </row>
    <row r="82" spans="2:31" ht="3" customHeight="1" thickBot="1">
      <c r="B82" s="411"/>
      <c r="C82" s="412"/>
      <c r="D82" s="412"/>
      <c r="E82" s="413"/>
      <c r="F82" s="413"/>
      <c r="G82" s="413"/>
      <c r="H82" s="413"/>
      <c r="I82" s="413"/>
      <c r="J82" s="413"/>
      <c r="K82" s="413"/>
      <c r="L82" s="413"/>
      <c r="M82" s="413"/>
      <c r="N82" s="413"/>
      <c r="O82" s="413"/>
      <c r="P82" s="413"/>
      <c r="Q82" s="413"/>
      <c r="R82" s="413"/>
      <c r="S82" s="413"/>
      <c r="T82" s="413"/>
      <c r="U82" s="413"/>
      <c r="V82" s="413"/>
      <c r="W82" s="413"/>
      <c r="X82" s="413"/>
      <c r="Y82" s="413"/>
      <c r="Z82" s="413"/>
      <c r="AA82" s="413"/>
      <c r="AB82" s="413"/>
      <c r="AC82" s="413"/>
      <c r="AD82" s="413"/>
      <c r="AE82" s="414"/>
    </row>
  </sheetData>
  <mergeCells count="15">
    <mergeCell ref="C66:D68"/>
    <mergeCell ref="C69:D71"/>
    <mergeCell ref="C72:D74"/>
    <mergeCell ref="C40:D42"/>
    <mergeCell ref="C43:D45"/>
    <mergeCell ref="C46:D48"/>
    <mergeCell ref="C57:D59"/>
    <mergeCell ref="C60:D62"/>
    <mergeCell ref="C63:D65"/>
    <mergeCell ref="C37:D39"/>
    <mergeCell ref="E20:H20"/>
    <mergeCell ref="I20:K20"/>
    <mergeCell ref="L20:N20"/>
    <mergeCell ref="C31:D33"/>
    <mergeCell ref="C34:D3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56" min="1" max="30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view="pageBreakPreview" topLeftCell="A10" zoomScale="85" zoomScaleNormal="75" zoomScaleSheetLayoutView="85" workbookViewId="0">
      <selection activeCell="T22" sqref="T22"/>
    </sheetView>
  </sheetViews>
  <sheetFormatPr defaultRowHeight="13.5"/>
  <cols>
    <col min="1" max="1" width="1.625" style="423" customWidth="1"/>
    <col min="2" max="12" width="7.375" style="423" customWidth="1"/>
    <col min="13" max="13" width="1.625" style="423" customWidth="1"/>
    <col min="14" max="16384" width="9" style="423"/>
  </cols>
  <sheetData>
    <row r="1" spans="1:13" ht="9.9499999999999993" customHeight="1">
      <c r="A1" s="417"/>
      <c r="B1" s="418"/>
      <c r="C1" s="419"/>
      <c r="D1" s="419"/>
      <c r="E1" s="419"/>
      <c r="F1" s="419"/>
      <c r="G1" s="419"/>
      <c r="H1" s="419"/>
      <c r="I1" s="420"/>
      <c r="J1" s="420"/>
      <c r="K1" s="421"/>
      <c r="L1" s="420"/>
      <c r="M1" s="422"/>
    </row>
    <row r="2" spans="1:13" ht="20.100000000000001" customHeight="1">
      <c r="A2" s="424"/>
      <c r="B2" s="425"/>
      <c r="C2" s="426"/>
      <c r="D2" s="426"/>
      <c r="E2" s="426"/>
      <c r="F2" s="426"/>
      <c r="G2" s="426"/>
      <c r="H2" s="426"/>
      <c r="I2" s="427"/>
      <c r="J2" s="427"/>
      <c r="K2" s="428"/>
      <c r="L2" s="427"/>
      <c r="M2" s="429"/>
    </row>
    <row r="3" spans="1:13" s="433" customFormat="1" ht="20.100000000000001" customHeight="1">
      <c r="A3" s="430"/>
      <c r="B3" s="431"/>
      <c r="C3" s="428"/>
      <c r="D3" s="428"/>
      <c r="E3" s="428"/>
      <c r="F3" s="428"/>
      <c r="G3" s="428"/>
      <c r="H3" s="428"/>
      <c r="I3" s="427"/>
      <c r="J3" s="427"/>
      <c r="K3" s="428"/>
      <c r="L3" s="427"/>
      <c r="M3" s="432"/>
    </row>
    <row r="4" spans="1:13" ht="20.100000000000001" customHeight="1">
      <c r="A4" s="430"/>
      <c r="B4" s="434"/>
      <c r="C4" s="435"/>
      <c r="D4" s="435"/>
      <c r="E4" s="435"/>
      <c r="F4" s="435"/>
      <c r="G4" s="435"/>
      <c r="H4" s="435"/>
      <c r="I4" s="427"/>
      <c r="J4" s="427"/>
      <c r="K4" s="435"/>
      <c r="L4" s="427"/>
      <c r="M4" s="429"/>
    </row>
    <row r="5" spans="1:13" ht="20.100000000000001" customHeight="1">
      <c r="A5" s="430"/>
      <c r="B5" s="434"/>
      <c r="C5" s="428"/>
      <c r="D5" s="428"/>
      <c r="E5" s="428"/>
      <c r="F5" s="428"/>
      <c r="G5" s="428"/>
      <c r="H5" s="428"/>
      <c r="I5" s="427"/>
      <c r="J5" s="427"/>
      <c r="K5" s="428"/>
      <c r="L5" s="427"/>
      <c r="M5" s="429"/>
    </row>
    <row r="6" spans="1:13" ht="20.100000000000001" customHeight="1">
      <c r="A6" s="430"/>
      <c r="B6" s="434"/>
      <c r="C6" s="428"/>
      <c r="D6" s="428"/>
      <c r="E6" s="428"/>
      <c r="F6" s="428"/>
      <c r="G6" s="428"/>
      <c r="H6" s="428"/>
      <c r="I6" s="427"/>
      <c r="J6" s="427"/>
      <c r="K6" s="428"/>
      <c r="L6" s="427"/>
      <c r="M6" s="429"/>
    </row>
    <row r="7" spans="1:13" ht="20.100000000000001" customHeight="1">
      <c r="A7" s="430"/>
      <c r="B7" s="434"/>
      <c r="C7" s="428"/>
      <c r="D7" s="428"/>
      <c r="E7" s="428"/>
      <c r="F7" s="428"/>
      <c r="G7" s="428"/>
      <c r="H7" s="428"/>
      <c r="I7" s="427"/>
      <c r="J7" s="427"/>
      <c r="K7" s="428"/>
      <c r="L7" s="427"/>
      <c r="M7" s="429"/>
    </row>
    <row r="8" spans="1:13" ht="20.100000000000001" customHeight="1">
      <c r="A8" s="430"/>
      <c r="B8" s="434"/>
      <c r="C8" s="428"/>
      <c r="D8" s="428"/>
      <c r="E8" s="428"/>
      <c r="F8" s="428"/>
      <c r="G8" s="428"/>
      <c r="H8" s="428"/>
      <c r="I8" s="427"/>
      <c r="J8" s="427"/>
      <c r="K8" s="428"/>
      <c r="L8" s="427"/>
      <c r="M8" s="429"/>
    </row>
    <row r="9" spans="1:13" ht="20.100000000000001" customHeight="1">
      <c r="A9" s="430"/>
      <c r="B9" s="434"/>
      <c r="C9" s="428"/>
      <c r="D9" s="428"/>
      <c r="E9" s="428"/>
      <c r="F9" s="428"/>
      <c r="G9" s="428"/>
      <c r="H9" s="428"/>
      <c r="I9" s="427"/>
      <c r="J9" s="427"/>
      <c r="K9" s="428"/>
      <c r="L9" s="427"/>
      <c r="M9" s="429"/>
    </row>
    <row r="10" spans="1:13" s="438" customFormat="1" ht="20.100000000000001" customHeight="1">
      <c r="A10" s="430"/>
      <c r="B10" s="434"/>
      <c r="C10" s="428"/>
      <c r="D10" s="436"/>
      <c r="E10" s="428"/>
      <c r="F10" s="428"/>
      <c r="G10" s="428"/>
      <c r="H10" s="428"/>
      <c r="I10" s="427"/>
      <c r="J10" s="427"/>
      <c r="K10" s="428"/>
      <c r="L10" s="427"/>
      <c r="M10" s="437"/>
    </row>
    <row r="11" spans="1:13" s="438" customFormat="1" ht="20.100000000000001" customHeight="1">
      <c r="A11" s="430"/>
      <c r="B11" s="431"/>
      <c r="C11" s="428"/>
      <c r="D11" s="428"/>
      <c r="E11" s="428"/>
      <c r="F11" s="428"/>
      <c r="G11" s="428"/>
      <c r="H11" s="428"/>
      <c r="I11" s="427"/>
      <c r="J11" s="427"/>
      <c r="K11" s="428"/>
      <c r="L11" s="427"/>
      <c r="M11" s="437"/>
    </row>
    <row r="12" spans="1:13" s="438" customFormat="1" ht="20.100000000000001" customHeight="1">
      <c r="A12" s="430"/>
      <c r="B12" s="434"/>
      <c r="C12" s="428"/>
      <c r="D12" s="428"/>
      <c r="E12" s="428"/>
      <c r="F12" s="428"/>
      <c r="G12" s="428"/>
      <c r="H12" s="428"/>
      <c r="I12" s="427"/>
      <c r="J12" s="427"/>
      <c r="K12" s="428"/>
      <c r="L12" s="427"/>
      <c r="M12" s="437"/>
    </row>
    <row r="13" spans="1:13" s="438" customFormat="1" ht="20.100000000000001" customHeight="1">
      <c r="A13" s="430"/>
      <c r="B13" s="434"/>
      <c r="C13" s="428"/>
      <c r="D13" s="428"/>
      <c r="E13" s="428"/>
      <c r="F13" s="428"/>
      <c r="G13" s="428"/>
      <c r="H13" s="428"/>
      <c r="I13" s="427"/>
      <c r="J13" s="427"/>
      <c r="K13" s="428"/>
      <c r="L13" s="427"/>
      <c r="M13" s="437"/>
    </row>
    <row r="14" spans="1:13" s="438" customFormat="1" ht="20.100000000000001" customHeight="1">
      <c r="A14" s="430"/>
      <c r="B14" s="434"/>
      <c r="C14" s="428"/>
      <c r="D14" s="428"/>
      <c r="E14" s="428"/>
      <c r="F14" s="428"/>
      <c r="G14" s="428"/>
      <c r="H14" s="428"/>
      <c r="I14" s="427"/>
      <c r="J14" s="427"/>
      <c r="K14" s="428"/>
      <c r="L14" s="427"/>
      <c r="M14" s="437"/>
    </row>
    <row r="15" spans="1:13" s="438" customFormat="1" ht="20.100000000000001" customHeight="1">
      <c r="A15" s="430"/>
      <c r="B15" s="431"/>
      <c r="C15" s="428"/>
      <c r="D15" s="428"/>
      <c r="E15" s="428"/>
      <c r="F15" s="428"/>
      <c r="G15" s="428"/>
      <c r="H15" s="428"/>
      <c r="I15" s="427"/>
      <c r="J15" s="427"/>
      <c r="K15" s="428"/>
      <c r="L15" s="427"/>
      <c r="M15" s="437"/>
    </row>
    <row r="16" spans="1:13" s="438" customFormat="1" ht="20.100000000000001" customHeight="1">
      <c r="A16" s="430"/>
      <c r="B16" s="431"/>
      <c r="C16" s="428"/>
      <c r="D16" s="428"/>
      <c r="E16" s="428"/>
      <c r="F16" s="428"/>
      <c r="G16" s="428"/>
      <c r="H16" s="428"/>
      <c r="I16" s="427"/>
      <c r="J16" s="427"/>
      <c r="K16" s="428"/>
      <c r="L16" s="427"/>
      <c r="M16" s="437"/>
    </row>
    <row r="17" spans="1:13" s="438" customFormat="1" ht="20.100000000000001" customHeight="1">
      <c r="A17" s="430"/>
      <c r="B17" s="434"/>
      <c r="C17" s="428"/>
      <c r="D17" s="428"/>
      <c r="E17" s="428"/>
      <c r="F17" s="428"/>
      <c r="G17" s="428"/>
      <c r="H17" s="428"/>
      <c r="I17" s="427"/>
      <c r="J17" s="427"/>
      <c r="K17" s="428"/>
      <c r="L17" s="427"/>
      <c r="M17" s="437"/>
    </row>
    <row r="18" spans="1:13" s="438" customFormat="1" ht="20.100000000000001" customHeight="1">
      <c r="A18" s="430"/>
      <c r="B18" s="428"/>
      <c r="C18" s="428"/>
      <c r="D18" s="428"/>
      <c r="E18" s="428"/>
      <c r="F18" s="428"/>
      <c r="G18" s="428"/>
      <c r="H18" s="428"/>
      <c r="I18" s="439"/>
      <c r="J18" s="428"/>
      <c r="K18" s="428"/>
      <c r="L18" s="428"/>
      <c r="M18" s="437"/>
    </row>
    <row r="19" spans="1:13" s="438" customFormat="1" ht="20.100000000000001" customHeight="1">
      <c r="A19" s="440"/>
      <c r="B19" s="441"/>
      <c r="C19" s="442"/>
      <c r="D19" s="443"/>
      <c r="E19" s="443"/>
      <c r="F19" s="443"/>
      <c r="G19" s="443"/>
      <c r="H19" s="443"/>
      <c r="I19" s="443"/>
      <c r="J19" s="444"/>
      <c r="K19" s="441"/>
      <c r="L19" s="442"/>
      <c r="M19" s="437"/>
    </row>
    <row r="20" spans="1:13" s="438" customFormat="1" ht="20.100000000000001" customHeight="1">
      <c r="A20" s="440"/>
      <c r="B20" s="441"/>
      <c r="C20" s="441"/>
      <c r="D20" s="445"/>
      <c r="E20" s="445"/>
      <c r="F20" s="446"/>
      <c r="G20" s="446"/>
      <c r="H20" s="446"/>
      <c r="I20" s="446"/>
      <c r="J20" s="447"/>
      <c r="K20" s="441"/>
      <c r="L20" s="441"/>
      <c r="M20" s="437"/>
    </row>
    <row r="21" spans="1:13" s="438" customFormat="1" ht="20.100000000000001" customHeight="1">
      <c r="A21" s="440"/>
      <c r="B21" s="441"/>
      <c r="C21" s="441"/>
      <c r="D21" s="448"/>
      <c r="E21" s="446"/>
      <c r="F21" s="446"/>
      <c r="G21" s="446"/>
      <c r="H21" s="446"/>
      <c r="I21" s="448"/>
      <c r="J21" s="447"/>
      <c r="K21" s="441"/>
      <c r="L21" s="441"/>
      <c r="M21" s="437"/>
    </row>
    <row r="22" spans="1:13" s="438" customFormat="1" ht="20.100000000000001" customHeight="1">
      <c r="A22" s="440"/>
      <c r="B22" s="446"/>
      <c r="C22" s="448"/>
      <c r="D22" s="449"/>
      <c r="E22" s="449"/>
      <c r="F22" s="449"/>
      <c r="G22" s="449"/>
      <c r="H22" s="449"/>
      <c r="I22" s="449"/>
      <c r="J22" s="444"/>
      <c r="K22" s="446"/>
      <c r="L22" s="448"/>
      <c r="M22" s="437"/>
    </row>
    <row r="23" spans="1:13" s="438" customFormat="1" ht="20.100000000000001" customHeight="1">
      <c r="A23" s="440"/>
      <c r="B23" s="450"/>
      <c r="C23" s="450"/>
      <c r="D23" s="451"/>
      <c r="E23" s="451"/>
      <c r="F23" s="451"/>
      <c r="G23" s="452"/>
      <c r="H23" s="452"/>
      <c r="I23" s="451"/>
      <c r="J23" s="444"/>
      <c r="K23" s="450"/>
      <c r="L23" s="450"/>
      <c r="M23" s="437"/>
    </row>
    <row r="24" spans="1:13" s="438" customFormat="1" ht="20.100000000000001" customHeight="1">
      <c r="A24" s="440"/>
      <c r="B24" s="453"/>
      <c r="C24" s="453"/>
      <c r="D24" s="451"/>
      <c r="E24" s="451"/>
      <c r="F24" s="451"/>
      <c r="G24" s="452"/>
      <c r="H24" s="452"/>
      <c r="I24" s="451"/>
      <c r="J24" s="444"/>
      <c r="K24" s="453"/>
      <c r="L24" s="453"/>
      <c r="M24" s="437"/>
    </row>
    <row r="25" spans="1:13" s="438" customFormat="1" ht="20.100000000000001" customHeight="1">
      <c r="A25" s="440"/>
      <c r="B25" s="450"/>
      <c r="C25" s="450"/>
      <c r="D25" s="451"/>
      <c r="E25" s="451"/>
      <c r="F25" s="451"/>
      <c r="G25" s="452"/>
      <c r="H25" s="452"/>
      <c r="I25" s="451"/>
      <c r="J25" s="444"/>
      <c r="K25" s="450"/>
      <c r="L25" s="450"/>
      <c r="M25" s="437"/>
    </row>
    <row r="26" spans="1:13" s="438" customFormat="1" ht="20.100000000000001" customHeight="1">
      <c r="A26" s="440"/>
      <c r="B26" s="450"/>
      <c r="C26" s="453"/>
      <c r="D26" s="451"/>
      <c r="E26" s="451"/>
      <c r="F26" s="451"/>
      <c r="G26" s="452"/>
      <c r="H26" s="452"/>
      <c r="I26" s="451"/>
      <c r="J26" s="444"/>
      <c r="K26" s="450"/>
      <c r="L26" s="453"/>
      <c r="M26" s="437"/>
    </row>
    <row r="27" spans="1:13" s="438" customFormat="1" ht="20.100000000000001" customHeight="1">
      <c r="A27" s="440"/>
      <c r="B27" s="450"/>
      <c r="C27" s="450"/>
      <c r="D27" s="451"/>
      <c r="E27" s="451"/>
      <c r="F27" s="451"/>
      <c r="G27" s="452"/>
      <c r="H27" s="452"/>
      <c r="I27" s="451"/>
      <c r="J27" s="444"/>
      <c r="K27" s="450"/>
      <c r="L27" s="450"/>
      <c r="M27" s="437"/>
    </row>
    <row r="28" spans="1:13" ht="20.100000000000001" customHeight="1">
      <c r="A28" s="440"/>
      <c r="B28" s="450"/>
      <c r="C28" s="450"/>
      <c r="D28" s="451"/>
      <c r="E28" s="451"/>
      <c r="F28" s="451"/>
      <c r="G28" s="452"/>
      <c r="H28" s="452"/>
      <c r="I28" s="451"/>
      <c r="J28" s="444"/>
      <c r="K28" s="450"/>
      <c r="L28" s="450"/>
      <c r="M28" s="429"/>
    </row>
    <row r="29" spans="1:13" s="438" customFormat="1" ht="20.100000000000001" customHeight="1">
      <c r="A29" s="430"/>
      <c r="B29" s="450"/>
      <c r="C29" s="450"/>
      <c r="D29" s="451"/>
      <c r="E29" s="451"/>
      <c r="F29" s="451"/>
      <c r="G29" s="452"/>
      <c r="H29" s="452"/>
      <c r="I29" s="451"/>
      <c r="J29" s="444"/>
      <c r="K29" s="450"/>
      <c r="L29" s="450"/>
      <c r="M29" s="437"/>
    </row>
    <row r="30" spans="1:13" s="438" customFormat="1" ht="20.100000000000001" customHeight="1">
      <c r="A30" s="454"/>
      <c r="B30" s="450"/>
      <c r="C30" s="450"/>
      <c r="D30" s="451"/>
      <c r="E30" s="451"/>
      <c r="F30" s="451"/>
      <c r="G30" s="452"/>
      <c r="H30" s="452"/>
      <c r="I30" s="451"/>
      <c r="J30" s="444"/>
      <c r="K30" s="450"/>
      <c r="L30" s="450"/>
      <c r="M30" s="437"/>
    </row>
    <row r="31" spans="1:13" s="438" customFormat="1" ht="20.100000000000001" customHeight="1">
      <c r="A31" s="454"/>
      <c r="B31" s="450"/>
      <c r="C31" s="450"/>
      <c r="D31" s="451"/>
      <c r="E31" s="451"/>
      <c r="F31" s="451"/>
      <c r="G31" s="452"/>
      <c r="H31" s="452"/>
      <c r="I31" s="451"/>
      <c r="J31" s="444"/>
      <c r="K31" s="450"/>
      <c r="L31" s="450"/>
      <c r="M31" s="437"/>
    </row>
    <row r="32" spans="1:13" s="438" customFormat="1" ht="20.100000000000001" customHeight="1">
      <c r="A32" s="454"/>
      <c r="B32" s="450"/>
      <c r="C32" s="450"/>
      <c r="D32" s="451"/>
      <c r="E32" s="451"/>
      <c r="F32" s="451"/>
      <c r="G32" s="452"/>
      <c r="H32" s="452"/>
      <c r="I32" s="451"/>
      <c r="J32" s="444"/>
      <c r="K32" s="450"/>
      <c r="L32" s="450"/>
      <c r="M32" s="437"/>
    </row>
    <row r="33" spans="1:13" s="438" customFormat="1" ht="20.100000000000001" customHeight="1">
      <c r="A33" s="454"/>
      <c r="B33" s="450"/>
      <c r="C33" s="450"/>
      <c r="D33" s="451"/>
      <c r="E33" s="451"/>
      <c r="F33" s="451"/>
      <c r="G33" s="452"/>
      <c r="H33" s="452"/>
      <c r="I33" s="451"/>
      <c r="J33" s="444"/>
      <c r="K33" s="450"/>
      <c r="L33" s="450"/>
      <c r="M33" s="437"/>
    </row>
    <row r="34" spans="1:13" s="438" customFormat="1" ht="20.100000000000001" customHeight="1">
      <c r="A34" s="454"/>
      <c r="B34" s="450"/>
      <c r="C34" s="453"/>
      <c r="D34" s="451"/>
      <c r="E34" s="451"/>
      <c r="F34" s="451"/>
      <c r="G34" s="452"/>
      <c r="H34" s="452"/>
      <c r="I34" s="451"/>
      <c r="J34" s="444"/>
      <c r="K34" s="450"/>
      <c r="L34" s="453"/>
      <c r="M34" s="437"/>
    </row>
    <row r="35" spans="1:13" s="438" customFormat="1" ht="20.100000000000001" customHeight="1">
      <c r="A35" s="454"/>
      <c r="B35" s="450"/>
      <c r="C35" s="453"/>
      <c r="D35" s="451"/>
      <c r="E35" s="451"/>
      <c r="F35" s="451"/>
      <c r="G35" s="452"/>
      <c r="H35" s="452"/>
      <c r="I35" s="451"/>
      <c r="J35" s="444"/>
      <c r="K35" s="450"/>
      <c r="L35" s="453"/>
      <c r="M35" s="437"/>
    </row>
    <row r="36" spans="1:13" s="438" customFormat="1" ht="20.100000000000001" customHeight="1">
      <c r="A36" s="454"/>
      <c r="B36" s="450"/>
      <c r="C36" s="453"/>
      <c r="D36" s="451"/>
      <c r="E36" s="451"/>
      <c r="F36" s="451"/>
      <c r="G36" s="452"/>
      <c r="H36" s="452"/>
      <c r="I36" s="451"/>
      <c r="J36" s="444"/>
      <c r="K36" s="450"/>
      <c r="L36" s="453"/>
      <c r="M36" s="437"/>
    </row>
    <row r="37" spans="1:13" s="438" customFormat="1" ht="20.100000000000001" customHeight="1">
      <c r="A37" s="454"/>
      <c r="B37" s="450"/>
      <c r="C37" s="453"/>
      <c r="D37" s="451"/>
      <c r="E37" s="451"/>
      <c r="F37" s="451"/>
      <c r="G37" s="452"/>
      <c r="H37" s="452"/>
      <c r="I37" s="451"/>
      <c r="J37" s="444"/>
      <c r="K37" s="507" t="s">
        <v>238</v>
      </c>
      <c r="L37" s="507"/>
      <c r="M37" s="437"/>
    </row>
    <row r="38" spans="1:13" s="438" customFormat="1" ht="20.100000000000001" customHeight="1">
      <c r="A38" s="454"/>
      <c r="B38" s="455"/>
      <c r="C38" s="455"/>
      <c r="D38" s="455"/>
      <c r="E38" s="455"/>
      <c r="F38" s="455"/>
      <c r="G38" s="455"/>
      <c r="H38" s="455"/>
      <c r="I38" s="455"/>
      <c r="J38" s="444"/>
      <c r="K38" s="508" t="s">
        <v>239</v>
      </c>
      <c r="L38" s="508"/>
      <c r="M38" s="437"/>
    </row>
    <row r="39" spans="1:13" s="438" customFormat="1" ht="20.100000000000001" customHeight="1">
      <c r="A39" s="454"/>
      <c r="B39" s="441"/>
      <c r="C39" s="442"/>
      <c r="D39" s="443"/>
      <c r="E39" s="443"/>
      <c r="F39" s="443"/>
      <c r="G39" s="443"/>
      <c r="H39" s="443"/>
      <c r="I39" s="443"/>
      <c r="J39" s="444"/>
      <c r="K39" s="456"/>
      <c r="L39" s="456"/>
      <c r="M39" s="437"/>
    </row>
    <row r="40" spans="1:13" s="438" customFormat="1" ht="9.9499999999999993" customHeight="1">
      <c r="A40" s="454"/>
      <c r="B40" s="441"/>
      <c r="C40" s="441"/>
      <c r="D40" s="445"/>
      <c r="E40" s="445"/>
      <c r="F40" s="446"/>
      <c r="G40" s="457"/>
      <c r="H40" s="446"/>
      <c r="I40" s="446"/>
      <c r="J40" s="444"/>
      <c r="K40" s="441"/>
      <c r="L40" s="441"/>
      <c r="M40" s="437"/>
    </row>
    <row r="41" spans="1:13" s="438" customFormat="1" ht="20.100000000000001" customHeight="1" thickBot="1">
      <c r="A41" s="509" t="s">
        <v>240</v>
      </c>
      <c r="B41" s="510"/>
      <c r="C41" s="510"/>
      <c r="D41" s="510"/>
      <c r="E41" s="510"/>
      <c r="F41" s="510"/>
      <c r="G41" s="458" t="s">
        <v>241</v>
      </c>
      <c r="H41" s="459"/>
      <c r="I41" s="459"/>
      <c r="J41" s="459"/>
      <c r="K41" s="459"/>
      <c r="L41" s="459"/>
      <c r="M41" s="460"/>
    </row>
    <row r="42" spans="1:13" ht="27" customHeight="1" thickBot="1">
      <c r="A42" s="511" t="s">
        <v>242</v>
      </c>
      <c r="B42" s="512"/>
      <c r="C42" s="512"/>
      <c r="D42" s="512"/>
      <c r="E42" s="512"/>
      <c r="F42" s="512"/>
      <c r="G42" s="512"/>
      <c r="H42" s="512"/>
      <c r="I42" s="512"/>
      <c r="J42" s="512"/>
      <c r="K42" s="512"/>
      <c r="L42" s="512"/>
      <c r="M42" s="513"/>
    </row>
    <row r="43" spans="1:13" ht="20.25" customHeight="1"/>
    <row r="44" spans="1:13" s="438" customFormat="1" ht="20.100000000000001" customHeight="1"/>
    <row r="45" spans="1:13" s="438" customFormat="1" ht="20.100000000000001" customHeight="1"/>
    <row r="46" spans="1:13" s="438" customFormat="1" ht="20.100000000000001" customHeight="1"/>
    <row r="47" spans="1:13" s="438" customFormat="1" ht="20.100000000000001" customHeight="1"/>
    <row r="48" spans="1:13" s="438" customFormat="1" ht="20.100000000000001" customHeight="1"/>
    <row r="49" spans="1:12" s="438" customFormat="1" ht="20.100000000000001" customHeight="1"/>
    <row r="50" spans="1:12" s="438" customFormat="1" ht="20.100000000000001" customHeight="1"/>
    <row r="51" spans="1:12" s="438" customFormat="1" ht="20.100000000000001" customHeight="1"/>
    <row r="52" spans="1:12" s="438" customFormat="1" ht="20.100000000000001" customHeight="1"/>
    <row r="53" spans="1:12" s="438" customFormat="1" ht="20.100000000000001" customHeight="1"/>
    <row r="54" spans="1:12" s="438" customFormat="1" ht="20.100000000000001" customHeight="1"/>
    <row r="55" spans="1:12" s="438" customFormat="1" ht="20.100000000000001" customHeight="1"/>
    <row r="56" spans="1:12" s="438" customFormat="1" ht="20.100000000000001" customHeight="1">
      <c r="A56" s="461"/>
      <c r="B56" s="461"/>
      <c r="C56" s="461"/>
      <c r="D56" s="461"/>
      <c r="E56" s="461"/>
      <c r="F56" s="461"/>
      <c r="G56" s="461"/>
      <c r="H56" s="461"/>
      <c r="I56" s="461"/>
      <c r="J56" s="461"/>
      <c r="K56" s="461"/>
      <c r="L56" s="461"/>
    </row>
    <row r="57" spans="1:12" s="438" customFormat="1" ht="20.100000000000001" customHeight="1">
      <c r="A57" s="461"/>
      <c r="B57" s="461"/>
      <c r="C57" s="461"/>
      <c r="D57" s="461"/>
      <c r="E57" s="461"/>
      <c r="F57" s="461"/>
      <c r="G57" s="461"/>
      <c r="H57" s="461"/>
      <c r="I57" s="461"/>
      <c r="J57" s="461"/>
      <c r="K57" s="461"/>
      <c r="L57" s="461"/>
    </row>
    <row r="58" spans="1:12" s="438" customFormat="1" ht="20.100000000000001" customHeight="1">
      <c r="A58" s="461"/>
      <c r="B58" s="461"/>
      <c r="C58" s="461"/>
      <c r="D58" s="461"/>
      <c r="E58" s="461"/>
      <c r="F58" s="461"/>
      <c r="G58" s="461"/>
      <c r="H58" s="461"/>
      <c r="I58" s="461"/>
      <c r="J58" s="461"/>
      <c r="K58" s="461"/>
      <c r="L58" s="461"/>
    </row>
    <row r="59" spans="1:12" s="438" customFormat="1" ht="20.100000000000001" customHeight="1">
      <c r="A59" s="461"/>
      <c r="B59" s="461"/>
      <c r="C59" s="461"/>
      <c r="D59" s="461"/>
      <c r="E59" s="461"/>
      <c r="F59" s="461"/>
      <c r="G59" s="461"/>
      <c r="H59" s="461"/>
      <c r="I59" s="461"/>
      <c r="J59" s="461"/>
      <c r="K59" s="461"/>
      <c r="L59" s="461"/>
    </row>
    <row r="60" spans="1:12" s="438" customFormat="1" ht="20.100000000000001" customHeight="1">
      <c r="A60" s="461"/>
      <c r="B60" s="461"/>
      <c r="C60" s="461"/>
      <c r="D60" s="461"/>
      <c r="E60" s="461"/>
      <c r="F60" s="461"/>
      <c r="G60" s="461"/>
      <c r="H60" s="461"/>
      <c r="I60" s="461"/>
      <c r="J60" s="461"/>
      <c r="K60" s="461"/>
      <c r="L60" s="461"/>
    </row>
    <row r="61" spans="1:12" s="438" customFormat="1" ht="20.100000000000001" customHeight="1">
      <c r="A61" s="461"/>
      <c r="B61" s="461"/>
      <c r="C61" s="461"/>
      <c r="D61" s="461"/>
      <c r="E61" s="461"/>
      <c r="F61" s="461"/>
      <c r="G61" s="461"/>
      <c r="H61" s="461"/>
      <c r="I61" s="461"/>
      <c r="J61" s="461"/>
      <c r="K61" s="461"/>
      <c r="L61" s="461"/>
    </row>
    <row r="62" spans="1:12" ht="6" customHeight="1">
      <c r="A62" s="461"/>
      <c r="B62" s="461"/>
      <c r="C62" s="461"/>
      <c r="D62" s="461"/>
      <c r="E62" s="461"/>
      <c r="F62" s="461"/>
      <c r="G62" s="461"/>
      <c r="H62" s="461"/>
      <c r="I62" s="461"/>
      <c r="J62" s="461"/>
      <c r="K62" s="461"/>
      <c r="L62" s="461"/>
    </row>
    <row r="63" spans="1:12" s="438" customFormat="1" ht="19.5" customHeight="1">
      <c r="A63" s="461"/>
      <c r="B63" s="461"/>
      <c r="C63" s="461"/>
      <c r="D63" s="461"/>
      <c r="E63" s="461"/>
      <c r="F63" s="461"/>
      <c r="G63" s="461"/>
      <c r="H63" s="461"/>
      <c r="I63" s="461"/>
      <c r="J63" s="461"/>
      <c r="K63" s="461"/>
      <c r="L63" s="461"/>
    </row>
    <row r="64" spans="1:12" s="438" customFormat="1" ht="19.5" customHeight="1">
      <c r="A64" s="461"/>
      <c r="B64" s="461"/>
      <c r="C64" s="461"/>
      <c r="D64" s="461"/>
      <c r="E64" s="461"/>
      <c r="F64" s="461"/>
      <c r="G64" s="461"/>
      <c r="H64" s="461"/>
      <c r="I64" s="461"/>
      <c r="J64" s="461"/>
      <c r="K64" s="461"/>
      <c r="L64" s="461"/>
    </row>
    <row r="65" spans="1:12" s="438" customFormat="1" ht="19.5" customHeight="1">
      <c r="A65" s="461"/>
      <c r="B65" s="461"/>
      <c r="C65" s="461"/>
      <c r="D65" s="461"/>
      <c r="E65" s="461"/>
      <c r="F65" s="461"/>
      <c r="G65" s="461"/>
      <c r="H65" s="461"/>
      <c r="I65" s="461"/>
      <c r="J65" s="461"/>
      <c r="K65" s="461"/>
      <c r="L65" s="461"/>
    </row>
    <row r="66" spans="1:12" s="438" customFormat="1" ht="19.5" customHeight="1">
      <c r="A66" s="461"/>
      <c r="B66" s="461"/>
      <c r="C66" s="461"/>
      <c r="D66" s="461"/>
      <c r="E66" s="461"/>
      <c r="F66" s="461"/>
      <c r="G66" s="461"/>
      <c r="H66" s="461"/>
      <c r="I66" s="461"/>
      <c r="J66" s="461"/>
      <c r="K66" s="461"/>
      <c r="L66" s="461"/>
    </row>
    <row r="67" spans="1:12" s="438" customFormat="1" ht="19.5" customHeight="1">
      <c r="A67" s="461"/>
      <c r="B67" s="461"/>
      <c r="C67" s="461"/>
      <c r="D67" s="461"/>
      <c r="E67" s="461"/>
      <c r="F67" s="461"/>
      <c r="G67" s="461"/>
      <c r="H67" s="461"/>
      <c r="I67" s="461"/>
      <c r="J67" s="461"/>
      <c r="K67" s="461"/>
      <c r="L67" s="461"/>
    </row>
    <row r="68" spans="1:12" s="438" customFormat="1" ht="20.100000000000001" customHeight="1">
      <c r="A68" s="461"/>
      <c r="B68" s="461"/>
      <c r="C68" s="461"/>
      <c r="D68" s="461"/>
      <c r="E68" s="461"/>
      <c r="F68" s="461"/>
      <c r="G68" s="461"/>
      <c r="H68" s="461"/>
      <c r="I68" s="461"/>
      <c r="J68" s="461"/>
      <c r="K68" s="461"/>
      <c r="L68" s="461"/>
    </row>
    <row r="69" spans="1:12" s="438" customFormat="1" ht="20.100000000000001" customHeight="1">
      <c r="A69" s="461"/>
      <c r="B69" s="461"/>
      <c r="C69" s="461"/>
      <c r="D69" s="461"/>
      <c r="E69" s="461"/>
      <c r="F69" s="461"/>
      <c r="G69" s="461"/>
      <c r="H69" s="461"/>
      <c r="I69" s="461"/>
      <c r="J69" s="461"/>
      <c r="K69" s="461"/>
      <c r="L69" s="461"/>
    </row>
    <row r="70" spans="1:12" s="438" customFormat="1" ht="19.5" customHeight="1">
      <c r="A70" s="461"/>
      <c r="B70" s="461"/>
      <c r="C70" s="461"/>
      <c r="D70" s="461"/>
      <c r="E70" s="461"/>
      <c r="F70" s="461"/>
      <c r="G70" s="461"/>
      <c r="H70" s="461"/>
      <c r="I70" s="461"/>
      <c r="J70" s="461"/>
      <c r="K70" s="461"/>
      <c r="L70" s="461"/>
    </row>
    <row r="71" spans="1:12" s="438" customFormat="1" ht="20.100000000000001" customHeight="1">
      <c r="A71" s="461"/>
      <c r="B71" s="461"/>
      <c r="C71" s="461"/>
      <c r="D71" s="461"/>
      <c r="E71" s="461"/>
      <c r="F71" s="461"/>
      <c r="G71" s="461"/>
      <c r="H71" s="461"/>
      <c r="I71" s="461"/>
      <c r="J71" s="461"/>
      <c r="K71" s="461"/>
      <c r="L71" s="461"/>
    </row>
    <row r="72" spans="1:12" s="438" customFormat="1" ht="20.100000000000001" customHeight="1">
      <c r="A72" s="461"/>
      <c r="B72" s="461"/>
      <c r="C72" s="461"/>
      <c r="D72" s="461"/>
      <c r="E72" s="461"/>
      <c r="F72" s="461"/>
      <c r="G72" s="461"/>
      <c r="H72" s="461"/>
      <c r="I72" s="461"/>
      <c r="J72" s="461"/>
      <c r="K72" s="461"/>
      <c r="L72" s="461"/>
    </row>
    <row r="73" spans="1:12" s="438" customFormat="1" ht="20.100000000000001" customHeight="1">
      <c r="A73" s="461"/>
      <c r="B73" s="461"/>
      <c r="C73" s="461"/>
      <c r="D73" s="461"/>
      <c r="E73" s="461"/>
      <c r="F73" s="461"/>
      <c r="G73" s="461"/>
      <c r="H73" s="461"/>
      <c r="I73" s="461"/>
      <c r="J73" s="461"/>
      <c r="K73" s="461"/>
      <c r="L73" s="461"/>
    </row>
    <row r="74" spans="1:12" s="438" customFormat="1" ht="20.100000000000001" customHeight="1">
      <c r="A74" s="461"/>
      <c r="B74" s="461"/>
      <c r="C74" s="461"/>
      <c r="D74" s="461"/>
      <c r="E74" s="461"/>
      <c r="F74" s="461"/>
      <c r="G74" s="461"/>
      <c r="H74" s="461"/>
      <c r="I74" s="461"/>
      <c r="J74" s="461"/>
      <c r="K74" s="461"/>
      <c r="L74" s="461"/>
    </row>
    <row r="75" spans="1:12" s="438" customFormat="1" ht="20.100000000000001" customHeight="1">
      <c r="A75" s="461"/>
      <c r="B75" s="461"/>
      <c r="C75" s="461"/>
      <c r="D75" s="461"/>
      <c r="E75" s="461"/>
      <c r="F75" s="461"/>
      <c r="G75" s="461"/>
      <c r="H75" s="461"/>
      <c r="I75" s="461"/>
      <c r="J75" s="461"/>
      <c r="K75" s="461"/>
      <c r="L75" s="461"/>
    </row>
    <row r="76" spans="1:12" s="438" customFormat="1" ht="20.100000000000001" customHeight="1">
      <c r="A76" s="461"/>
      <c r="B76" s="461"/>
      <c r="C76" s="461"/>
      <c r="D76" s="461"/>
      <c r="E76" s="461"/>
      <c r="F76" s="461"/>
      <c r="G76" s="461"/>
      <c r="H76" s="461"/>
      <c r="I76" s="461"/>
      <c r="J76" s="461"/>
      <c r="K76" s="461"/>
      <c r="L76" s="461"/>
    </row>
    <row r="77" spans="1:12" s="438" customFormat="1" ht="20.100000000000001" customHeight="1">
      <c r="A77" s="461"/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</row>
    <row r="78" spans="1:12" s="438" customFormat="1" ht="20.100000000000001" customHeight="1">
      <c r="A78" s="461"/>
      <c r="B78" s="461"/>
      <c r="C78" s="461"/>
      <c r="D78" s="461"/>
      <c r="E78" s="461"/>
      <c r="F78" s="461"/>
      <c r="G78" s="461"/>
      <c r="H78" s="461"/>
      <c r="I78" s="461"/>
      <c r="J78" s="461"/>
      <c r="K78" s="461"/>
      <c r="L78" s="461"/>
    </row>
    <row r="79" spans="1:12" s="438" customFormat="1" ht="20.100000000000001" customHeight="1">
      <c r="A79" s="461"/>
      <c r="B79" s="461"/>
      <c r="C79" s="461"/>
      <c r="D79" s="461"/>
      <c r="E79" s="461"/>
      <c r="F79" s="461"/>
      <c r="G79" s="461"/>
      <c r="H79" s="461"/>
      <c r="I79" s="461"/>
      <c r="J79" s="461"/>
      <c r="K79" s="461"/>
      <c r="L79" s="461"/>
    </row>
    <row r="80" spans="1:12" s="438" customFormat="1" ht="19.5" customHeight="1">
      <c r="A80" s="461"/>
      <c r="B80" s="461"/>
      <c r="C80" s="461"/>
      <c r="D80" s="461"/>
      <c r="E80" s="461"/>
      <c r="F80" s="461"/>
      <c r="G80" s="461"/>
      <c r="H80" s="461"/>
      <c r="I80" s="461"/>
      <c r="J80" s="461"/>
      <c r="K80" s="461"/>
      <c r="L80" s="461"/>
    </row>
    <row r="81" ht="6" customHeight="1"/>
    <row r="82" ht="6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4">
    <mergeCell ref="K37:L37"/>
    <mergeCell ref="K38:L38"/>
    <mergeCell ref="A41:F41"/>
    <mergeCell ref="A42:M42"/>
  </mergeCells>
  <phoneticPr fontId="3"/>
  <printOptions horizontalCentered="1" verticalCentered="1"/>
  <pageMargins left="0.78740157480314965" right="0.78740157480314965" top="0.59055118110236227" bottom="0.39370078740157483" header="0.39370078740157483" footer="0.51181102362204722"/>
  <pageSetup paperSize="9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view="pageBreakPreview" topLeftCell="B1" zoomScale="75" zoomScaleNormal="40" zoomScaleSheetLayoutView="75" workbookViewId="0">
      <selection activeCell="S50" sqref="S50"/>
    </sheetView>
  </sheetViews>
  <sheetFormatPr defaultRowHeight="13.5"/>
  <cols>
    <col min="1" max="1" width="2" style="95" customWidth="1"/>
    <col min="2" max="12" width="8.25" style="95" customWidth="1"/>
    <col min="13" max="14" width="2" style="95" customWidth="1"/>
    <col min="15" max="25" width="8.25" style="95" customWidth="1"/>
    <col min="26" max="26" width="2" style="95" customWidth="1"/>
    <col min="27" max="16384" width="9" style="95"/>
  </cols>
  <sheetData>
    <row r="1" spans="1:26" ht="15" customHeight="1">
      <c r="A1" s="113"/>
      <c r="B1" s="94"/>
      <c r="C1" s="114"/>
      <c r="D1" s="114"/>
      <c r="E1" s="115"/>
      <c r="F1" s="115"/>
      <c r="G1" s="115"/>
      <c r="H1" s="115"/>
      <c r="I1" s="115"/>
      <c r="J1" s="114"/>
      <c r="K1" s="114"/>
      <c r="L1" s="116"/>
      <c r="M1" s="117"/>
      <c r="N1" s="113"/>
      <c r="O1" s="94"/>
      <c r="P1" s="114"/>
      <c r="Q1" s="114"/>
      <c r="R1" s="115"/>
      <c r="S1" s="115"/>
      <c r="T1" s="115"/>
      <c r="U1" s="115"/>
      <c r="V1" s="115"/>
      <c r="W1" s="114"/>
      <c r="X1" s="114"/>
      <c r="Y1" s="116"/>
      <c r="Z1" s="117"/>
    </row>
    <row r="2" spans="1:26" ht="21.75" customHeight="1">
      <c r="A2" s="118"/>
      <c r="B2" s="96"/>
      <c r="C2" s="156"/>
      <c r="D2" s="156"/>
      <c r="E2" s="477" t="s">
        <v>124</v>
      </c>
      <c r="F2" s="477"/>
      <c r="G2" s="477"/>
      <c r="H2" s="477"/>
      <c r="I2" s="477"/>
      <c r="J2" s="156"/>
      <c r="K2" s="156"/>
      <c r="L2" s="157"/>
      <c r="M2" s="119"/>
      <c r="N2" s="118"/>
      <c r="O2" s="96"/>
      <c r="P2" s="156"/>
      <c r="Q2" s="156"/>
      <c r="R2" s="477" t="s">
        <v>124</v>
      </c>
      <c r="S2" s="477"/>
      <c r="T2" s="477"/>
      <c r="U2" s="477"/>
      <c r="V2" s="477"/>
      <c r="W2" s="156"/>
      <c r="X2" s="156"/>
      <c r="Y2" s="157"/>
      <c r="Z2" s="119"/>
    </row>
    <row r="3" spans="1:26" s="97" customFormat="1" ht="21.75" customHeight="1">
      <c r="A3" s="118"/>
      <c r="B3" s="96"/>
      <c r="C3" s="156"/>
      <c r="D3" s="156"/>
      <c r="E3" s="159"/>
      <c r="F3" s="156"/>
      <c r="G3" s="156"/>
      <c r="H3" s="156"/>
      <c r="I3" s="158"/>
      <c r="J3" s="156"/>
      <c r="K3" s="156"/>
      <c r="L3" s="160"/>
      <c r="M3" s="120"/>
      <c r="N3" s="118"/>
      <c r="O3" s="96"/>
      <c r="P3" s="156"/>
      <c r="Q3" s="156"/>
      <c r="R3" s="159"/>
      <c r="S3" s="156"/>
      <c r="T3" s="156"/>
      <c r="U3" s="156"/>
      <c r="V3" s="158"/>
      <c r="W3" s="156"/>
      <c r="X3" s="156"/>
      <c r="Y3" s="160"/>
      <c r="Z3" s="120"/>
    </row>
    <row r="4" spans="1:26" ht="21.75" customHeight="1">
      <c r="A4" s="118"/>
      <c r="B4" s="96"/>
      <c r="C4" s="156"/>
      <c r="D4" s="156"/>
      <c r="E4" s="159"/>
      <c r="F4" s="156"/>
      <c r="G4" s="156"/>
      <c r="H4" s="156"/>
      <c r="I4" s="158"/>
      <c r="J4" s="156"/>
      <c r="K4" s="156"/>
      <c r="L4" s="157"/>
      <c r="M4" s="119"/>
      <c r="N4" s="118"/>
      <c r="O4" s="96"/>
      <c r="P4" s="156"/>
      <c r="Q4" s="156"/>
      <c r="R4" s="159"/>
      <c r="S4" s="156"/>
      <c r="T4" s="156"/>
      <c r="U4" s="156"/>
      <c r="V4" s="158"/>
      <c r="W4" s="156"/>
      <c r="X4" s="156"/>
      <c r="Y4" s="157"/>
      <c r="Z4" s="119"/>
    </row>
    <row r="5" spans="1:26" ht="21.75" customHeight="1">
      <c r="A5" s="118"/>
      <c r="B5" s="98"/>
      <c r="C5" s="99"/>
      <c r="D5" s="99"/>
      <c r="E5" s="159"/>
      <c r="F5" s="156"/>
      <c r="G5" s="156"/>
      <c r="H5" s="156"/>
      <c r="I5" s="158"/>
      <c r="M5" s="119"/>
      <c r="N5" s="118"/>
      <c r="O5" s="98"/>
      <c r="P5" s="99"/>
      <c r="Q5" s="99"/>
      <c r="R5" s="159"/>
      <c r="S5" s="156"/>
      <c r="T5" s="156"/>
      <c r="U5" s="156"/>
      <c r="V5" s="158"/>
      <c r="Z5" s="119"/>
    </row>
    <row r="6" spans="1:26" ht="21.75" customHeight="1">
      <c r="A6" s="118"/>
      <c r="B6" s="99"/>
      <c r="C6" s="99"/>
      <c r="D6" s="99"/>
      <c r="E6" s="159"/>
      <c r="F6" s="156"/>
      <c r="G6" s="156"/>
      <c r="H6" s="156"/>
      <c r="I6" s="158"/>
      <c r="M6" s="119"/>
      <c r="N6" s="118"/>
      <c r="O6" s="99"/>
      <c r="P6" s="99"/>
      <c r="Q6" s="99"/>
      <c r="R6" s="159"/>
      <c r="S6" s="156"/>
      <c r="T6" s="156"/>
      <c r="U6" s="156"/>
      <c r="V6" s="158"/>
      <c r="Z6" s="119"/>
    </row>
    <row r="7" spans="1:26" ht="21.75" customHeight="1">
      <c r="A7" s="118"/>
      <c r="B7" s="99"/>
      <c r="C7" s="99"/>
      <c r="D7" s="99"/>
      <c r="E7" s="159"/>
      <c r="F7" s="156"/>
      <c r="G7" s="156"/>
      <c r="H7" s="156"/>
      <c r="I7" s="158"/>
      <c r="M7" s="119"/>
      <c r="N7" s="118"/>
      <c r="O7" s="99"/>
      <c r="P7" s="99"/>
      <c r="Q7" s="99"/>
      <c r="R7" s="159"/>
      <c r="S7" s="156"/>
      <c r="T7" s="156"/>
      <c r="U7" s="156"/>
      <c r="V7" s="158"/>
      <c r="Z7" s="119"/>
    </row>
    <row r="8" spans="1:26" ht="21.75" customHeight="1">
      <c r="A8" s="118"/>
      <c r="B8" s="476"/>
      <c r="C8" s="476"/>
      <c r="D8" s="476"/>
      <c r="E8" s="159"/>
      <c r="F8" s="156"/>
      <c r="G8" s="156"/>
      <c r="H8" s="156"/>
      <c r="I8" s="158"/>
      <c r="M8" s="119"/>
      <c r="N8" s="118"/>
      <c r="O8" s="476"/>
      <c r="P8" s="476"/>
      <c r="Q8" s="476"/>
      <c r="R8" s="159"/>
      <c r="S8" s="156"/>
      <c r="T8" s="156"/>
      <c r="U8" s="156"/>
      <c r="V8" s="158"/>
      <c r="Z8" s="119"/>
    </row>
    <row r="9" spans="1:26" ht="21.75" customHeight="1">
      <c r="A9" s="118"/>
      <c r="B9" s="476"/>
      <c r="C9" s="476"/>
      <c r="D9" s="476"/>
      <c r="E9" s="159"/>
      <c r="F9" s="156"/>
      <c r="G9" s="156"/>
      <c r="H9" s="156"/>
      <c r="I9" s="158"/>
      <c r="J9" s="473" t="s">
        <v>130</v>
      </c>
      <c r="K9" s="473"/>
      <c r="L9" s="473"/>
      <c r="M9" s="119"/>
      <c r="N9" s="118"/>
      <c r="O9" s="476"/>
      <c r="P9" s="476"/>
      <c r="Q9" s="476"/>
      <c r="R9" s="159"/>
      <c r="S9" s="156"/>
      <c r="T9" s="156"/>
      <c r="U9" s="156"/>
      <c r="V9" s="158"/>
      <c r="W9" s="473" t="s">
        <v>130</v>
      </c>
      <c r="X9" s="473"/>
      <c r="Y9" s="473"/>
      <c r="Z9" s="119"/>
    </row>
    <row r="10" spans="1:26" ht="21.75" customHeight="1">
      <c r="A10" s="118"/>
      <c r="B10" s="476"/>
      <c r="C10" s="476"/>
      <c r="D10" s="476"/>
      <c r="E10" s="159"/>
      <c r="F10" s="156"/>
      <c r="G10" s="156"/>
      <c r="H10" s="156"/>
      <c r="I10" s="158"/>
      <c r="J10" s="473"/>
      <c r="K10" s="473"/>
      <c r="L10" s="473"/>
      <c r="M10" s="121"/>
      <c r="N10" s="118"/>
      <c r="O10" s="476"/>
      <c r="P10" s="476"/>
      <c r="Q10" s="476"/>
      <c r="R10" s="159"/>
      <c r="S10" s="156"/>
      <c r="T10" s="156"/>
      <c r="U10" s="156"/>
      <c r="V10" s="158"/>
      <c r="W10" s="473"/>
      <c r="X10" s="473"/>
      <c r="Y10" s="473"/>
      <c r="Z10" s="121"/>
    </row>
    <row r="11" spans="1:26" s="100" customFormat="1" ht="21.75" customHeight="1">
      <c r="A11" s="118"/>
      <c r="B11" s="162"/>
      <c r="C11" s="162"/>
      <c r="D11" s="162"/>
      <c r="E11" s="159"/>
      <c r="F11" s="156"/>
      <c r="G11" s="156"/>
      <c r="H11" s="156"/>
      <c r="I11" s="158"/>
      <c r="J11" s="473"/>
      <c r="K11" s="473"/>
      <c r="L11" s="473"/>
      <c r="M11" s="121"/>
      <c r="N11" s="118"/>
      <c r="O11" s="162"/>
      <c r="P11" s="162"/>
      <c r="Q11" s="162"/>
      <c r="R11" s="159"/>
      <c r="S11" s="156"/>
      <c r="T11" s="156"/>
      <c r="U11" s="156"/>
      <c r="V11" s="158"/>
      <c r="W11" s="473"/>
      <c r="X11" s="473"/>
      <c r="Y11" s="473"/>
      <c r="Z11" s="121"/>
    </row>
    <row r="12" spans="1:26" s="100" customFormat="1" ht="21.75" customHeight="1">
      <c r="A12" s="118"/>
      <c r="B12" s="162"/>
      <c r="C12" s="162"/>
      <c r="D12" s="229"/>
      <c r="E12" s="159"/>
      <c r="F12" s="156"/>
      <c r="G12" s="164"/>
      <c r="H12" s="164"/>
      <c r="I12" s="172"/>
      <c r="J12" s="163"/>
      <c r="K12" s="162"/>
      <c r="L12" s="162"/>
      <c r="M12" s="121"/>
      <c r="N12" s="118"/>
      <c r="O12" s="162"/>
      <c r="P12" s="162"/>
      <c r="Q12" s="229"/>
      <c r="R12" s="159"/>
      <c r="S12" s="156"/>
      <c r="T12" s="164"/>
      <c r="U12" s="164"/>
      <c r="V12" s="172"/>
      <c r="W12" s="163"/>
      <c r="X12" s="162"/>
      <c r="Y12" s="162"/>
      <c r="Z12" s="121"/>
    </row>
    <row r="13" spans="1:26" s="100" customFormat="1" ht="21.75" customHeight="1">
      <c r="A13" s="118"/>
      <c r="B13" s="233"/>
      <c r="C13" s="161"/>
      <c r="D13" s="230"/>
      <c r="E13" s="156"/>
      <c r="F13" s="156"/>
      <c r="G13" s="164"/>
      <c r="H13" s="164"/>
      <c r="I13" s="164"/>
      <c r="J13" s="235"/>
      <c r="K13" s="162"/>
      <c r="L13" s="233"/>
      <c r="M13" s="121"/>
      <c r="N13" s="118"/>
      <c r="O13" s="233"/>
      <c r="P13" s="161"/>
      <c r="Q13" s="230"/>
      <c r="R13" s="156"/>
      <c r="S13" s="156"/>
      <c r="T13" s="164"/>
      <c r="U13" s="164"/>
      <c r="V13" s="164"/>
      <c r="W13" s="235"/>
      <c r="X13" s="162"/>
      <c r="Y13" s="233"/>
      <c r="Z13" s="121"/>
    </row>
    <row r="14" spans="1:26" s="100" customFormat="1" ht="21.75" customHeight="1" thickBot="1">
      <c r="A14" s="118"/>
      <c r="B14" s="240"/>
      <c r="C14" s="164"/>
      <c r="D14" s="172"/>
      <c r="E14" s="156"/>
      <c r="F14" s="156"/>
      <c r="G14" s="156"/>
      <c r="H14" s="156"/>
      <c r="I14" s="156"/>
      <c r="J14" s="236"/>
      <c r="K14" s="237"/>
      <c r="L14" s="234"/>
      <c r="M14" s="121"/>
      <c r="N14" s="118"/>
      <c r="O14" s="240"/>
      <c r="P14" s="164"/>
      <c r="Q14" s="172"/>
      <c r="R14" s="156"/>
      <c r="S14" s="156"/>
      <c r="T14" s="156"/>
      <c r="U14" s="156"/>
      <c r="V14" s="156"/>
      <c r="W14" s="236"/>
      <c r="X14" s="237"/>
      <c r="Y14" s="234"/>
      <c r="Z14" s="121"/>
    </row>
    <row r="15" spans="1:26" s="100" customFormat="1" ht="21.75" customHeight="1">
      <c r="A15" s="118"/>
      <c r="B15" s="240"/>
      <c r="C15" s="156"/>
      <c r="D15" s="158"/>
      <c r="E15" s="156"/>
      <c r="F15" s="156"/>
      <c r="G15" s="156"/>
      <c r="H15" s="156"/>
      <c r="I15" s="156"/>
      <c r="J15" s="164"/>
      <c r="K15" s="165"/>
      <c r="L15" s="233"/>
      <c r="M15" s="121"/>
      <c r="N15" s="118"/>
      <c r="O15" s="240"/>
      <c r="P15" s="156"/>
      <c r="Q15" s="158"/>
      <c r="R15" s="156"/>
      <c r="S15" s="156"/>
      <c r="T15" s="156"/>
      <c r="U15" s="156"/>
      <c r="V15" s="156"/>
      <c r="W15" s="164"/>
      <c r="X15" s="165"/>
      <c r="Y15" s="233"/>
      <c r="Z15" s="121"/>
    </row>
    <row r="16" spans="1:26" s="100" customFormat="1" ht="21.75" customHeight="1">
      <c r="A16" s="118"/>
      <c r="B16" s="240"/>
      <c r="C16" s="156"/>
      <c r="D16" s="158"/>
      <c r="E16" s="156"/>
      <c r="F16" s="156"/>
      <c r="G16" s="156"/>
      <c r="H16" s="156"/>
      <c r="I16" s="156"/>
      <c r="J16" s="164"/>
      <c r="K16" s="165"/>
      <c r="L16" s="233"/>
      <c r="M16" s="121"/>
      <c r="N16" s="118"/>
      <c r="O16" s="240"/>
      <c r="P16" s="156"/>
      <c r="Q16" s="158"/>
      <c r="R16" s="156"/>
      <c r="S16" s="156"/>
      <c r="T16" s="156"/>
      <c r="U16" s="156"/>
      <c r="V16" s="156"/>
      <c r="W16" s="164"/>
      <c r="X16" s="165"/>
      <c r="Y16" s="233"/>
      <c r="Z16" s="121"/>
    </row>
    <row r="17" spans="1:26" s="100" customFormat="1" ht="21.75" customHeight="1">
      <c r="A17" s="118"/>
      <c r="B17" s="240"/>
      <c r="C17" s="156"/>
      <c r="D17" s="158"/>
      <c r="E17" s="156"/>
      <c r="F17" s="156"/>
      <c r="G17" s="156"/>
      <c r="H17" s="156"/>
      <c r="I17" s="156"/>
      <c r="J17" s="164"/>
      <c r="K17" s="165"/>
      <c r="L17" s="233"/>
      <c r="M17" s="121"/>
      <c r="N17" s="118"/>
      <c r="O17" s="240"/>
      <c r="P17" s="156"/>
      <c r="Q17" s="158"/>
      <c r="R17" s="156"/>
      <c r="S17" s="156"/>
      <c r="T17" s="156"/>
      <c r="U17" s="156"/>
      <c r="V17" s="156"/>
      <c r="W17" s="164"/>
      <c r="X17" s="165"/>
      <c r="Y17" s="233"/>
      <c r="Z17" s="121"/>
    </row>
    <row r="18" spans="1:26" s="100" customFormat="1" ht="21.75" customHeight="1">
      <c r="A18" s="118"/>
      <c r="B18" s="240"/>
      <c r="C18" s="156"/>
      <c r="D18" s="158"/>
      <c r="E18" s="156"/>
      <c r="F18" s="156"/>
      <c r="G18" s="156"/>
      <c r="H18" s="156"/>
      <c r="I18" s="156"/>
      <c r="J18" s="164"/>
      <c r="K18" s="165"/>
      <c r="L18" s="233"/>
      <c r="M18" s="121"/>
      <c r="N18" s="118"/>
      <c r="O18" s="240"/>
      <c r="P18" s="156"/>
      <c r="Q18" s="158"/>
      <c r="R18" s="156"/>
      <c r="S18" s="156"/>
      <c r="T18" s="156"/>
      <c r="U18" s="156"/>
      <c r="V18" s="156"/>
      <c r="W18" s="164"/>
      <c r="X18" s="165"/>
      <c r="Y18" s="233"/>
      <c r="Z18" s="121"/>
    </row>
    <row r="19" spans="1:26" s="100" customFormat="1" ht="21.75" customHeight="1">
      <c r="A19" s="118"/>
      <c r="B19" s="240"/>
      <c r="C19" s="156"/>
      <c r="D19" s="158"/>
      <c r="E19" s="156"/>
      <c r="F19" s="156"/>
      <c r="G19" s="156"/>
      <c r="H19" s="156"/>
      <c r="I19" s="156"/>
      <c r="J19" s="164"/>
      <c r="K19" s="165"/>
      <c r="L19" s="233"/>
      <c r="M19" s="121"/>
      <c r="N19" s="118"/>
      <c r="O19" s="240"/>
      <c r="P19" s="156"/>
      <c r="Q19" s="158"/>
      <c r="R19" s="156"/>
      <c r="S19" s="156"/>
      <c r="T19" s="156"/>
      <c r="U19" s="156"/>
      <c r="V19" s="156"/>
      <c r="W19" s="164"/>
      <c r="X19" s="165"/>
      <c r="Y19" s="233"/>
      <c r="Z19" s="121"/>
    </row>
    <row r="20" spans="1:26" s="100" customFormat="1" ht="21.75" customHeight="1">
      <c r="A20" s="118"/>
      <c r="B20" s="240"/>
      <c r="C20" s="156"/>
      <c r="D20" s="158"/>
      <c r="E20" s="156"/>
      <c r="F20" s="156"/>
      <c r="G20" s="156"/>
      <c r="H20" s="156"/>
      <c r="I20" s="156"/>
      <c r="J20" s="164"/>
      <c r="K20" s="165"/>
      <c r="L20" s="233"/>
      <c r="M20" s="121"/>
      <c r="N20" s="118"/>
      <c r="O20" s="240"/>
      <c r="P20" s="156"/>
      <c r="Q20" s="158"/>
      <c r="R20" s="156"/>
      <c r="S20" s="156"/>
      <c r="T20" s="156"/>
      <c r="U20" s="156"/>
      <c r="V20" s="156"/>
      <c r="W20" s="164"/>
      <c r="X20" s="165"/>
      <c r="Y20" s="233"/>
      <c r="Z20" s="121"/>
    </row>
    <row r="21" spans="1:26" s="100" customFormat="1" ht="21.75" customHeight="1">
      <c r="A21" s="118"/>
      <c r="B21" s="240"/>
      <c r="C21" s="156"/>
      <c r="D21" s="158"/>
      <c r="H21" s="156"/>
      <c r="I21" s="156"/>
      <c r="J21" s="164"/>
      <c r="K21" s="165"/>
      <c r="L21" s="233"/>
      <c r="M21" s="121"/>
      <c r="N21" s="118"/>
      <c r="O21" s="240"/>
      <c r="P21" s="156"/>
      <c r="Q21" s="158"/>
      <c r="U21" s="156"/>
      <c r="V21" s="156"/>
      <c r="W21" s="164"/>
      <c r="X21" s="165"/>
      <c r="Y21" s="233"/>
      <c r="Z21" s="121"/>
    </row>
    <row r="22" spans="1:26" s="100" customFormat="1" ht="21.75" customHeight="1">
      <c r="A22" s="118"/>
      <c r="B22" s="240"/>
      <c r="C22" s="156"/>
      <c r="D22" s="158"/>
      <c r="H22" s="156"/>
      <c r="I22" s="156"/>
      <c r="J22" s="164"/>
      <c r="K22" s="165"/>
      <c r="L22" s="233"/>
      <c r="M22" s="121"/>
      <c r="N22" s="118"/>
      <c r="O22" s="240"/>
      <c r="P22" s="156"/>
      <c r="Q22" s="158"/>
      <c r="U22" s="156"/>
      <c r="V22" s="156"/>
      <c r="W22" s="164"/>
      <c r="X22" s="165"/>
      <c r="Y22" s="233"/>
      <c r="Z22" s="121"/>
    </row>
    <row r="23" spans="1:26" s="100" customFormat="1" ht="21.75" customHeight="1">
      <c r="A23" s="118"/>
      <c r="B23" s="240"/>
      <c r="C23" s="156"/>
      <c r="D23" s="158"/>
      <c r="E23" s="156"/>
      <c r="F23" s="156"/>
      <c r="G23" s="156"/>
      <c r="H23" s="156"/>
      <c r="I23" s="156"/>
      <c r="J23" s="164"/>
      <c r="K23" s="165"/>
      <c r="L23" s="233"/>
      <c r="M23" s="121"/>
      <c r="N23" s="118"/>
      <c r="O23" s="240"/>
      <c r="P23" s="156"/>
      <c r="Q23" s="158"/>
      <c r="R23" s="156"/>
      <c r="S23" s="156"/>
      <c r="T23" s="156"/>
      <c r="U23" s="156"/>
      <c r="V23" s="156"/>
      <c r="W23" s="164"/>
      <c r="X23" s="165"/>
      <c r="Y23" s="233"/>
      <c r="Z23" s="121"/>
    </row>
    <row r="24" spans="1:26" s="100" customFormat="1" ht="21.75" customHeight="1" thickBot="1">
      <c r="A24" s="118"/>
      <c r="B24" s="240"/>
      <c r="C24" s="156"/>
      <c r="D24" s="158"/>
      <c r="E24" s="156"/>
      <c r="F24" s="156"/>
      <c r="G24" s="156"/>
      <c r="H24" s="156"/>
      <c r="I24" s="156"/>
      <c r="J24" s="164"/>
      <c r="K24" s="165"/>
      <c r="L24" s="233"/>
      <c r="M24" s="121"/>
      <c r="N24" s="118"/>
      <c r="O24" s="240"/>
      <c r="P24" s="156"/>
      <c r="Q24" s="158"/>
      <c r="R24" s="156"/>
      <c r="S24" s="156"/>
      <c r="T24" s="156"/>
      <c r="U24" s="156"/>
      <c r="V24" s="156"/>
      <c r="W24" s="164"/>
      <c r="X24" s="165"/>
      <c r="Y24" s="233"/>
      <c r="Z24" s="121"/>
    </row>
    <row r="25" spans="1:26" s="100" customFormat="1" ht="21.75" customHeight="1">
      <c r="A25" s="118"/>
      <c r="B25" s="240"/>
      <c r="C25" s="164"/>
      <c r="D25" s="172"/>
      <c r="E25" s="156"/>
      <c r="I25" s="156"/>
      <c r="J25" s="238"/>
      <c r="K25" s="239"/>
      <c r="L25" s="232"/>
      <c r="M25" s="121"/>
      <c r="N25" s="118"/>
      <c r="O25" s="240"/>
      <c r="P25" s="164"/>
      <c r="Q25" s="172"/>
      <c r="R25" s="156"/>
      <c r="V25" s="156"/>
      <c r="W25" s="238"/>
      <c r="X25" s="239"/>
      <c r="Y25" s="232"/>
      <c r="Z25" s="121"/>
    </row>
    <row r="26" spans="1:26" s="100" customFormat="1" ht="21.75" customHeight="1">
      <c r="A26" s="118"/>
      <c r="B26" s="240"/>
      <c r="C26" s="162"/>
      <c r="D26" s="229"/>
      <c r="E26" s="156"/>
      <c r="F26" s="164"/>
      <c r="G26" s="164"/>
      <c r="H26" s="164"/>
      <c r="I26" s="156"/>
      <c r="J26" s="235"/>
      <c r="K26" s="162"/>
      <c r="L26" s="233"/>
      <c r="M26" s="121"/>
      <c r="N26" s="118"/>
      <c r="O26" s="240"/>
      <c r="P26" s="162"/>
      <c r="Q26" s="229"/>
      <c r="R26" s="156"/>
      <c r="S26" s="164"/>
      <c r="T26" s="164"/>
      <c r="U26" s="164"/>
      <c r="V26" s="156"/>
      <c r="W26" s="235"/>
      <c r="X26" s="162"/>
      <c r="Y26" s="233"/>
      <c r="Z26" s="121"/>
    </row>
    <row r="27" spans="1:26" s="100" customFormat="1" ht="21.75" customHeight="1">
      <c r="A27" s="118"/>
      <c r="B27" s="162"/>
      <c r="C27" s="162"/>
      <c r="D27" s="162"/>
      <c r="E27" s="159"/>
      <c r="F27" s="156"/>
      <c r="G27" s="156"/>
      <c r="H27" s="156"/>
      <c r="I27" s="158"/>
      <c r="J27" s="162"/>
      <c r="K27" s="162"/>
      <c r="L27" s="162"/>
      <c r="M27" s="121"/>
      <c r="N27" s="118"/>
      <c r="O27" s="162"/>
      <c r="P27" s="162"/>
      <c r="Q27" s="162"/>
      <c r="R27" s="159"/>
      <c r="S27" s="156"/>
      <c r="T27" s="156"/>
      <c r="U27" s="156"/>
      <c r="V27" s="158"/>
      <c r="W27" s="162"/>
      <c r="X27" s="162"/>
      <c r="Y27" s="162"/>
      <c r="Z27" s="121"/>
    </row>
    <row r="28" spans="1:26" ht="21.75" customHeight="1">
      <c r="A28" s="118"/>
      <c r="B28" s="162"/>
      <c r="C28" s="162"/>
      <c r="D28" s="162"/>
      <c r="E28" s="159"/>
      <c r="F28" s="156"/>
      <c r="G28" s="156"/>
      <c r="H28" s="156"/>
      <c r="I28" s="158"/>
      <c r="J28" s="474" t="s">
        <v>125</v>
      </c>
      <c r="K28" s="474"/>
      <c r="L28" s="474"/>
      <c r="M28" s="121"/>
      <c r="N28" s="118"/>
      <c r="O28" s="162"/>
      <c r="P28" s="162"/>
      <c r="Q28" s="162"/>
      <c r="R28" s="159"/>
      <c r="S28" s="156"/>
      <c r="T28" s="156"/>
      <c r="U28" s="156"/>
      <c r="V28" s="158"/>
      <c r="W28" s="474" t="s">
        <v>125</v>
      </c>
      <c r="X28" s="474"/>
      <c r="Y28" s="474"/>
      <c r="Z28" s="121"/>
    </row>
    <row r="29" spans="1:26" s="100" customFormat="1" ht="21.75" customHeight="1">
      <c r="A29" s="122"/>
      <c r="B29" s="478"/>
      <c r="C29" s="478"/>
      <c r="D29" s="478"/>
      <c r="E29" s="159"/>
      <c r="F29" s="156"/>
      <c r="G29" s="156"/>
      <c r="H29" s="156"/>
      <c r="I29" s="158"/>
      <c r="J29" s="474"/>
      <c r="K29" s="474"/>
      <c r="L29" s="474"/>
      <c r="M29" s="123"/>
      <c r="N29" s="122"/>
      <c r="O29" s="478"/>
      <c r="P29" s="478"/>
      <c r="Q29" s="478"/>
      <c r="R29" s="159"/>
      <c r="S29" s="156"/>
      <c r="T29" s="156"/>
      <c r="U29" s="156"/>
      <c r="V29" s="158"/>
      <c r="W29" s="474"/>
      <c r="X29" s="474"/>
      <c r="Y29" s="474"/>
      <c r="Z29" s="123"/>
    </row>
    <row r="30" spans="1:26" s="100" customFormat="1" ht="21.75" customHeight="1">
      <c r="A30" s="122"/>
      <c r="B30" s="478"/>
      <c r="C30" s="478"/>
      <c r="D30" s="478"/>
      <c r="E30" s="159"/>
      <c r="F30" s="156"/>
      <c r="G30" s="156"/>
      <c r="H30" s="156"/>
      <c r="I30" s="158"/>
      <c r="J30" s="474"/>
      <c r="K30" s="474"/>
      <c r="L30" s="474"/>
      <c r="M30" s="123"/>
      <c r="N30" s="122"/>
      <c r="O30" s="478"/>
      <c r="P30" s="478"/>
      <c r="Q30" s="478"/>
      <c r="R30" s="159"/>
      <c r="S30" s="156"/>
      <c r="T30" s="156"/>
      <c r="U30" s="156"/>
      <c r="V30" s="158"/>
      <c r="W30" s="474"/>
      <c r="X30" s="474"/>
      <c r="Y30" s="474"/>
      <c r="Z30" s="123"/>
    </row>
    <row r="31" spans="1:26" s="100" customFormat="1" ht="21.75" customHeight="1">
      <c r="A31" s="122"/>
      <c r="B31" s="478"/>
      <c r="C31" s="478"/>
      <c r="D31" s="478"/>
      <c r="E31" s="159"/>
      <c r="F31" s="156"/>
      <c r="G31" s="156"/>
      <c r="H31" s="156"/>
      <c r="I31" s="158"/>
      <c r="M31" s="123"/>
      <c r="N31" s="122"/>
      <c r="O31" s="478"/>
      <c r="P31" s="478"/>
      <c r="Q31" s="478"/>
      <c r="R31" s="159"/>
      <c r="S31" s="156"/>
      <c r="T31" s="156"/>
      <c r="U31" s="156"/>
      <c r="V31" s="158"/>
      <c r="Z31" s="123"/>
    </row>
    <row r="32" spans="1:26" s="100" customFormat="1" ht="21.75" customHeight="1">
      <c r="A32" s="122"/>
      <c r="B32" s="162"/>
      <c r="C32" s="162"/>
      <c r="D32" s="162"/>
      <c r="E32" s="159"/>
      <c r="F32" s="156"/>
      <c r="G32" s="156"/>
      <c r="H32" s="156"/>
      <c r="I32" s="158"/>
      <c r="M32" s="123"/>
      <c r="N32" s="122"/>
      <c r="O32" s="162"/>
      <c r="P32" s="162"/>
      <c r="Q32" s="162"/>
      <c r="R32" s="159"/>
      <c r="S32" s="156"/>
      <c r="T32" s="156"/>
      <c r="U32" s="156"/>
      <c r="V32" s="158"/>
      <c r="Z32" s="123"/>
    </row>
    <row r="33" spans="1:26" s="100" customFormat="1" ht="21.75" customHeight="1">
      <c r="A33" s="122"/>
      <c r="B33" s="166"/>
      <c r="C33" s="156"/>
      <c r="D33" s="156"/>
      <c r="E33" s="159"/>
      <c r="F33" s="156"/>
      <c r="G33" s="156"/>
      <c r="H33" s="156"/>
      <c r="I33" s="158"/>
      <c r="M33" s="123"/>
      <c r="N33" s="122"/>
      <c r="O33" s="166"/>
      <c r="P33" s="156"/>
      <c r="Q33" s="156"/>
      <c r="R33" s="159"/>
      <c r="S33" s="156"/>
      <c r="T33" s="156"/>
      <c r="U33" s="156"/>
      <c r="V33" s="158"/>
      <c r="Z33" s="123"/>
    </row>
    <row r="34" spans="1:26" s="100" customFormat="1" ht="21.75" customHeight="1">
      <c r="A34" s="122"/>
      <c r="B34" s="166"/>
      <c r="C34" s="156"/>
      <c r="D34" s="156"/>
      <c r="E34" s="159"/>
      <c r="F34" s="156"/>
      <c r="G34" s="156"/>
      <c r="H34" s="156"/>
      <c r="I34" s="158"/>
      <c r="M34" s="123"/>
      <c r="N34" s="122"/>
      <c r="O34" s="166"/>
      <c r="P34" s="156"/>
      <c r="Q34" s="156"/>
      <c r="R34" s="159"/>
      <c r="S34" s="156"/>
      <c r="T34" s="156"/>
      <c r="U34" s="156"/>
      <c r="V34" s="158"/>
      <c r="Z34" s="123"/>
    </row>
    <row r="35" spans="1:26" s="100" customFormat="1" ht="21.75" customHeight="1">
      <c r="A35" s="122"/>
      <c r="B35" s="166"/>
      <c r="C35" s="156"/>
      <c r="D35" s="156"/>
      <c r="E35" s="159"/>
      <c r="F35" s="156"/>
      <c r="G35" s="156"/>
      <c r="H35" s="156"/>
      <c r="I35" s="158"/>
      <c r="J35" s="156"/>
      <c r="K35" s="156"/>
      <c r="L35" s="167"/>
      <c r="M35" s="123"/>
      <c r="N35" s="122"/>
      <c r="O35" s="166"/>
      <c r="P35" s="156"/>
      <c r="Q35" s="156"/>
      <c r="R35" s="159"/>
      <c r="S35" s="156"/>
      <c r="T35" s="156"/>
      <c r="U35" s="156"/>
      <c r="V35" s="158"/>
      <c r="W35" s="156"/>
      <c r="X35" s="156"/>
      <c r="Y35" s="167"/>
      <c r="Z35" s="123"/>
    </row>
    <row r="36" spans="1:26" s="100" customFormat="1" ht="21.75" customHeight="1">
      <c r="A36" s="122"/>
      <c r="B36" s="168"/>
      <c r="C36" s="156"/>
      <c r="D36" s="156"/>
      <c r="E36" s="159"/>
      <c r="F36" s="156"/>
      <c r="G36" s="156"/>
      <c r="H36" s="156"/>
      <c r="I36" s="158"/>
      <c r="J36" s="156"/>
      <c r="K36" s="156"/>
      <c r="L36" s="167"/>
      <c r="M36" s="123"/>
      <c r="N36" s="122"/>
      <c r="O36" s="168"/>
      <c r="P36" s="156"/>
      <c r="Q36" s="156"/>
      <c r="R36" s="159"/>
      <c r="S36" s="156"/>
      <c r="T36" s="156"/>
      <c r="U36" s="156"/>
      <c r="V36" s="158"/>
      <c r="W36" s="156"/>
      <c r="X36" s="156"/>
      <c r="Y36" s="167"/>
      <c r="Z36" s="123"/>
    </row>
    <row r="37" spans="1:26" s="100" customFormat="1" ht="21.75" customHeight="1">
      <c r="A37" s="122"/>
      <c r="B37" s="161"/>
      <c r="C37" s="156"/>
      <c r="D37" s="156"/>
      <c r="E37" s="477"/>
      <c r="F37" s="477"/>
      <c r="G37" s="477"/>
      <c r="H37" s="477"/>
      <c r="I37" s="477"/>
      <c r="J37" s="156"/>
      <c r="K37" s="156"/>
      <c r="L37" s="169"/>
      <c r="M37" s="123"/>
      <c r="N37" s="122"/>
      <c r="O37" s="161"/>
      <c r="P37" s="156"/>
      <c r="Q37" s="156"/>
      <c r="R37" s="477"/>
      <c r="S37" s="477"/>
      <c r="T37" s="477"/>
      <c r="U37" s="477"/>
      <c r="V37" s="477"/>
      <c r="W37" s="156"/>
      <c r="X37" s="156"/>
      <c r="Y37" s="169"/>
      <c r="Z37" s="123"/>
    </row>
    <row r="38" spans="1:26" s="100" customFormat="1" ht="15" customHeight="1">
      <c r="A38" s="122"/>
      <c r="B38" s="170"/>
      <c r="C38" s="171"/>
      <c r="D38" s="171"/>
      <c r="E38" s="475"/>
      <c r="F38" s="475"/>
      <c r="G38" s="475"/>
      <c r="H38" s="475"/>
      <c r="I38" s="475"/>
      <c r="J38" s="171"/>
      <c r="K38" s="171"/>
      <c r="L38" s="170"/>
      <c r="M38" s="123"/>
      <c r="N38" s="122"/>
      <c r="O38" s="170"/>
      <c r="P38" s="171"/>
      <c r="Q38" s="171"/>
      <c r="R38" s="475"/>
      <c r="S38" s="475"/>
      <c r="T38" s="475"/>
      <c r="U38" s="475"/>
      <c r="V38" s="475"/>
      <c r="W38" s="171"/>
      <c r="X38" s="171"/>
      <c r="Y38" s="170"/>
      <c r="Z38" s="123"/>
    </row>
    <row r="39" spans="1:26" s="100" customFormat="1" ht="20.100000000000001" customHeight="1">
      <c r="A39" s="101"/>
      <c r="B39" s="482" t="s">
        <v>20</v>
      </c>
      <c r="C39" s="482"/>
      <c r="D39" s="102" t="s">
        <v>131</v>
      </c>
      <c r="E39" s="103"/>
      <c r="F39" s="103"/>
      <c r="G39" s="103"/>
      <c r="H39" s="103"/>
      <c r="I39" s="103" t="s">
        <v>21</v>
      </c>
      <c r="J39" s="104" t="s">
        <v>134</v>
      </c>
      <c r="K39" s="103"/>
      <c r="L39" s="103"/>
      <c r="M39" s="105"/>
      <c r="N39" s="101"/>
      <c r="O39" s="482" t="s">
        <v>20</v>
      </c>
      <c r="P39" s="482"/>
      <c r="Q39" s="103" t="s">
        <v>131</v>
      </c>
      <c r="R39" s="103"/>
      <c r="S39" s="103"/>
      <c r="T39" s="103"/>
      <c r="U39" s="103"/>
      <c r="V39" s="103" t="s">
        <v>21</v>
      </c>
      <c r="W39" s="103" t="s">
        <v>134</v>
      </c>
      <c r="X39" s="103"/>
      <c r="Y39" s="103"/>
      <c r="Z39" s="105"/>
    </row>
    <row r="40" spans="1:26" ht="20.25" customHeight="1">
      <c r="A40" s="106"/>
      <c r="B40" s="483" t="s">
        <v>22</v>
      </c>
      <c r="C40" s="483"/>
      <c r="D40" s="103" t="s">
        <v>132</v>
      </c>
      <c r="E40" s="107"/>
      <c r="F40" s="107"/>
      <c r="G40" s="107"/>
      <c r="H40" s="107"/>
      <c r="I40" s="107"/>
      <c r="J40" s="107"/>
      <c r="K40" s="107"/>
      <c r="L40" s="107"/>
      <c r="M40" s="108"/>
      <c r="N40" s="106"/>
      <c r="O40" s="483" t="s">
        <v>22</v>
      </c>
      <c r="P40" s="483"/>
      <c r="Q40" s="103" t="s">
        <v>132</v>
      </c>
      <c r="R40" s="107"/>
      <c r="S40" s="107"/>
      <c r="T40" s="107"/>
      <c r="U40" s="107"/>
      <c r="V40" s="107"/>
      <c r="W40" s="107"/>
      <c r="X40" s="107"/>
      <c r="Y40" s="107"/>
      <c r="Z40" s="108"/>
    </row>
    <row r="41" spans="1:26" ht="20.25" customHeight="1" thickBot="1">
      <c r="A41" s="109"/>
      <c r="B41" s="484" t="s">
        <v>23</v>
      </c>
      <c r="C41" s="484"/>
      <c r="D41" s="124" t="s">
        <v>126</v>
      </c>
      <c r="E41" s="110"/>
      <c r="F41" s="110"/>
      <c r="G41" s="110"/>
      <c r="H41" s="110"/>
      <c r="I41" s="110"/>
      <c r="J41" s="110"/>
      <c r="K41" s="110"/>
      <c r="L41" s="110"/>
      <c r="M41" s="111"/>
      <c r="N41" s="109"/>
      <c r="O41" s="484" t="s">
        <v>23</v>
      </c>
      <c r="P41" s="484"/>
      <c r="Q41" s="124" t="s">
        <v>127</v>
      </c>
      <c r="R41" s="110"/>
      <c r="S41" s="110"/>
      <c r="T41" s="110"/>
      <c r="U41" s="110"/>
      <c r="V41" s="110"/>
      <c r="W41" s="110"/>
      <c r="X41" s="110"/>
      <c r="Y41" s="110"/>
      <c r="Z41" s="111"/>
    </row>
    <row r="42" spans="1:26" ht="27" customHeight="1" thickBot="1">
      <c r="A42" s="479" t="s">
        <v>24</v>
      </c>
      <c r="B42" s="480"/>
      <c r="C42" s="480"/>
      <c r="D42" s="480"/>
      <c r="E42" s="480"/>
      <c r="F42" s="480"/>
      <c r="G42" s="480"/>
      <c r="H42" s="480"/>
      <c r="I42" s="480"/>
      <c r="J42" s="480"/>
      <c r="K42" s="480"/>
      <c r="L42" s="480"/>
      <c r="M42" s="481"/>
      <c r="N42" s="479" t="s">
        <v>24</v>
      </c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1"/>
    </row>
    <row r="43" spans="1:26" ht="20.25" customHeight="1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s="100" customFormat="1" ht="20.100000000000001" customHeight="1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s="100" customFormat="1" ht="20.100000000000001" customHeight="1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s="100" customFormat="1" ht="20.100000000000001" customHeight="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s="100" customFormat="1" ht="20.100000000000001" customHeight="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s="100" customFormat="1" ht="20.100000000000001" customHeight="1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s="100" customFormat="1" ht="20.100000000000001" customHeight="1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s="100" customFormat="1" ht="20.100000000000001" customHeight="1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s="100" customFormat="1" ht="20.100000000000001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s="100" customFormat="1" ht="20.100000000000001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s="100" customFormat="1" ht="20.100000000000001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s="100" customFormat="1" ht="20.100000000000001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 s="100" customFormat="1" ht="20.100000000000001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 s="100" customFormat="1" ht="20.100000000000001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 s="100" customFormat="1" ht="20.100000000000001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 s="100" customFormat="1" ht="20.100000000000001" customHeight="1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 s="100" customFormat="1" ht="20.100000000000001" customHeight="1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 s="100" customFormat="1" ht="20.100000000000001" customHeight="1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 s="100" customFormat="1" ht="20.100000000000001" customHeight="1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 ht="6" customHeight="1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 s="100" customFormat="1" ht="19.5" customHeight="1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 s="100" customFormat="1" ht="19.5" customHeight="1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 s="100" customFormat="1" ht="19.5" customHeight="1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 s="100" customFormat="1" ht="19.5" customHeight="1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 s="100" customFormat="1" ht="19.5" customHeight="1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 s="100" customFormat="1" ht="20.100000000000001" customHeight="1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 s="100" customFormat="1" ht="20.100000000000001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 s="100" customFormat="1" ht="19.5" customHeight="1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 s="100" customFormat="1" ht="20.100000000000001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 s="100" customFormat="1" ht="20.100000000000001" customHeight="1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 s="100" customFormat="1" ht="20.100000000000001" customHeight="1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 s="100" customFormat="1" ht="20.100000000000001" customHeight="1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 s="100" customFormat="1" ht="20.100000000000001" customHeight="1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 s="100" customFormat="1" ht="20.100000000000001" customHeight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 s="100" customFormat="1" ht="20.100000000000001" customHeight="1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 s="100" customFormat="1" ht="20.100000000000001" customHeight="1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 s="100" customFormat="1" ht="20.100000000000001" customHeight="1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 s="100" customFormat="1" ht="19.5" customHeight="1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 ht="6" customHeight="1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 ht="6" customHeight="1"/>
    <row r="83" spans="1:26" ht="20.25" customHeight="1"/>
    <row r="84" spans="1:26" ht="20.25" customHeight="1"/>
    <row r="85" spans="1:26" ht="20.25" customHeight="1"/>
    <row r="86" spans="1:26" ht="20.25" customHeight="1"/>
    <row r="87" spans="1:26" ht="20.25" customHeight="1"/>
    <row r="88" spans="1:26" ht="20.25" customHeight="1"/>
    <row r="89" spans="1:26" ht="20.25" customHeight="1"/>
    <row r="90" spans="1:26" ht="20.25" customHeight="1"/>
    <row r="91" spans="1:26" ht="20.25" customHeight="1"/>
    <row r="92" spans="1:26" ht="20.25" customHeight="1"/>
    <row r="93" spans="1:26" ht="20.25" customHeight="1"/>
    <row r="94" spans="1:26" ht="20.25" customHeight="1"/>
    <row r="95" spans="1:26" ht="20.25" customHeight="1"/>
    <row r="96" spans="1:2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22">
    <mergeCell ref="J9:L11"/>
    <mergeCell ref="E2:I2"/>
    <mergeCell ref="A42:M42"/>
    <mergeCell ref="E38:I38"/>
    <mergeCell ref="B8:D10"/>
    <mergeCell ref="B29:D31"/>
    <mergeCell ref="J28:L30"/>
    <mergeCell ref="E37:I37"/>
    <mergeCell ref="N42:Z42"/>
    <mergeCell ref="B39:C39"/>
    <mergeCell ref="O39:P39"/>
    <mergeCell ref="B40:C40"/>
    <mergeCell ref="O40:P40"/>
    <mergeCell ref="B41:C41"/>
    <mergeCell ref="O41:P41"/>
    <mergeCell ref="W9:Y11"/>
    <mergeCell ref="W28:Y30"/>
    <mergeCell ref="R38:V38"/>
    <mergeCell ref="O8:Q10"/>
    <mergeCell ref="R2:V2"/>
    <mergeCell ref="O29:Q31"/>
    <mergeCell ref="R37:V37"/>
  </mergeCells>
  <phoneticPr fontId="3"/>
  <pageMargins left="0.78740157480314965" right="0.78740157480314965" top="0.78740157480314965" bottom="0.59055118110236227" header="0.39370078740157483" footer="0.51181102362204722"/>
  <pageSetup paperSize="9" scale="90" orientation="portrait" verticalDpi="200" r:id="rId1"/>
  <headerFooter alignWithMargins="0"/>
  <colBreaks count="1" manualBreakCount="1">
    <brk id="13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I6" sqref="I6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114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3" t="s">
        <v>104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105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106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>
        <v>1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109</v>
      </c>
      <c r="E17" s="129">
        <v>17</v>
      </c>
      <c r="F17" s="129">
        <v>26</v>
      </c>
      <c r="G17" s="130">
        <v>1</v>
      </c>
      <c r="H17" s="128">
        <v>126</v>
      </c>
      <c r="I17" s="129">
        <v>27</v>
      </c>
      <c r="J17" s="131">
        <v>153</v>
      </c>
      <c r="K17" s="132">
        <v>17.600000000000001</v>
      </c>
      <c r="L17" s="179">
        <v>1.9</v>
      </c>
      <c r="M17" s="191"/>
      <c r="N17" s="186" t="s">
        <v>63</v>
      </c>
      <c r="O17" s="128">
        <v>65</v>
      </c>
      <c r="P17" s="129">
        <v>16</v>
      </c>
      <c r="Q17" s="129">
        <v>35</v>
      </c>
      <c r="R17" s="130">
        <v>1</v>
      </c>
      <c r="S17" s="128">
        <v>81</v>
      </c>
      <c r="T17" s="129">
        <v>36</v>
      </c>
      <c r="U17" s="131">
        <v>117</v>
      </c>
      <c r="V17" s="132">
        <v>30.8</v>
      </c>
      <c r="W17" s="133">
        <v>1.4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108</v>
      </c>
      <c r="E18" s="136">
        <v>15</v>
      </c>
      <c r="F18" s="136">
        <v>27</v>
      </c>
      <c r="G18" s="137">
        <v>0</v>
      </c>
      <c r="H18" s="135">
        <v>123</v>
      </c>
      <c r="I18" s="136">
        <v>27</v>
      </c>
      <c r="J18" s="138">
        <v>150</v>
      </c>
      <c r="K18" s="139">
        <v>18</v>
      </c>
      <c r="L18" s="180">
        <v>1.8</v>
      </c>
      <c r="M18" s="192"/>
      <c r="N18" s="187" t="s">
        <v>64</v>
      </c>
      <c r="O18" s="135">
        <v>64</v>
      </c>
      <c r="P18" s="136">
        <v>20</v>
      </c>
      <c r="Q18" s="136">
        <v>33</v>
      </c>
      <c r="R18" s="137">
        <v>0</v>
      </c>
      <c r="S18" s="135">
        <v>84</v>
      </c>
      <c r="T18" s="136">
        <v>33</v>
      </c>
      <c r="U18" s="138">
        <v>117</v>
      </c>
      <c r="V18" s="139">
        <v>28.2</v>
      </c>
      <c r="W18" s="139">
        <v>1.4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109</v>
      </c>
      <c r="E19" s="136">
        <v>16</v>
      </c>
      <c r="F19" s="136">
        <v>28</v>
      </c>
      <c r="G19" s="137">
        <v>0</v>
      </c>
      <c r="H19" s="135">
        <v>125</v>
      </c>
      <c r="I19" s="136">
        <v>28</v>
      </c>
      <c r="J19" s="138">
        <v>153</v>
      </c>
      <c r="K19" s="139">
        <v>18.3</v>
      </c>
      <c r="L19" s="180">
        <v>1.9</v>
      </c>
      <c r="M19" s="192"/>
      <c r="N19" s="187" t="s">
        <v>65</v>
      </c>
      <c r="O19" s="135">
        <v>66</v>
      </c>
      <c r="P19" s="136">
        <v>15</v>
      </c>
      <c r="Q19" s="136">
        <v>31</v>
      </c>
      <c r="R19" s="137">
        <v>0</v>
      </c>
      <c r="S19" s="135">
        <v>81</v>
      </c>
      <c r="T19" s="136">
        <v>31</v>
      </c>
      <c r="U19" s="138">
        <v>112</v>
      </c>
      <c r="V19" s="139">
        <v>27.7</v>
      </c>
      <c r="W19" s="139">
        <v>1.4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116</v>
      </c>
      <c r="E20" s="136">
        <v>17</v>
      </c>
      <c r="F20" s="136">
        <v>19</v>
      </c>
      <c r="G20" s="137">
        <v>1</v>
      </c>
      <c r="H20" s="135">
        <v>133</v>
      </c>
      <c r="I20" s="136">
        <v>20</v>
      </c>
      <c r="J20" s="138">
        <v>153</v>
      </c>
      <c r="K20" s="139">
        <v>13.1</v>
      </c>
      <c r="L20" s="180">
        <v>1.9</v>
      </c>
      <c r="M20" s="192"/>
      <c r="N20" s="187" t="s">
        <v>66</v>
      </c>
      <c r="O20" s="135">
        <v>66</v>
      </c>
      <c r="P20" s="136">
        <v>20</v>
      </c>
      <c r="Q20" s="136">
        <v>30</v>
      </c>
      <c r="R20" s="137">
        <v>0</v>
      </c>
      <c r="S20" s="135">
        <v>86</v>
      </c>
      <c r="T20" s="136">
        <v>30</v>
      </c>
      <c r="U20" s="138">
        <v>116</v>
      </c>
      <c r="V20" s="139">
        <v>25.9</v>
      </c>
      <c r="W20" s="139">
        <v>1.4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113</v>
      </c>
      <c r="E21" s="136">
        <v>16</v>
      </c>
      <c r="F21" s="136">
        <v>19</v>
      </c>
      <c r="G21" s="137">
        <v>0</v>
      </c>
      <c r="H21" s="135">
        <v>129</v>
      </c>
      <c r="I21" s="136">
        <v>19</v>
      </c>
      <c r="J21" s="138">
        <v>148</v>
      </c>
      <c r="K21" s="139">
        <v>12.8</v>
      </c>
      <c r="L21" s="180">
        <v>1.8</v>
      </c>
      <c r="M21" s="192"/>
      <c r="N21" s="187" t="s">
        <v>67</v>
      </c>
      <c r="O21" s="135">
        <v>72</v>
      </c>
      <c r="P21" s="136">
        <v>21</v>
      </c>
      <c r="Q21" s="136">
        <v>31</v>
      </c>
      <c r="R21" s="137">
        <v>0</v>
      </c>
      <c r="S21" s="135">
        <v>93</v>
      </c>
      <c r="T21" s="136">
        <v>31</v>
      </c>
      <c r="U21" s="138">
        <v>124</v>
      </c>
      <c r="V21" s="139">
        <v>25</v>
      </c>
      <c r="W21" s="139">
        <v>1.5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117</v>
      </c>
      <c r="E22" s="142">
        <v>12</v>
      </c>
      <c r="F22" s="142">
        <v>19</v>
      </c>
      <c r="G22" s="143">
        <v>2</v>
      </c>
      <c r="H22" s="141">
        <v>129</v>
      </c>
      <c r="I22" s="142">
        <v>21</v>
      </c>
      <c r="J22" s="144">
        <v>150</v>
      </c>
      <c r="K22" s="145">
        <v>14</v>
      </c>
      <c r="L22" s="181">
        <v>1.8</v>
      </c>
      <c r="M22" s="192"/>
      <c r="N22" s="188" t="s">
        <v>97</v>
      </c>
      <c r="O22" s="141">
        <v>71</v>
      </c>
      <c r="P22" s="142">
        <v>18</v>
      </c>
      <c r="Q22" s="142">
        <v>31</v>
      </c>
      <c r="R22" s="143">
        <v>1</v>
      </c>
      <c r="S22" s="141">
        <v>89</v>
      </c>
      <c r="T22" s="142">
        <v>32</v>
      </c>
      <c r="U22" s="144">
        <v>121</v>
      </c>
      <c r="V22" s="145">
        <v>26.4</v>
      </c>
      <c r="W22" s="145">
        <v>1.5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672</v>
      </c>
      <c r="E23" s="78">
        <v>93</v>
      </c>
      <c r="F23" s="78">
        <v>138</v>
      </c>
      <c r="G23" s="83">
        <v>4</v>
      </c>
      <c r="H23" s="77">
        <v>765</v>
      </c>
      <c r="I23" s="78">
        <v>142</v>
      </c>
      <c r="J23" s="84">
        <v>907</v>
      </c>
      <c r="K23" s="79">
        <v>15.7</v>
      </c>
      <c r="L23" s="182">
        <v>11</v>
      </c>
      <c r="M23" s="193"/>
      <c r="N23" s="189" t="s">
        <v>31</v>
      </c>
      <c r="O23" s="77">
        <v>404</v>
      </c>
      <c r="P23" s="78">
        <v>110</v>
      </c>
      <c r="Q23" s="78">
        <v>191</v>
      </c>
      <c r="R23" s="83">
        <v>2</v>
      </c>
      <c r="S23" s="77">
        <v>514</v>
      </c>
      <c r="T23" s="78">
        <v>193</v>
      </c>
      <c r="U23" s="84">
        <v>707</v>
      </c>
      <c r="V23" s="79">
        <v>27.3</v>
      </c>
      <c r="W23" s="79">
        <v>8.6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118</v>
      </c>
      <c r="E24" s="129">
        <v>16</v>
      </c>
      <c r="F24" s="129">
        <v>19</v>
      </c>
      <c r="G24" s="130">
        <v>0</v>
      </c>
      <c r="H24" s="128">
        <v>134</v>
      </c>
      <c r="I24" s="129">
        <v>19</v>
      </c>
      <c r="J24" s="131">
        <v>153</v>
      </c>
      <c r="K24" s="132">
        <v>12.4</v>
      </c>
      <c r="L24" s="179">
        <v>1.9</v>
      </c>
      <c r="M24" s="191"/>
      <c r="N24" s="186" t="s">
        <v>68</v>
      </c>
      <c r="O24" s="128">
        <v>67</v>
      </c>
      <c r="P24" s="129">
        <v>17</v>
      </c>
      <c r="Q24" s="129">
        <v>36</v>
      </c>
      <c r="R24" s="130">
        <v>0</v>
      </c>
      <c r="S24" s="128">
        <v>84</v>
      </c>
      <c r="T24" s="129">
        <v>36</v>
      </c>
      <c r="U24" s="131">
        <v>120</v>
      </c>
      <c r="V24" s="132">
        <v>30</v>
      </c>
      <c r="W24" s="133">
        <v>1.5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112</v>
      </c>
      <c r="E25" s="136">
        <v>17</v>
      </c>
      <c r="F25" s="136">
        <v>27</v>
      </c>
      <c r="G25" s="137">
        <v>1</v>
      </c>
      <c r="H25" s="135">
        <v>129</v>
      </c>
      <c r="I25" s="136">
        <v>28</v>
      </c>
      <c r="J25" s="138">
        <v>157</v>
      </c>
      <c r="K25" s="139">
        <v>17.8</v>
      </c>
      <c r="L25" s="180">
        <v>1.9</v>
      </c>
      <c r="M25" s="192"/>
      <c r="N25" s="187" t="s">
        <v>69</v>
      </c>
      <c r="O25" s="135">
        <v>53</v>
      </c>
      <c r="P25" s="136">
        <v>21</v>
      </c>
      <c r="Q25" s="136">
        <v>32</v>
      </c>
      <c r="R25" s="137">
        <v>1</v>
      </c>
      <c r="S25" s="135">
        <v>74</v>
      </c>
      <c r="T25" s="136">
        <v>33</v>
      </c>
      <c r="U25" s="138">
        <v>107</v>
      </c>
      <c r="V25" s="139">
        <v>30.8</v>
      </c>
      <c r="W25" s="139">
        <v>1.3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114</v>
      </c>
      <c r="E26" s="136">
        <v>12</v>
      </c>
      <c r="F26" s="136">
        <v>20</v>
      </c>
      <c r="G26" s="137">
        <v>0</v>
      </c>
      <c r="H26" s="135">
        <v>126</v>
      </c>
      <c r="I26" s="136">
        <v>20</v>
      </c>
      <c r="J26" s="138">
        <v>146</v>
      </c>
      <c r="K26" s="139">
        <v>13.7</v>
      </c>
      <c r="L26" s="180">
        <v>1.8</v>
      </c>
      <c r="M26" s="192"/>
      <c r="N26" s="187" t="s">
        <v>70</v>
      </c>
      <c r="O26" s="135">
        <v>57</v>
      </c>
      <c r="P26" s="136">
        <v>18</v>
      </c>
      <c r="Q26" s="136">
        <v>30</v>
      </c>
      <c r="R26" s="137">
        <v>0</v>
      </c>
      <c r="S26" s="135">
        <v>75</v>
      </c>
      <c r="T26" s="136">
        <v>30</v>
      </c>
      <c r="U26" s="138">
        <v>105</v>
      </c>
      <c r="V26" s="139">
        <v>28.6</v>
      </c>
      <c r="W26" s="139">
        <v>1.3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112</v>
      </c>
      <c r="E27" s="136">
        <v>15</v>
      </c>
      <c r="F27" s="136">
        <v>24</v>
      </c>
      <c r="G27" s="137">
        <v>2</v>
      </c>
      <c r="H27" s="135">
        <v>127</v>
      </c>
      <c r="I27" s="136">
        <v>26</v>
      </c>
      <c r="J27" s="138">
        <v>153</v>
      </c>
      <c r="K27" s="139">
        <v>17</v>
      </c>
      <c r="L27" s="180">
        <v>1.9</v>
      </c>
      <c r="M27" s="192"/>
      <c r="N27" s="187" t="s">
        <v>71</v>
      </c>
      <c r="O27" s="135">
        <v>60</v>
      </c>
      <c r="P27" s="136">
        <v>19</v>
      </c>
      <c r="Q27" s="136">
        <v>36</v>
      </c>
      <c r="R27" s="137">
        <v>0</v>
      </c>
      <c r="S27" s="135">
        <v>79</v>
      </c>
      <c r="T27" s="136">
        <v>36</v>
      </c>
      <c r="U27" s="138">
        <v>115</v>
      </c>
      <c r="V27" s="139">
        <v>31.3</v>
      </c>
      <c r="W27" s="139">
        <v>1.4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102</v>
      </c>
      <c r="E28" s="136">
        <v>17</v>
      </c>
      <c r="F28" s="136">
        <v>32</v>
      </c>
      <c r="G28" s="137">
        <v>0</v>
      </c>
      <c r="H28" s="135">
        <v>119</v>
      </c>
      <c r="I28" s="136">
        <v>32</v>
      </c>
      <c r="J28" s="138">
        <v>151</v>
      </c>
      <c r="K28" s="139">
        <v>21.2</v>
      </c>
      <c r="L28" s="180">
        <v>1.8</v>
      </c>
      <c r="M28" s="192"/>
      <c r="N28" s="187" t="s">
        <v>72</v>
      </c>
      <c r="O28" s="135">
        <v>64</v>
      </c>
      <c r="P28" s="136">
        <v>18</v>
      </c>
      <c r="Q28" s="136">
        <v>25</v>
      </c>
      <c r="R28" s="137">
        <v>0</v>
      </c>
      <c r="S28" s="135">
        <v>82</v>
      </c>
      <c r="T28" s="136">
        <v>25</v>
      </c>
      <c r="U28" s="138">
        <v>107</v>
      </c>
      <c r="V28" s="139">
        <v>23.4</v>
      </c>
      <c r="W28" s="139">
        <v>1.3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93</v>
      </c>
      <c r="E29" s="142">
        <v>17</v>
      </c>
      <c r="F29" s="142">
        <v>39</v>
      </c>
      <c r="G29" s="143">
        <v>0</v>
      </c>
      <c r="H29" s="141">
        <v>110</v>
      </c>
      <c r="I29" s="142">
        <v>39</v>
      </c>
      <c r="J29" s="144">
        <v>149</v>
      </c>
      <c r="K29" s="145">
        <v>26.2</v>
      </c>
      <c r="L29" s="181">
        <v>1.8</v>
      </c>
      <c r="M29" s="192"/>
      <c r="N29" s="188" t="s">
        <v>98</v>
      </c>
      <c r="O29" s="141">
        <v>64</v>
      </c>
      <c r="P29" s="142">
        <v>16</v>
      </c>
      <c r="Q29" s="142">
        <v>32</v>
      </c>
      <c r="R29" s="143">
        <v>0</v>
      </c>
      <c r="S29" s="141">
        <v>80</v>
      </c>
      <c r="T29" s="142">
        <v>32</v>
      </c>
      <c r="U29" s="144">
        <v>112</v>
      </c>
      <c r="V29" s="145">
        <v>28.6</v>
      </c>
      <c r="W29" s="145">
        <v>1.4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651</v>
      </c>
      <c r="E30" s="78">
        <v>94</v>
      </c>
      <c r="F30" s="78">
        <v>161</v>
      </c>
      <c r="G30" s="83">
        <v>3</v>
      </c>
      <c r="H30" s="77">
        <v>745</v>
      </c>
      <c r="I30" s="78">
        <v>164</v>
      </c>
      <c r="J30" s="84">
        <v>909</v>
      </c>
      <c r="K30" s="79">
        <v>18</v>
      </c>
      <c r="L30" s="182">
        <v>11</v>
      </c>
      <c r="M30" s="193"/>
      <c r="N30" s="189" t="s">
        <v>31</v>
      </c>
      <c r="O30" s="77">
        <v>365</v>
      </c>
      <c r="P30" s="78">
        <v>109</v>
      </c>
      <c r="Q30" s="78">
        <v>191</v>
      </c>
      <c r="R30" s="83">
        <v>1</v>
      </c>
      <c r="S30" s="77">
        <v>474</v>
      </c>
      <c r="T30" s="78">
        <v>192</v>
      </c>
      <c r="U30" s="84">
        <v>666</v>
      </c>
      <c r="V30" s="79">
        <v>28.8</v>
      </c>
      <c r="W30" s="79">
        <v>8.1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97</v>
      </c>
      <c r="E31" s="129">
        <v>22</v>
      </c>
      <c r="F31" s="129">
        <v>37</v>
      </c>
      <c r="G31" s="130">
        <v>1</v>
      </c>
      <c r="H31" s="128">
        <v>119</v>
      </c>
      <c r="I31" s="129">
        <v>38</v>
      </c>
      <c r="J31" s="131">
        <v>157</v>
      </c>
      <c r="K31" s="132">
        <v>24.2</v>
      </c>
      <c r="L31" s="179">
        <v>1.9</v>
      </c>
      <c r="M31" s="191"/>
      <c r="N31" s="186" t="s">
        <v>73</v>
      </c>
      <c r="O31" s="128">
        <v>68</v>
      </c>
      <c r="P31" s="129">
        <v>20</v>
      </c>
      <c r="Q31" s="129">
        <v>41</v>
      </c>
      <c r="R31" s="130">
        <v>0</v>
      </c>
      <c r="S31" s="128">
        <v>88</v>
      </c>
      <c r="T31" s="129">
        <v>41</v>
      </c>
      <c r="U31" s="131">
        <v>129</v>
      </c>
      <c r="V31" s="132">
        <v>31.8</v>
      </c>
      <c r="W31" s="133">
        <v>1.6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89</v>
      </c>
      <c r="E32" s="136">
        <v>20</v>
      </c>
      <c r="F32" s="136">
        <v>38</v>
      </c>
      <c r="G32" s="137">
        <v>0</v>
      </c>
      <c r="H32" s="135">
        <v>109</v>
      </c>
      <c r="I32" s="136">
        <v>38</v>
      </c>
      <c r="J32" s="138">
        <v>147</v>
      </c>
      <c r="K32" s="139">
        <v>25.9</v>
      </c>
      <c r="L32" s="180">
        <v>1.8</v>
      </c>
      <c r="M32" s="192"/>
      <c r="N32" s="187" t="s">
        <v>74</v>
      </c>
      <c r="O32" s="135">
        <v>62</v>
      </c>
      <c r="P32" s="136">
        <v>19</v>
      </c>
      <c r="Q32" s="136">
        <v>46</v>
      </c>
      <c r="R32" s="137">
        <v>0</v>
      </c>
      <c r="S32" s="135">
        <v>81</v>
      </c>
      <c r="T32" s="136">
        <v>46</v>
      </c>
      <c r="U32" s="138">
        <v>127</v>
      </c>
      <c r="V32" s="139">
        <v>36.200000000000003</v>
      </c>
      <c r="W32" s="139">
        <v>1.5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73</v>
      </c>
      <c r="E33" s="136">
        <v>21</v>
      </c>
      <c r="F33" s="136">
        <v>45</v>
      </c>
      <c r="G33" s="137">
        <v>0</v>
      </c>
      <c r="H33" s="135">
        <v>94</v>
      </c>
      <c r="I33" s="136">
        <v>45</v>
      </c>
      <c r="J33" s="138">
        <v>139</v>
      </c>
      <c r="K33" s="139">
        <v>32.4</v>
      </c>
      <c r="L33" s="180">
        <v>1.7</v>
      </c>
      <c r="M33" s="192"/>
      <c r="N33" s="187" t="s">
        <v>75</v>
      </c>
      <c r="O33" s="135">
        <v>72</v>
      </c>
      <c r="P33" s="136">
        <v>16</v>
      </c>
      <c r="Q33" s="136">
        <v>39</v>
      </c>
      <c r="R33" s="137">
        <v>0</v>
      </c>
      <c r="S33" s="135">
        <v>88</v>
      </c>
      <c r="T33" s="136">
        <v>39</v>
      </c>
      <c r="U33" s="138">
        <v>127</v>
      </c>
      <c r="V33" s="139">
        <v>30.7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74</v>
      </c>
      <c r="E34" s="136">
        <v>20</v>
      </c>
      <c r="F34" s="136">
        <v>38</v>
      </c>
      <c r="G34" s="137">
        <v>1</v>
      </c>
      <c r="H34" s="135">
        <v>94</v>
      </c>
      <c r="I34" s="136">
        <v>39</v>
      </c>
      <c r="J34" s="138">
        <v>133</v>
      </c>
      <c r="K34" s="139">
        <v>29.3</v>
      </c>
      <c r="L34" s="180">
        <v>1.6</v>
      </c>
      <c r="M34" s="192"/>
      <c r="N34" s="187" t="s">
        <v>76</v>
      </c>
      <c r="O34" s="135">
        <v>58</v>
      </c>
      <c r="P34" s="136">
        <v>17</v>
      </c>
      <c r="Q34" s="136">
        <v>24</v>
      </c>
      <c r="R34" s="137">
        <v>0</v>
      </c>
      <c r="S34" s="135">
        <v>75</v>
      </c>
      <c r="T34" s="136">
        <v>24</v>
      </c>
      <c r="U34" s="138">
        <v>99</v>
      </c>
      <c r="V34" s="139">
        <v>24.2</v>
      </c>
      <c r="W34" s="139">
        <v>1.2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76</v>
      </c>
      <c r="E35" s="136">
        <v>22</v>
      </c>
      <c r="F35" s="136">
        <v>36</v>
      </c>
      <c r="G35" s="137">
        <v>1</v>
      </c>
      <c r="H35" s="135">
        <v>98</v>
      </c>
      <c r="I35" s="136">
        <v>37</v>
      </c>
      <c r="J35" s="138">
        <v>135</v>
      </c>
      <c r="K35" s="139">
        <v>27.4</v>
      </c>
      <c r="L35" s="180">
        <v>1.6</v>
      </c>
      <c r="M35" s="192"/>
      <c r="N35" s="187" t="s">
        <v>99</v>
      </c>
      <c r="O35" s="135">
        <v>54</v>
      </c>
      <c r="P35" s="136">
        <v>15</v>
      </c>
      <c r="Q35" s="136">
        <v>25</v>
      </c>
      <c r="R35" s="137">
        <v>2</v>
      </c>
      <c r="S35" s="135">
        <v>69</v>
      </c>
      <c r="T35" s="136">
        <v>27</v>
      </c>
      <c r="U35" s="138">
        <v>96</v>
      </c>
      <c r="V35" s="139">
        <v>28.1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75</v>
      </c>
      <c r="E36" s="142">
        <v>14</v>
      </c>
      <c r="F36" s="142">
        <v>33</v>
      </c>
      <c r="G36" s="143">
        <v>1</v>
      </c>
      <c r="H36" s="141">
        <v>89</v>
      </c>
      <c r="I36" s="142">
        <v>34</v>
      </c>
      <c r="J36" s="144">
        <v>123</v>
      </c>
      <c r="K36" s="145">
        <v>27.6</v>
      </c>
      <c r="L36" s="181">
        <v>1.5</v>
      </c>
      <c r="M36" s="192"/>
      <c r="N36" s="188" t="s">
        <v>100</v>
      </c>
      <c r="O36" s="141">
        <v>57</v>
      </c>
      <c r="P36" s="142">
        <v>18</v>
      </c>
      <c r="Q36" s="142">
        <v>31</v>
      </c>
      <c r="R36" s="143">
        <v>0</v>
      </c>
      <c r="S36" s="141">
        <v>75</v>
      </c>
      <c r="T36" s="142">
        <v>31</v>
      </c>
      <c r="U36" s="144">
        <v>106</v>
      </c>
      <c r="V36" s="145">
        <v>29.2</v>
      </c>
      <c r="W36" s="145">
        <v>1.3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484</v>
      </c>
      <c r="E37" s="78">
        <v>119</v>
      </c>
      <c r="F37" s="78">
        <v>227</v>
      </c>
      <c r="G37" s="83">
        <v>4</v>
      </c>
      <c r="H37" s="77">
        <v>603</v>
      </c>
      <c r="I37" s="78">
        <v>231</v>
      </c>
      <c r="J37" s="84">
        <v>834</v>
      </c>
      <c r="K37" s="79">
        <v>27.7</v>
      </c>
      <c r="L37" s="182">
        <v>10.1</v>
      </c>
      <c r="M37" s="193"/>
      <c r="N37" s="189" t="s">
        <v>31</v>
      </c>
      <c r="O37" s="77">
        <v>371</v>
      </c>
      <c r="P37" s="78">
        <v>105</v>
      </c>
      <c r="Q37" s="78">
        <v>206</v>
      </c>
      <c r="R37" s="83">
        <v>2</v>
      </c>
      <c r="S37" s="77">
        <v>476</v>
      </c>
      <c r="T37" s="78">
        <v>208</v>
      </c>
      <c r="U37" s="84">
        <v>684</v>
      </c>
      <c r="V37" s="79">
        <v>30.4</v>
      </c>
      <c r="W37" s="79">
        <v>8.3000000000000007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75</v>
      </c>
      <c r="E38" s="129">
        <v>14</v>
      </c>
      <c r="F38" s="129">
        <v>34</v>
      </c>
      <c r="G38" s="130">
        <v>4</v>
      </c>
      <c r="H38" s="128">
        <v>89</v>
      </c>
      <c r="I38" s="129">
        <v>38</v>
      </c>
      <c r="J38" s="131">
        <v>127</v>
      </c>
      <c r="K38" s="132">
        <v>29.9</v>
      </c>
      <c r="L38" s="179">
        <v>1.5</v>
      </c>
      <c r="M38" s="191"/>
      <c r="N38" s="186" t="s">
        <v>77</v>
      </c>
      <c r="O38" s="128">
        <v>57</v>
      </c>
      <c r="P38" s="129">
        <v>16</v>
      </c>
      <c r="Q38" s="129">
        <v>24</v>
      </c>
      <c r="R38" s="130">
        <v>0</v>
      </c>
      <c r="S38" s="128">
        <v>73</v>
      </c>
      <c r="T38" s="129">
        <v>24</v>
      </c>
      <c r="U38" s="131">
        <v>97</v>
      </c>
      <c r="V38" s="132">
        <v>24.7</v>
      </c>
      <c r="W38" s="133">
        <v>1.2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71</v>
      </c>
      <c r="E39" s="136">
        <v>22</v>
      </c>
      <c r="F39" s="136">
        <v>35</v>
      </c>
      <c r="G39" s="137">
        <v>1</v>
      </c>
      <c r="H39" s="135">
        <v>93</v>
      </c>
      <c r="I39" s="136">
        <v>36</v>
      </c>
      <c r="J39" s="138">
        <v>129</v>
      </c>
      <c r="K39" s="139">
        <v>27.9</v>
      </c>
      <c r="L39" s="180">
        <v>1.6</v>
      </c>
      <c r="M39" s="192"/>
      <c r="N39" s="187" t="s">
        <v>78</v>
      </c>
      <c r="O39" s="135">
        <v>51</v>
      </c>
      <c r="P39" s="136">
        <v>15</v>
      </c>
      <c r="Q39" s="136">
        <v>20</v>
      </c>
      <c r="R39" s="137">
        <v>2</v>
      </c>
      <c r="S39" s="135">
        <v>66</v>
      </c>
      <c r="T39" s="136">
        <v>22</v>
      </c>
      <c r="U39" s="138">
        <v>88</v>
      </c>
      <c r="V39" s="139">
        <v>25</v>
      </c>
      <c r="W39" s="139">
        <v>1.1000000000000001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73</v>
      </c>
      <c r="E40" s="136">
        <v>17</v>
      </c>
      <c r="F40" s="136">
        <v>41</v>
      </c>
      <c r="G40" s="137">
        <v>0</v>
      </c>
      <c r="H40" s="135">
        <v>90</v>
      </c>
      <c r="I40" s="136">
        <v>41</v>
      </c>
      <c r="J40" s="138">
        <v>131</v>
      </c>
      <c r="K40" s="139">
        <v>31.3</v>
      </c>
      <c r="L40" s="180">
        <v>1.6</v>
      </c>
      <c r="M40" s="192"/>
      <c r="N40" s="187" t="s">
        <v>79</v>
      </c>
      <c r="O40" s="135">
        <v>57</v>
      </c>
      <c r="P40" s="136">
        <v>14</v>
      </c>
      <c r="Q40" s="136">
        <v>17</v>
      </c>
      <c r="R40" s="137">
        <v>0</v>
      </c>
      <c r="S40" s="135">
        <v>71</v>
      </c>
      <c r="T40" s="136">
        <v>17</v>
      </c>
      <c r="U40" s="138">
        <v>88</v>
      </c>
      <c r="V40" s="139">
        <v>19.3</v>
      </c>
      <c r="W40" s="139">
        <v>1.1000000000000001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64</v>
      </c>
      <c r="E41" s="136">
        <v>21</v>
      </c>
      <c r="F41" s="136">
        <v>35</v>
      </c>
      <c r="G41" s="137">
        <v>2</v>
      </c>
      <c r="H41" s="135">
        <v>85</v>
      </c>
      <c r="I41" s="136">
        <v>37</v>
      </c>
      <c r="J41" s="138">
        <v>122</v>
      </c>
      <c r="K41" s="139">
        <v>30.3</v>
      </c>
      <c r="L41" s="180">
        <v>1.5</v>
      </c>
      <c r="M41" s="192"/>
      <c r="N41" s="187" t="s">
        <v>80</v>
      </c>
      <c r="O41" s="135">
        <v>52</v>
      </c>
      <c r="P41" s="136">
        <v>16</v>
      </c>
      <c r="Q41" s="136">
        <v>17</v>
      </c>
      <c r="R41" s="137">
        <v>1</v>
      </c>
      <c r="S41" s="135">
        <v>68</v>
      </c>
      <c r="T41" s="136">
        <v>18</v>
      </c>
      <c r="U41" s="138">
        <v>86</v>
      </c>
      <c r="V41" s="139">
        <v>20.9</v>
      </c>
      <c r="W41" s="139">
        <v>1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62</v>
      </c>
      <c r="E42" s="136">
        <v>18</v>
      </c>
      <c r="F42" s="136">
        <v>32</v>
      </c>
      <c r="G42" s="137">
        <v>0</v>
      </c>
      <c r="H42" s="135">
        <v>80</v>
      </c>
      <c r="I42" s="136">
        <v>32</v>
      </c>
      <c r="J42" s="138">
        <v>112</v>
      </c>
      <c r="K42" s="139">
        <v>28.6</v>
      </c>
      <c r="L42" s="180">
        <v>1.4</v>
      </c>
      <c r="M42" s="192"/>
      <c r="N42" s="187" t="s">
        <v>81</v>
      </c>
      <c r="O42" s="135">
        <v>52</v>
      </c>
      <c r="P42" s="136">
        <v>16</v>
      </c>
      <c r="Q42" s="136">
        <v>14</v>
      </c>
      <c r="R42" s="137">
        <v>0</v>
      </c>
      <c r="S42" s="135">
        <v>68</v>
      </c>
      <c r="T42" s="136">
        <v>14</v>
      </c>
      <c r="U42" s="138">
        <v>82</v>
      </c>
      <c r="V42" s="139">
        <v>17.100000000000001</v>
      </c>
      <c r="W42" s="139">
        <v>1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60</v>
      </c>
      <c r="E43" s="142">
        <v>14</v>
      </c>
      <c r="F43" s="142">
        <v>28</v>
      </c>
      <c r="G43" s="143">
        <v>0</v>
      </c>
      <c r="H43" s="141">
        <v>74</v>
      </c>
      <c r="I43" s="142">
        <v>28</v>
      </c>
      <c r="J43" s="144">
        <v>102</v>
      </c>
      <c r="K43" s="145">
        <v>27.5</v>
      </c>
      <c r="L43" s="181">
        <v>1.2</v>
      </c>
      <c r="M43" s="192"/>
      <c r="N43" s="188" t="s">
        <v>101</v>
      </c>
      <c r="O43" s="141">
        <v>47</v>
      </c>
      <c r="P43" s="142">
        <v>15</v>
      </c>
      <c r="Q43" s="142">
        <v>21</v>
      </c>
      <c r="R43" s="143">
        <v>2</v>
      </c>
      <c r="S43" s="141">
        <v>62</v>
      </c>
      <c r="T43" s="142">
        <v>23</v>
      </c>
      <c r="U43" s="144">
        <v>85</v>
      </c>
      <c r="V43" s="145">
        <v>27.1</v>
      </c>
      <c r="W43" s="145">
        <v>1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405</v>
      </c>
      <c r="E44" s="78">
        <v>106</v>
      </c>
      <c r="F44" s="78">
        <v>205</v>
      </c>
      <c r="G44" s="83">
        <v>7</v>
      </c>
      <c r="H44" s="77">
        <v>511</v>
      </c>
      <c r="I44" s="78">
        <v>212</v>
      </c>
      <c r="J44" s="84">
        <v>723</v>
      </c>
      <c r="K44" s="79">
        <v>29.3</v>
      </c>
      <c r="L44" s="182">
        <v>8.8000000000000007</v>
      </c>
      <c r="M44" s="193"/>
      <c r="N44" s="189" t="s">
        <v>31</v>
      </c>
      <c r="O44" s="77">
        <v>316</v>
      </c>
      <c r="P44" s="78">
        <v>92</v>
      </c>
      <c r="Q44" s="78">
        <v>113</v>
      </c>
      <c r="R44" s="83">
        <v>5</v>
      </c>
      <c r="S44" s="77">
        <v>408</v>
      </c>
      <c r="T44" s="78">
        <v>118</v>
      </c>
      <c r="U44" s="84">
        <v>526</v>
      </c>
      <c r="V44" s="79">
        <v>22.4</v>
      </c>
      <c r="W44" s="79">
        <v>6.4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74</v>
      </c>
      <c r="E45" s="129">
        <v>19</v>
      </c>
      <c r="F45" s="129">
        <v>36</v>
      </c>
      <c r="G45" s="130">
        <v>0</v>
      </c>
      <c r="H45" s="128">
        <v>93</v>
      </c>
      <c r="I45" s="129">
        <v>36</v>
      </c>
      <c r="J45" s="131">
        <v>129</v>
      </c>
      <c r="K45" s="132">
        <v>27.9</v>
      </c>
      <c r="L45" s="179">
        <v>1.6</v>
      </c>
      <c r="M45" s="191"/>
      <c r="N45" s="186" t="s">
        <v>82</v>
      </c>
      <c r="O45" s="128">
        <v>51</v>
      </c>
      <c r="P45" s="129">
        <v>12</v>
      </c>
      <c r="Q45" s="129">
        <v>16</v>
      </c>
      <c r="R45" s="130">
        <v>1</v>
      </c>
      <c r="S45" s="128">
        <v>63</v>
      </c>
      <c r="T45" s="129">
        <v>17</v>
      </c>
      <c r="U45" s="131">
        <v>80</v>
      </c>
      <c r="V45" s="132">
        <v>21.3</v>
      </c>
      <c r="W45" s="133">
        <v>1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61</v>
      </c>
      <c r="E46" s="136">
        <v>17</v>
      </c>
      <c r="F46" s="136">
        <v>30</v>
      </c>
      <c r="G46" s="137">
        <v>0</v>
      </c>
      <c r="H46" s="135">
        <v>78</v>
      </c>
      <c r="I46" s="136">
        <v>30</v>
      </c>
      <c r="J46" s="138">
        <v>108</v>
      </c>
      <c r="K46" s="139">
        <v>27.8</v>
      </c>
      <c r="L46" s="180">
        <v>1.3</v>
      </c>
      <c r="M46" s="192"/>
      <c r="N46" s="187" t="s">
        <v>83</v>
      </c>
      <c r="O46" s="135">
        <v>55</v>
      </c>
      <c r="P46" s="136">
        <v>14</v>
      </c>
      <c r="Q46" s="136">
        <v>22</v>
      </c>
      <c r="R46" s="137">
        <v>1</v>
      </c>
      <c r="S46" s="135">
        <v>69</v>
      </c>
      <c r="T46" s="136">
        <v>23</v>
      </c>
      <c r="U46" s="138">
        <v>92</v>
      </c>
      <c r="V46" s="139">
        <v>25</v>
      </c>
      <c r="W46" s="139">
        <v>1.1000000000000001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69</v>
      </c>
      <c r="E47" s="136">
        <v>19</v>
      </c>
      <c r="F47" s="136">
        <v>38</v>
      </c>
      <c r="G47" s="137">
        <v>0</v>
      </c>
      <c r="H47" s="135">
        <v>88</v>
      </c>
      <c r="I47" s="136">
        <v>38</v>
      </c>
      <c r="J47" s="138">
        <v>126</v>
      </c>
      <c r="K47" s="139">
        <v>30.2</v>
      </c>
      <c r="L47" s="180">
        <v>1.5</v>
      </c>
      <c r="M47" s="192"/>
      <c r="N47" s="187" t="s">
        <v>84</v>
      </c>
      <c r="O47" s="135">
        <v>51</v>
      </c>
      <c r="P47" s="136">
        <v>12</v>
      </c>
      <c r="Q47" s="136">
        <v>17</v>
      </c>
      <c r="R47" s="137">
        <v>1</v>
      </c>
      <c r="S47" s="135">
        <v>63</v>
      </c>
      <c r="T47" s="136">
        <v>18</v>
      </c>
      <c r="U47" s="138">
        <v>81</v>
      </c>
      <c r="V47" s="139">
        <v>22.2</v>
      </c>
      <c r="W47" s="139">
        <v>1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56</v>
      </c>
      <c r="E48" s="136">
        <v>19</v>
      </c>
      <c r="F48" s="136">
        <v>25</v>
      </c>
      <c r="G48" s="137">
        <v>1</v>
      </c>
      <c r="H48" s="135">
        <v>75</v>
      </c>
      <c r="I48" s="136">
        <v>26</v>
      </c>
      <c r="J48" s="138">
        <v>101</v>
      </c>
      <c r="K48" s="139">
        <v>25.7</v>
      </c>
      <c r="L48" s="180">
        <v>1.2</v>
      </c>
      <c r="M48" s="192"/>
      <c r="N48" s="187" t="s">
        <v>85</v>
      </c>
      <c r="O48" s="135">
        <v>46</v>
      </c>
      <c r="P48" s="136">
        <v>11</v>
      </c>
      <c r="Q48" s="136">
        <v>17</v>
      </c>
      <c r="R48" s="137">
        <v>1</v>
      </c>
      <c r="S48" s="135">
        <v>57</v>
      </c>
      <c r="T48" s="136">
        <v>18</v>
      </c>
      <c r="U48" s="138">
        <v>75</v>
      </c>
      <c r="V48" s="139">
        <v>24</v>
      </c>
      <c r="W48" s="139">
        <v>0.9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59</v>
      </c>
      <c r="E49" s="136">
        <v>14</v>
      </c>
      <c r="F49" s="136">
        <v>27</v>
      </c>
      <c r="G49" s="137">
        <v>0</v>
      </c>
      <c r="H49" s="135">
        <v>73</v>
      </c>
      <c r="I49" s="136">
        <v>27</v>
      </c>
      <c r="J49" s="138">
        <v>100</v>
      </c>
      <c r="K49" s="139">
        <v>27</v>
      </c>
      <c r="L49" s="180">
        <v>1.2</v>
      </c>
      <c r="M49" s="192"/>
      <c r="N49" s="187" t="s">
        <v>86</v>
      </c>
      <c r="O49" s="135">
        <v>46</v>
      </c>
      <c r="P49" s="136">
        <v>15</v>
      </c>
      <c r="Q49" s="136">
        <v>11</v>
      </c>
      <c r="R49" s="137">
        <v>0</v>
      </c>
      <c r="S49" s="135">
        <v>61</v>
      </c>
      <c r="T49" s="136">
        <v>11</v>
      </c>
      <c r="U49" s="138">
        <v>72</v>
      </c>
      <c r="V49" s="139">
        <v>15.3</v>
      </c>
      <c r="W49" s="139">
        <v>0.9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67</v>
      </c>
      <c r="E50" s="142">
        <v>17</v>
      </c>
      <c r="F50" s="142">
        <v>36</v>
      </c>
      <c r="G50" s="143">
        <v>1</v>
      </c>
      <c r="H50" s="141">
        <v>84</v>
      </c>
      <c r="I50" s="142">
        <v>37</v>
      </c>
      <c r="J50" s="144">
        <v>121</v>
      </c>
      <c r="K50" s="145">
        <v>30.6</v>
      </c>
      <c r="L50" s="181">
        <v>1.5</v>
      </c>
      <c r="M50" s="192"/>
      <c r="N50" s="188" t="s">
        <v>102</v>
      </c>
      <c r="O50" s="141">
        <v>45</v>
      </c>
      <c r="P50" s="142">
        <v>16</v>
      </c>
      <c r="Q50" s="142">
        <v>16</v>
      </c>
      <c r="R50" s="143">
        <v>0</v>
      </c>
      <c r="S50" s="141">
        <v>61</v>
      </c>
      <c r="T50" s="142">
        <v>16</v>
      </c>
      <c r="U50" s="144">
        <v>77</v>
      </c>
      <c r="V50" s="145">
        <v>20.8</v>
      </c>
      <c r="W50" s="145">
        <v>0.9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386</v>
      </c>
      <c r="E51" s="78">
        <v>105</v>
      </c>
      <c r="F51" s="78">
        <v>192</v>
      </c>
      <c r="G51" s="83">
        <v>2</v>
      </c>
      <c r="H51" s="77">
        <v>491</v>
      </c>
      <c r="I51" s="78">
        <v>194</v>
      </c>
      <c r="J51" s="84">
        <v>685</v>
      </c>
      <c r="K51" s="79">
        <v>28.3</v>
      </c>
      <c r="L51" s="182">
        <v>8.3000000000000007</v>
      </c>
      <c r="M51" s="193"/>
      <c r="N51" s="189" t="s">
        <v>31</v>
      </c>
      <c r="O51" s="77">
        <v>294</v>
      </c>
      <c r="P51" s="78">
        <v>80</v>
      </c>
      <c r="Q51" s="78">
        <v>99</v>
      </c>
      <c r="R51" s="83">
        <v>4</v>
      </c>
      <c r="S51" s="77">
        <v>374</v>
      </c>
      <c r="T51" s="78">
        <v>103</v>
      </c>
      <c r="U51" s="84">
        <v>477</v>
      </c>
      <c r="V51" s="79">
        <v>21.6</v>
      </c>
      <c r="W51" s="79">
        <v>5.8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70</v>
      </c>
      <c r="E52" s="129">
        <v>20</v>
      </c>
      <c r="F52" s="129">
        <v>46</v>
      </c>
      <c r="G52" s="130">
        <v>0</v>
      </c>
      <c r="H52" s="128">
        <v>90</v>
      </c>
      <c r="I52" s="129">
        <v>46</v>
      </c>
      <c r="J52" s="131">
        <v>136</v>
      </c>
      <c r="K52" s="132">
        <v>33.799999999999997</v>
      </c>
      <c r="L52" s="179">
        <v>1.7</v>
      </c>
      <c r="M52" s="191"/>
      <c r="N52" s="186" t="s">
        <v>87</v>
      </c>
      <c r="O52" s="128">
        <v>46</v>
      </c>
      <c r="P52" s="129">
        <v>10</v>
      </c>
      <c r="Q52" s="129">
        <v>11</v>
      </c>
      <c r="R52" s="130">
        <v>0</v>
      </c>
      <c r="S52" s="128">
        <v>56</v>
      </c>
      <c r="T52" s="129">
        <v>11</v>
      </c>
      <c r="U52" s="131">
        <v>67</v>
      </c>
      <c r="V52" s="132">
        <v>16.399999999999999</v>
      </c>
      <c r="W52" s="133">
        <v>0.8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65</v>
      </c>
      <c r="E53" s="136">
        <v>17</v>
      </c>
      <c r="F53" s="136">
        <v>39</v>
      </c>
      <c r="G53" s="137">
        <v>0</v>
      </c>
      <c r="H53" s="135">
        <v>82</v>
      </c>
      <c r="I53" s="136">
        <v>39</v>
      </c>
      <c r="J53" s="138">
        <v>121</v>
      </c>
      <c r="K53" s="139">
        <v>32.200000000000003</v>
      </c>
      <c r="L53" s="180">
        <v>1.5</v>
      </c>
      <c r="M53" s="192"/>
      <c r="N53" s="187" t="s">
        <v>88</v>
      </c>
      <c r="O53" s="135">
        <v>50</v>
      </c>
      <c r="P53" s="136">
        <v>10</v>
      </c>
      <c r="Q53" s="136">
        <v>17</v>
      </c>
      <c r="R53" s="137">
        <v>2</v>
      </c>
      <c r="S53" s="135">
        <v>60</v>
      </c>
      <c r="T53" s="136">
        <v>19</v>
      </c>
      <c r="U53" s="138">
        <v>79</v>
      </c>
      <c r="V53" s="139">
        <v>24.1</v>
      </c>
      <c r="W53" s="139">
        <v>1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57</v>
      </c>
      <c r="E54" s="136">
        <v>17</v>
      </c>
      <c r="F54" s="136">
        <v>38</v>
      </c>
      <c r="G54" s="137">
        <v>0</v>
      </c>
      <c r="H54" s="135">
        <v>74</v>
      </c>
      <c r="I54" s="136">
        <v>38</v>
      </c>
      <c r="J54" s="138">
        <v>112</v>
      </c>
      <c r="K54" s="139">
        <v>33.9</v>
      </c>
      <c r="L54" s="180">
        <v>1.4</v>
      </c>
      <c r="M54" s="192"/>
      <c r="N54" s="187" t="s">
        <v>89</v>
      </c>
      <c r="O54" s="135">
        <v>53</v>
      </c>
      <c r="P54" s="136">
        <v>9</v>
      </c>
      <c r="Q54" s="136">
        <v>12</v>
      </c>
      <c r="R54" s="137">
        <v>0</v>
      </c>
      <c r="S54" s="135">
        <v>62</v>
      </c>
      <c r="T54" s="136">
        <v>12</v>
      </c>
      <c r="U54" s="138">
        <v>74</v>
      </c>
      <c r="V54" s="139">
        <v>16.2</v>
      </c>
      <c r="W54" s="139">
        <v>0.9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67</v>
      </c>
      <c r="E55" s="136">
        <v>14</v>
      </c>
      <c r="F55" s="136">
        <v>29</v>
      </c>
      <c r="G55" s="137">
        <v>0</v>
      </c>
      <c r="H55" s="135">
        <v>81</v>
      </c>
      <c r="I55" s="136">
        <v>29</v>
      </c>
      <c r="J55" s="138">
        <v>110</v>
      </c>
      <c r="K55" s="139">
        <v>26.4</v>
      </c>
      <c r="L55" s="180">
        <v>1.3</v>
      </c>
      <c r="M55" s="192"/>
      <c r="N55" s="187" t="s">
        <v>90</v>
      </c>
      <c r="O55" s="135">
        <v>39</v>
      </c>
      <c r="P55" s="136">
        <v>7</v>
      </c>
      <c r="Q55" s="136">
        <v>15</v>
      </c>
      <c r="R55" s="137">
        <v>1</v>
      </c>
      <c r="S55" s="135">
        <v>46</v>
      </c>
      <c r="T55" s="136">
        <v>16</v>
      </c>
      <c r="U55" s="138">
        <v>62</v>
      </c>
      <c r="V55" s="139">
        <v>25.8</v>
      </c>
      <c r="W55" s="139">
        <v>0.8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76</v>
      </c>
      <c r="E56" s="136">
        <v>18</v>
      </c>
      <c r="F56" s="136">
        <v>32</v>
      </c>
      <c r="G56" s="137">
        <v>1</v>
      </c>
      <c r="H56" s="135">
        <v>94</v>
      </c>
      <c r="I56" s="136">
        <v>33</v>
      </c>
      <c r="J56" s="138">
        <v>127</v>
      </c>
      <c r="K56" s="139">
        <v>26</v>
      </c>
      <c r="L56" s="180">
        <v>1.5</v>
      </c>
      <c r="M56" s="192"/>
      <c r="N56" s="187" t="s">
        <v>91</v>
      </c>
      <c r="O56" s="135">
        <v>49</v>
      </c>
      <c r="P56" s="136">
        <v>8</v>
      </c>
      <c r="Q56" s="136">
        <v>16</v>
      </c>
      <c r="R56" s="137">
        <v>0</v>
      </c>
      <c r="S56" s="135">
        <v>57</v>
      </c>
      <c r="T56" s="136">
        <v>16</v>
      </c>
      <c r="U56" s="138">
        <v>73</v>
      </c>
      <c r="V56" s="139">
        <v>21.9</v>
      </c>
      <c r="W56" s="139">
        <v>0.9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55</v>
      </c>
      <c r="E57" s="142">
        <v>15</v>
      </c>
      <c r="F57" s="142">
        <v>26</v>
      </c>
      <c r="G57" s="143">
        <v>0</v>
      </c>
      <c r="H57" s="141">
        <v>70</v>
      </c>
      <c r="I57" s="142">
        <v>26</v>
      </c>
      <c r="J57" s="144">
        <v>96</v>
      </c>
      <c r="K57" s="145">
        <v>27.1</v>
      </c>
      <c r="L57" s="181">
        <v>1.2</v>
      </c>
      <c r="M57" s="192"/>
      <c r="N57" s="188" t="s">
        <v>103</v>
      </c>
      <c r="O57" s="141">
        <v>47</v>
      </c>
      <c r="P57" s="142">
        <v>7</v>
      </c>
      <c r="Q57" s="142">
        <v>8</v>
      </c>
      <c r="R57" s="143">
        <v>0</v>
      </c>
      <c r="S57" s="141">
        <v>54</v>
      </c>
      <c r="T57" s="142">
        <v>8</v>
      </c>
      <c r="U57" s="144">
        <v>62</v>
      </c>
      <c r="V57" s="145">
        <v>12.9</v>
      </c>
      <c r="W57" s="145">
        <v>0.8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390</v>
      </c>
      <c r="E58" s="197">
        <v>101</v>
      </c>
      <c r="F58" s="197">
        <v>210</v>
      </c>
      <c r="G58" s="198">
        <v>1</v>
      </c>
      <c r="H58" s="196">
        <v>491</v>
      </c>
      <c r="I58" s="197">
        <v>211</v>
      </c>
      <c r="J58" s="199">
        <v>702</v>
      </c>
      <c r="K58" s="200">
        <v>30.1</v>
      </c>
      <c r="L58" s="201">
        <v>8.5</v>
      </c>
      <c r="M58" s="193"/>
      <c r="N58" s="189" t="s">
        <v>31</v>
      </c>
      <c r="O58" s="77">
        <v>284</v>
      </c>
      <c r="P58" s="78">
        <v>51</v>
      </c>
      <c r="Q58" s="78">
        <v>79</v>
      </c>
      <c r="R58" s="83">
        <v>3</v>
      </c>
      <c r="S58" s="77">
        <v>335</v>
      </c>
      <c r="T58" s="78">
        <v>82</v>
      </c>
      <c r="U58" s="84">
        <v>417</v>
      </c>
      <c r="V58" s="79">
        <v>19.7</v>
      </c>
      <c r="W58" s="79">
        <v>5.0999999999999996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5022</v>
      </c>
      <c r="P59" s="78">
        <v>1165</v>
      </c>
      <c r="Q59" s="78">
        <v>2012</v>
      </c>
      <c r="R59" s="83">
        <v>38</v>
      </c>
      <c r="S59" s="77">
        <v>6187</v>
      </c>
      <c r="T59" s="78">
        <v>2050</v>
      </c>
      <c r="U59" s="84">
        <v>8237</v>
      </c>
      <c r="V59" s="79">
        <v>24.9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3"/>
  <conditionalFormatting sqref="D13:E13 J13:M13 U13:W13 C17:M17 C19:M19 C21:M22 O13:P13">
    <cfRule type="cellIs" dxfId="2410" priority="2390" stopIfTrue="1" operator="lessThan">
      <formula>0</formula>
    </cfRule>
  </conditionalFormatting>
  <conditionalFormatting sqref="Q13:T13">
    <cfRule type="cellIs" dxfId="2409" priority="1252" stopIfTrue="1" operator="lessThan">
      <formula>0</formula>
    </cfRule>
  </conditionalFormatting>
  <conditionalFormatting sqref="G13:I13">
    <cfRule type="cellIs" dxfId="2408" priority="1266" stopIfTrue="1" operator="lessThan">
      <formula>0</formula>
    </cfRule>
  </conditionalFormatting>
  <conditionalFormatting sqref="F13">
    <cfRule type="cellIs" dxfId="2407" priority="1278" stopIfTrue="1" operator="lessThan">
      <formula>0</formula>
    </cfRule>
  </conditionalFormatting>
  <conditionalFormatting sqref="O23:R23">
    <cfRule type="cellIs" dxfId="2406" priority="941" stopIfTrue="1" operator="lessThan">
      <formula>0</formula>
    </cfRule>
  </conditionalFormatting>
  <conditionalFormatting sqref="C59:M60">
    <cfRule type="cellIs" dxfId="2405" priority="947" stopIfTrue="1" operator="lessThan">
      <formula>0</formula>
    </cfRule>
  </conditionalFormatting>
  <conditionalFormatting sqref="O59:R60">
    <cfRule type="cellIs" dxfId="2404" priority="946" stopIfTrue="1" operator="lessThan">
      <formula>0</formula>
    </cfRule>
  </conditionalFormatting>
  <conditionalFormatting sqref="S59:U60">
    <cfRule type="cellIs" dxfId="2403" priority="945" stopIfTrue="1" operator="lessThan">
      <formula>0</formula>
    </cfRule>
  </conditionalFormatting>
  <conditionalFormatting sqref="C23:M23">
    <cfRule type="cellIs" dxfId="2402" priority="944" stopIfTrue="1" operator="lessThan">
      <formula>0</formula>
    </cfRule>
  </conditionalFormatting>
  <conditionalFormatting sqref="S23:U23">
    <cfRule type="cellIs" dxfId="2401" priority="938" stopIfTrue="1" operator="lessThan">
      <formula>0</formula>
    </cfRule>
  </conditionalFormatting>
  <conditionalFormatting sqref="S17:U17 S19:U19 S21:U22">
    <cfRule type="cellIs" dxfId="2400" priority="940" stopIfTrue="1" operator="lessThan">
      <formula>0</formula>
    </cfRule>
  </conditionalFormatting>
  <conditionalFormatting sqref="V17:W17 V19:W19 V21:W22">
    <cfRule type="cellIs" dxfId="2399" priority="916" stopIfTrue="1" operator="lessThan">
      <formula>0</formula>
    </cfRule>
  </conditionalFormatting>
  <conditionalFormatting sqref="V59:W60">
    <cfRule type="cellIs" dxfId="2398" priority="915" stopIfTrue="1" operator="lessThan">
      <formula>0</formula>
    </cfRule>
  </conditionalFormatting>
  <conditionalFormatting sqref="V23:W23">
    <cfRule type="cellIs" dxfId="2397" priority="914" stopIfTrue="1" operator="lessThan">
      <formula>0</formula>
    </cfRule>
  </conditionalFormatting>
  <conditionalFormatting sqref="C18:M18">
    <cfRule type="cellIs" dxfId="2396" priority="222" stopIfTrue="1" operator="lessThan">
      <formula>0</formula>
    </cfRule>
  </conditionalFormatting>
  <conditionalFormatting sqref="S18:U18">
    <cfRule type="cellIs" dxfId="2395" priority="220" stopIfTrue="1" operator="lessThan">
      <formula>0</formula>
    </cfRule>
  </conditionalFormatting>
  <conditionalFormatting sqref="V18:W18">
    <cfRule type="cellIs" dxfId="2394" priority="219" stopIfTrue="1" operator="lessThan">
      <formula>0</formula>
    </cfRule>
  </conditionalFormatting>
  <conditionalFormatting sqref="C20:M20">
    <cfRule type="cellIs" dxfId="2393" priority="190" stopIfTrue="1" operator="lessThan">
      <formula>0</formula>
    </cfRule>
  </conditionalFormatting>
  <conditionalFormatting sqref="V27:W27">
    <cfRule type="cellIs" dxfId="2392" priority="171" stopIfTrue="1" operator="lessThan">
      <formula>0</formula>
    </cfRule>
  </conditionalFormatting>
  <conditionalFormatting sqref="S20:U20">
    <cfRule type="cellIs" dxfId="2391" priority="188" stopIfTrue="1" operator="lessThan">
      <formula>0</formula>
    </cfRule>
  </conditionalFormatting>
  <conditionalFormatting sqref="V20:W20">
    <cfRule type="cellIs" dxfId="2390" priority="187" stopIfTrue="1" operator="lessThan">
      <formula>0</formula>
    </cfRule>
  </conditionalFormatting>
  <conditionalFormatting sqref="C24 C26 C28:C29 H28:M29 H26:M26 H24:M24">
    <cfRule type="cellIs" dxfId="2389" priority="186" stopIfTrue="1" operator="lessThan">
      <formula>0</formula>
    </cfRule>
  </conditionalFormatting>
  <conditionalFormatting sqref="C31 C33 C35:C36 H35:M36 H33:M33 H31:M31">
    <cfRule type="cellIs" dxfId="2388" priority="170" stopIfTrue="1" operator="lessThan">
      <formula>0</formula>
    </cfRule>
  </conditionalFormatting>
  <conditionalFormatting sqref="O30:R30">
    <cfRule type="cellIs" dxfId="2387" priority="183" stopIfTrue="1" operator="lessThan">
      <formula>0</formula>
    </cfRule>
  </conditionalFormatting>
  <conditionalFormatting sqref="C30:M30">
    <cfRule type="cellIs" dxfId="2386" priority="184" stopIfTrue="1" operator="lessThan">
      <formula>0</formula>
    </cfRule>
  </conditionalFormatting>
  <conditionalFormatting sqref="S30:U30">
    <cfRule type="cellIs" dxfId="2385" priority="181" stopIfTrue="1" operator="lessThan">
      <formula>0</formula>
    </cfRule>
  </conditionalFormatting>
  <conditionalFormatting sqref="S24:U24 S26:U26 S28:U29">
    <cfRule type="cellIs" dxfId="2384" priority="182" stopIfTrue="1" operator="lessThan">
      <formula>0</formula>
    </cfRule>
  </conditionalFormatting>
  <conditionalFormatting sqref="V24:W24 V26:W26 V28:W29">
    <cfRule type="cellIs" dxfId="2383" priority="180" stopIfTrue="1" operator="lessThan">
      <formula>0</formula>
    </cfRule>
  </conditionalFormatting>
  <conditionalFormatting sqref="V30:W30">
    <cfRule type="cellIs" dxfId="2382" priority="179" stopIfTrue="1" operator="lessThan">
      <formula>0</formula>
    </cfRule>
  </conditionalFormatting>
  <conditionalFormatting sqref="C25 H25:M25">
    <cfRule type="cellIs" dxfId="2381" priority="178" stopIfTrue="1" operator="lessThan">
      <formula>0</formula>
    </cfRule>
  </conditionalFormatting>
  <conditionalFormatting sqref="C32 H32:M32">
    <cfRule type="cellIs" dxfId="2380" priority="162" stopIfTrue="1" operator="lessThan">
      <formula>0</formula>
    </cfRule>
  </conditionalFormatting>
  <conditionalFormatting sqref="S25:U25">
    <cfRule type="cellIs" dxfId="2379" priority="176" stopIfTrue="1" operator="lessThan">
      <formula>0</formula>
    </cfRule>
  </conditionalFormatting>
  <conditionalFormatting sqref="V25:W25">
    <cfRule type="cellIs" dxfId="2378" priority="175" stopIfTrue="1" operator="lessThan">
      <formula>0</formula>
    </cfRule>
  </conditionalFormatting>
  <conditionalFormatting sqref="C27 H27:M27">
    <cfRule type="cellIs" dxfId="2377" priority="174" stopIfTrue="1" operator="lessThan">
      <formula>0</formula>
    </cfRule>
  </conditionalFormatting>
  <conditionalFormatting sqref="C34 H34:M34">
    <cfRule type="cellIs" dxfId="2376" priority="158" stopIfTrue="1" operator="lessThan">
      <formula>0</formula>
    </cfRule>
  </conditionalFormatting>
  <conditionalFormatting sqref="S27:U27">
    <cfRule type="cellIs" dxfId="2375" priority="172" stopIfTrue="1" operator="lessThan">
      <formula>0</formula>
    </cfRule>
  </conditionalFormatting>
  <conditionalFormatting sqref="O37:R37">
    <cfRule type="cellIs" dxfId="2374" priority="167" stopIfTrue="1" operator="lessThan">
      <formula>0</formula>
    </cfRule>
  </conditionalFormatting>
  <conditionalFormatting sqref="C37:M37">
    <cfRule type="cellIs" dxfId="2373" priority="168" stopIfTrue="1" operator="lessThan">
      <formula>0</formula>
    </cfRule>
  </conditionalFormatting>
  <conditionalFormatting sqref="S37:U37">
    <cfRule type="cellIs" dxfId="2372" priority="165" stopIfTrue="1" operator="lessThan">
      <formula>0</formula>
    </cfRule>
  </conditionalFormatting>
  <conditionalFormatting sqref="S31:U31 S33:U33 S35:U36">
    <cfRule type="cellIs" dxfId="2371" priority="166" stopIfTrue="1" operator="lessThan">
      <formula>0</formula>
    </cfRule>
  </conditionalFormatting>
  <conditionalFormatting sqref="V31:W31 V33:W33 V35:W36">
    <cfRule type="cellIs" dxfId="2370" priority="164" stopIfTrue="1" operator="lessThan">
      <formula>0</formula>
    </cfRule>
  </conditionalFormatting>
  <conditionalFormatting sqref="V37:W37">
    <cfRule type="cellIs" dxfId="2369" priority="163" stopIfTrue="1" operator="lessThan">
      <formula>0</formula>
    </cfRule>
  </conditionalFormatting>
  <conditionalFormatting sqref="S44:U44">
    <cfRule type="cellIs" dxfId="2368" priority="149" stopIfTrue="1" operator="lessThan">
      <formula>0</formula>
    </cfRule>
  </conditionalFormatting>
  <conditionalFormatting sqref="S32:U32">
    <cfRule type="cellIs" dxfId="2367" priority="160" stopIfTrue="1" operator="lessThan">
      <formula>0</formula>
    </cfRule>
  </conditionalFormatting>
  <conditionalFormatting sqref="V32:W32">
    <cfRule type="cellIs" dxfId="2366" priority="159" stopIfTrue="1" operator="lessThan">
      <formula>0</formula>
    </cfRule>
  </conditionalFormatting>
  <conditionalFormatting sqref="S34:U34">
    <cfRule type="cellIs" dxfId="2365" priority="156" stopIfTrue="1" operator="lessThan">
      <formula>0</formula>
    </cfRule>
  </conditionalFormatting>
  <conditionalFormatting sqref="V34:W34">
    <cfRule type="cellIs" dxfId="2364" priority="155" stopIfTrue="1" operator="lessThan">
      <formula>0</formula>
    </cfRule>
  </conditionalFormatting>
  <conditionalFormatting sqref="C38 C40 C42:C43 H42:M43 H40:M40 H38:M38">
    <cfRule type="cellIs" dxfId="2363" priority="154" stopIfTrue="1" operator="lessThan">
      <formula>0</formula>
    </cfRule>
  </conditionalFormatting>
  <conditionalFormatting sqref="S39:U39">
    <cfRule type="cellIs" dxfId="2362" priority="144" stopIfTrue="1" operator="lessThan">
      <formula>0</formula>
    </cfRule>
  </conditionalFormatting>
  <conditionalFormatting sqref="O44:R44">
    <cfRule type="cellIs" dxfId="2361" priority="151" stopIfTrue="1" operator="lessThan">
      <formula>0</formula>
    </cfRule>
  </conditionalFormatting>
  <conditionalFormatting sqref="C44:M44">
    <cfRule type="cellIs" dxfId="2360" priority="152" stopIfTrue="1" operator="lessThan">
      <formula>0</formula>
    </cfRule>
  </conditionalFormatting>
  <conditionalFormatting sqref="S38:U38 S40:U40 S42:U43">
    <cfRule type="cellIs" dxfId="2359" priority="150" stopIfTrue="1" operator="lessThan">
      <formula>0</formula>
    </cfRule>
  </conditionalFormatting>
  <conditionalFormatting sqref="V38:W38 V40:W40 V42:W43">
    <cfRule type="cellIs" dxfId="2358" priority="148" stopIfTrue="1" operator="lessThan">
      <formula>0</formula>
    </cfRule>
  </conditionalFormatting>
  <conditionalFormatting sqref="V44:W44">
    <cfRule type="cellIs" dxfId="2357" priority="147" stopIfTrue="1" operator="lessThan">
      <formula>0</formula>
    </cfRule>
  </conditionalFormatting>
  <conditionalFormatting sqref="C39 H39:M39">
    <cfRule type="cellIs" dxfId="2356" priority="146" stopIfTrue="1" operator="lessThan">
      <formula>0</formula>
    </cfRule>
  </conditionalFormatting>
  <conditionalFormatting sqref="C51:M51">
    <cfRule type="cellIs" dxfId="2355" priority="136" stopIfTrue="1" operator="lessThan">
      <formula>0</formula>
    </cfRule>
  </conditionalFormatting>
  <conditionalFormatting sqref="V39:W39">
    <cfRule type="cellIs" dxfId="2354" priority="143" stopIfTrue="1" operator="lessThan">
      <formula>0</formula>
    </cfRule>
  </conditionalFormatting>
  <conditionalFormatting sqref="C41 H41:M41">
    <cfRule type="cellIs" dxfId="2353" priority="142" stopIfTrue="1" operator="lessThan">
      <formula>0</formula>
    </cfRule>
  </conditionalFormatting>
  <conditionalFormatting sqref="V45:W45 V47:W47 V49:W50">
    <cfRule type="cellIs" dxfId="2352" priority="132" stopIfTrue="1" operator="lessThan">
      <formula>0</formula>
    </cfRule>
  </conditionalFormatting>
  <conditionalFormatting sqref="S41:U41">
    <cfRule type="cellIs" dxfId="2351" priority="140" stopIfTrue="1" operator="lessThan">
      <formula>0</formula>
    </cfRule>
  </conditionalFormatting>
  <conditionalFormatting sqref="V41:W41">
    <cfRule type="cellIs" dxfId="2350" priority="139" stopIfTrue="1" operator="lessThan">
      <formula>0</formula>
    </cfRule>
  </conditionalFormatting>
  <conditionalFormatting sqref="C45 C47 C49:C50 H49:M50 H47:M47 H45:M45">
    <cfRule type="cellIs" dxfId="2349" priority="138" stopIfTrue="1" operator="lessThan">
      <formula>0</formula>
    </cfRule>
  </conditionalFormatting>
  <conditionalFormatting sqref="V51:W51">
    <cfRule type="cellIs" dxfId="2348" priority="131" stopIfTrue="1" operator="lessThan">
      <formula>0</formula>
    </cfRule>
  </conditionalFormatting>
  <conditionalFormatting sqref="O51:R51">
    <cfRule type="cellIs" dxfId="2347" priority="135" stopIfTrue="1" operator="lessThan">
      <formula>0</formula>
    </cfRule>
  </conditionalFormatting>
  <conditionalFormatting sqref="S51:U51">
    <cfRule type="cellIs" dxfId="2346" priority="133" stopIfTrue="1" operator="lessThan">
      <formula>0</formula>
    </cfRule>
  </conditionalFormatting>
  <conditionalFormatting sqref="S45:U45 S47:U47 S49:U50">
    <cfRule type="cellIs" dxfId="2345" priority="134" stopIfTrue="1" operator="lessThan">
      <formula>0</formula>
    </cfRule>
  </conditionalFormatting>
  <conditionalFormatting sqref="C46 H46:M46">
    <cfRule type="cellIs" dxfId="2344" priority="130" stopIfTrue="1" operator="lessThan">
      <formula>0</formula>
    </cfRule>
  </conditionalFormatting>
  <conditionalFormatting sqref="V48:W48">
    <cfRule type="cellIs" dxfId="2343" priority="123" stopIfTrue="1" operator="lessThan">
      <formula>0</formula>
    </cfRule>
  </conditionalFormatting>
  <conditionalFormatting sqref="S46:U46">
    <cfRule type="cellIs" dxfId="2342" priority="128" stopIfTrue="1" operator="lessThan">
      <formula>0</formula>
    </cfRule>
  </conditionalFormatting>
  <conditionalFormatting sqref="V46:W46">
    <cfRule type="cellIs" dxfId="2341" priority="127" stopIfTrue="1" operator="lessThan">
      <formula>0</formula>
    </cfRule>
  </conditionalFormatting>
  <conditionalFormatting sqref="C48 H48:M48">
    <cfRule type="cellIs" dxfId="2340" priority="126" stopIfTrue="1" operator="lessThan">
      <formula>0</formula>
    </cfRule>
  </conditionalFormatting>
  <conditionalFormatting sqref="O58:R58">
    <cfRule type="cellIs" dxfId="2339" priority="119" stopIfTrue="1" operator="lessThan">
      <formula>0</formula>
    </cfRule>
  </conditionalFormatting>
  <conditionalFormatting sqref="S48:U48">
    <cfRule type="cellIs" dxfId="2338" priority="124" stopIfTrue="1" operator="lessThan">
      <formula>0</formula>
    </cfRule>
  </conditionalFormatting>
  <conditionalFormatting sqref="C52 C54 C56:C57 H56:M57 H54:M54 H52:M52">
    <cfRule type="cellIs" dxfId="2337" priority="122" stopIfTrue="1" operator="lessThan">
      <formula>0</formula>
    </cfRule>
  </conditionalFormatting>
  <conditionalFormatting sqref="S52:U52 S54:U54 S56:U57">
    <cfRule type="cellIs" dxfId="2336" priority="118" stopIfTrue="1" operator="lessThan">
      <formula>0</formula>
    </cfRule>
  </conditionalFormatting>
  <conditionalFormatting sqref="C58:M58">
    <cfRule type="cellIs" dxfId="2335" priority="120" stopIfTrue="1" operator="lessThan">
      <formula>0</formula>
    </cfRule>
  </conditionalFormatting>
  <conditionalFormatting sqref="S58:U58">
    <cfRule type="cellIs" dxfId="2334" priority="117" stopIfTrue="1" operator="lessThan">
      <formula>0</formula>
    </cfRule>
  </conditionalFormatting>
  <conditionalFormatting sqref="V52:W52 V54:W54 V56:W57">
    <cfRule type="cellIs" dxfId="2333" priority="116" stopIfTrue="1" operator="lessThan">
      <formula>0</formula>
    </cfRule>
  </conditionalFormatting>
  <conditionalFormatting sqref="V58:W58">
    <cfRule type="cellIs" dxfId="2332" priority="115" stopIfTrue="1" operator="lessThan">
      <formula>0</formula>
    </cfRule>
  </conditionalFormatting>
  <conditionalFormatting sqref="C53 H53:M53">
    <cfRule type="cellIs" dxfId="2331" priority="114" stopIfTrue="1" operator="lessThan">
      <formula>0</formula>
    </cfRule>
  </conditionalFormatting>
  <conditionalFormatting sqref="C55 H55:M55">
    <cfRule type="cellIs" dxfId="2330" priority="110" stopIfTrue="1" operator="lessThan">
      <formula>0</formula>
    </cfRule>
  </conditionalFormatting>
  <conditionalFormatting sqref="S53:U53">
    <cfRule type="cellIs" dxfId="2329" priority="112" stopIfTrue="1" operator="lessThan">
      <formula>0</formula>
    </cfRule>
  </conditionalFormatting>
  <conditionalFormatting sqref="V53:W53">
    <cfRule type="cellIs" dxfId="2328" priority="111" stopIfTrue="1" operator="lessThan">
      <formula>0</formula>
    </cfRule>
  </conditionalFormatting>
  <conditionalFormatting sqref="N13 N19 N21:N22 N17">
    <cfRule type="cellIs" dxfId="2327" priority="106" stopIfTrue="1" operator="lessThan">
      <formula>0</formula>
    </cfRule>
  </conditionalFormatting>
  <conditionalFormatting sqref="S55:U55">
    <cfRule type="cellIs" dxfId="2326" priority="108" stopIfTrue="1" operator="lessThan">
      <formula>0</formula>
    </cfRule>
  </conditionalFormatting>
  <conditionalFormatting sqref="V55:W55">
    <cfRule type="cellIs" dxfId="2325" priority="107" stopIfTrue="1" operator="lessThan">
      <formula>0</formula>
    </cfRule>
  </conditionalFormatting>
  <conditionalFormatting sqref="N59:N60">
    <cfRule type="cellIs" dxfId="2324" priority="105" stopIfTrue="1" operator="lessThan">
      <formula>0</formula>
    </cfRule>
  </conditionalFormatting>
  <conditionalFormatting sqref="N23">
    <cfRule type="cellIs" dxfId="2323" priority="104" stopIfTrue="1" operator="lessThan">
      <formula>0</formula>
    </cfRule>
  </conditionalFormatting>
  <conditionalFormatting sqref="N18">
    <cfRule type="cellIs" dxfId="2322" priority="103" stopIfTrue="1" operator="lessThan">
      <formula>0</formula>
    </cfRule>
  </conditionalFormatting>
  <conditionalFormatting sqref="N20">
    <cfRule type="cellIs" dxfId="2321" priority="102" stopIfTrue="1" operator="lessThan">
      <formula>0</formula>
    </cfRule>
  </conditionalFormatting>
  <conditionalFormatting sqref="N24 N26 N28:N29">
    <cfRule type="cellIs" dxfId="2320" priority="101" stopIfTrue="1" operator="lessThan">
      <formula>0</formula>
    </cfRule>
  </conditionalFormatting>
  <conditionalFormatting sqref="N30">
    <cfRule type="cellIs" dxfId="2319" priority="100" stopIfTrue="1" operator="lessThan">
      <formula>0</formula>
    </cfRule>
  </conditionalFormatting>
  <conditionalFormatting sqref="N25">
    <cfRule type="cellIs" dxfId="2318" priority="99" stopIfTrue="1" operator="lessThan">
      <formula>0</formula>
    </cfRule>
  </conditionalFormatting>
  <conditionalFormatting sqref="N27">
    <cfRule type="cellIs" dxfId="2317" priority="98" stopIfTrue="1" operator="lessThan">
      <formula>0</formula>
    </cfRule>
  </conditionalFormatting>
  <conditionalFormatting sqref="N31 N33 N35:N36">
    <cfRule type="cellIs" dxfId="2316" priority="97" stopIfTrue="1" operator="lessThan">
      <formula>0</formula>
    </cfRule>
  </conditionalFormatting>
  <conditionalFormatting sqref="N37">
    <cfRule type="cellIs" dxfId="2315" priority="96" stopIfTrue="1" operator="lessThan">
      <formula>0</formula>
    </cfRule>
  </conditionalFormatting>
  <conditionalFormatting sqref="N32">
    <cfRule type="cellIs" dxfId="2314" priority="95" stopIfTrue="1" operator="lessThan">
      <formula>0</formula>
    </cfRule>
  </conditionalFormatting>
  <conditionalFormatting sqref="N34">
    <cfRule type="cellIs" dxfId="2313" priority="94" stopIfTrue="1" operator="lessThan">
      <formula>0</formula>
    </cfRule>
  </conditionalFormatting>
  <conditionalFormatting sqref="N38 N40 N42:N43">
    <cfRule type="cellIs" dxfId="2312" priority="93" stopIfTrue="1" operator="lessThan">
      <formula>0</formula>
    </cfRule>
  </conditionalFormatting>
  <conditionalFormatting sqref="N44">
    <cfRule type="cellIs" dxfId="2311" priority="92" stopIfTrue="1" operator="lessThan">
      <formula>0</formula>
    </cfRule>
  </conditionalFormatting>
  <conditionalFormatting sqref="N39">
    <cfRule type="cellIs" dxfId="2310" priority="91" stopIfTrue="1" operator="lessThan">
      <formula>0</formula>
    </cfRule>
  </conditionalFormatting>
  <conditionalFormatting sqref="N41">
    <cfRule type="cellIs" dxfId="2309" priority="90" stopIfTrue="1" operator="lessThan">
      <formula>0</formula>
    </cfRule>
  </conditionalFormatting>
  <conditionalFormatting sqref="N45 N47 N49:N50">
    <cfRule type="cellIs" dxfId="2308" priority="89" stopIfTrue="1" operator="lessThan">
      <formula>0</formula>
    </cfRule>
  </conditionalFormatting>
  <conditionalFormatting sqref="N51">
    <cfRule type="cellIs" dxfId="2307" priority="88" stopIfTrue="1" operator="lessThan">
      <formula>0</formula>
    </cfRule>
  </conditionalFormatting>
  <conditionalFormatting sqref="N46">
    <cfRule type="cellIs" dxfId="2306" priority="87" stopIfTrue="1" operator="lessThan">
      <formula>0</formula>
    </cfRule>
  </conditionalFormatting>
  <conditionalFormatting sqref="N48">
    <cfRule type="cellIs" dxfId="2305" priority="86" stopIfTrue="1" operator="lessThan">
      <formula>0</formula>
    </cfRule>
  </conditionalFormatting>
  <conditionalFormatting sqref="N52 N54 N56:N57">
    <cfRule type="cellIs" dxfId="2304" priority="85" stopIfTrue="1" operator="lessThan">
      <formula>0</formula>
    </cfRule>
  </conditionalFormatting>
  <conditionalFormatting sqref="N58">
    <cfRule type="cellIs" dxfId="2303" priority="84" stopIfTrue="1" operator="lessThan">
      <formula>0</formula>
    </cfRule>
  </conditionalFormatting>
  <conditionalFormatting sqref="N53">
    <cfRule type="cellIs" dxfId="2302" priority="83" stopIfTrue="1" operator="lessThan">
      <formula>0</formula>
    </cfRule>
  </conditionalFormatting>
  <conditionalFormatting sqref="N55">
    <cfRule type="cellIs" dxfId="2301" priority="82" stopIfTrue="1" operator="lessThan">
      <formula>0</formula>
    </cfRule>
  </conditionalFormatting>
  <conditionalFormatting sqref="O17:R17 O19:R19 O21:R22">
    <cfRule type="cellIs" dxfId="2300" priority="65" stopIfTrue="1" operator="lessThan">
      <formula>0</formula>
    </cfRule>
  </conditionalFormatting>
  <conditionalFormatting sqref="O18:R18">
    <cfRule type="cellIs" dxfId="2299" priority="64" stopIfTrue="1" operator="lessThan">
      <formula>0</formula>
    </cfRule>
  </conditionalFormatting>
  <conditionalFormatting sqref="O20:R20">
    <cfRule type="cellIs" dxfId="2298" priority="63" stopIfTrue="1" operator="lessThan">
      <formula>0</formula>
    </cfRule>
  </conditionalFormatting>
  <conditionalFormatting sqref="D24:G24 D26:G26 D28:G29">
    <cfRule type="cellIs" dxfId="2297" priority="47" stopIfTrue="1" operator="lessThan">
      <formula>0</formula>
    </cfRule>
  </conditionalFormatting>
  <conditionalFormatting sqref="D25:G25">
    <cfRule type="cellIs" dxfId="2296" priority="46" stopIfTrue="1" operator="lessThan">
      <formula>0</formula>
    </cfRule>
  </conditionalFormatting>
  <conditionalFormatting sqref="D27:G27">
    <cfRule type="cellIs" dxfId="2295" priority="45" stopIfTrue="1" operator="lessThan">
      <formula>0</formula>
    </cfRule>
  </conditionalFormatting>
  <conditionalFormatting sqref="D31:G31 D33:G33 D35:G36">
    <cfRule type="cellIs" dxfId="2294" priority="44" stopIfTrue="1" operator="lessThan">
      <formula>0</formula>
    </cfRule>
  </conditionalFormatting>
  <conditionalFormatting sqref="D32:G32">
    <cfRule type="cellIs" dxfId="2293" priority="43" stopIfTrue="1" operator="lessThan">
      <formula>0</formula>
    </cfRule>
  </conditionalFormatting>
  <conditionalFormatting sqref="D34:G34">
    <cfRule type="cellIs" dxfId="2292" priority="42" stopIfTrue="1" operator="lessThan">
      <formula>0</formula>
    </cfRule>
  </conditionalFormatting>
  <conditionalFormatting sqref="D38:G38 D40:G40 D42:G43">
    <cfRule type="cellIs" dxfId="2291" priority="41" stopIfTrue="1" operator="lessThan">
      <formula>0</formula>
    </cfRule>
  </conditionalFormatting>
  <conditionalFormatting sqref="D39:G39">
    <cfRule type="cellIs" dxfId="2290" priority="40" stopIfTrue="1" operator="lessThan">
      <formula>0</formula>
    </cfRule>
  </conditionalFormatting>
  <conditionalFormatting sqref="D41:G41">
    <cfRule type="cellIs" dxfId="2289" priority="39" stopIfTrue="1" operator="lessThan">
      <formula>0</formula>
    </cfRule>
  </conditionalFormatting>
  <conditionalFormatting sqref="D45:G45 D47:G47 D49:G50">
    <cfRule type="cellIs" dxfId="2288" priority="38" stopIfTrue="1" operator="lessThan">
      <formula>0</formula>
    </cfRule>
  </conditionalFormatting>
  <conditionalFormatting sqref="D46:G46">
    <cfRule type="cellIs" dxfId="2287" priority="37" stopIfTrue="1" operator="lessThan">
      <formula>0</formula>
    </cfRule>
  </conditionalFormatting>
  <conditionalFormatting sqref="D48:G48">
    <cfRule type="cellIs" dxfId="2286" priority="36" stopIfTrue="1" operator="lessThan">
      <formula>0</formula>
    </cfRule>
  </conditionalFormatting>
  <conditionalFormatting sqref="D52:G52 D54:G54 D56:G57">
    <cfRule type="cellIs" dxfId="2285" priority="35" stopIfTrue="1" operator="lessThan">
      <formula>0</formula>
    </cfRule>
  </conditionalFormatting>
  <conditionalFormatting sqref="D53:G53">
    <cfRule type="cellIs" dxfId="2284" priority="34" stopIfTrue="1" operator="lessThan">
      <formula>0</formula>
    </cfRule>
  </conditionalFormatting>
  <conditionalFormatting sqref="D55:G55">
    <cfRule type="cellIs" dxfId="2283" priority="33" stopIfTrue="1" operator="lessThan">
      <formula>0</formula>
    </cfRule>
  </conditionalFormatting>
  <conditionalFormatting sqref="O24:R24 O26:R26 O28:R29">
    <cfRule type="cellIs" dxfId="2282" priority="32" stopIfTrue="1" operator="lessThan">
      <formula>0</formula>
    </cfRule>
  </conditionalFormatting>
  <conditionalFormatting sqref="O25:R25">
    <cfRule type="cellIs" dxfId="2281" priority="31" stopIfTrue="1" operator="lessThan">
      <formula>0</formula>
    </cfRule>
  </conditionalFormatting>
  <conditionalFormatting sqref="O27:R27">
    <cfRule type="cellIs" dxfId="2280" priority="30" stopIfTrue="1" operator="lessThan">
      <formula>0</formula>
    </cfRule>
  </conditionalFormatting>
  <conditionalFormatting sqref="O31:R31 O33:R33 O35:R36">
    <cfRule type="cellIs" dxfId="2279" priority="29" stopIfTrue="1" operator="lessThan">
      <formula>0</formula>
    </cfRule>
  </conditionalFormatting>
  <conditionalFormatting sqref="O32:R32">
    <cfRule type="cellIs" dxfId="2278" priority="28" stopIfTrue="1" operator="lessThan">
      <formula>0</formula>
    </cfRule>
  </conditionalFormatting>
  <conditionalFormatting sqref="O34:R34">
    <cfRule type="cellIs" dxfId="2277" priority="27" stopIfTrue="1" operator="lessThan">
      <formula>0</formula>
    </cfRule>
  </conditionalFormatting>
  <conditionalFormatting sqref="O38:R38 O40:R40 O42:R43">
    <cfRule type="cellIs" dxfId="2276" priority="26" stopIfTrue="1" operator="lessThan">
      <formula>0</formula>
    </cfRule>
  </conditionalFormatting>
  <conditionalFormatting sqref="O39:R39">
    <cfRule type="cellIs" dxfId="2275" priority="25" stopIfTrue="1" operator="lessThan">
      <formula>0</formula>
    </cfRule>
  </conditionalFormatting>
  <conditionalFormatting sqref="O41:R41">
    <cfRule type="cellIs" dxfId="2274" priority="24" stopIfTrue="1" operator="lessThan">
      <formula>0</formula>
    </cfRule>
  </conditionalFormatting>
  <conditionalFormatting sqref="O45:R45 O47:R47 O49:R50">
    <cfRule type="cellIs" dxfId="2273" priority="23" stopIfTrue="1" operator="lessThan">
      <formula>0</formula>
    </cfRule>
  </conditionalFormatting>
  <conditionalFormatting sqref="O46:R46">
    <cfRule type="cellIs" dxfId="2272" priority="22" stopIfTrue="1" operator="lessThan">
      <formula>0</formula>
    </cfRule>
  </conditionalFormatting>
  <conditionalFormatting sqref="O48:R48">
    <cfRule type="cellIs" dxfId="2271" priority="21" stopIfTrue="1" operator="lessThan">
      <formula>0</formula>
    </cfRule>
  </conditionalFormatting>
  <conditionalFormatting sqref="O52:R52 O54:R54 O56:R57">
    <cfRule type="cellIs" dxfId="2270" priority="20" stopIfTrue="1" operator="lessThan">
      <formula>0</formula>
    </cfRule>
  </conditionalFormatting>
  <conditionalFormatting sqref="O53:R53">
    <cfRule type="cellIs" dxfId="2269" priority="19" stopIfTrue="1" operator="lessThan">
      <formula>0</formula>
    </cfRule>
  </conditionalFormatting>
  <conditionalFormatting sqref="O55:R55">
    <cfRule type="cellIs" dxfId="2268" priority="18" stopIfTrue="1" operator="lessThan">
      <formula>0</formula>
    </cfRule>
  </conditionalFormatting>
  <conditionalFormatting sqref="C13">
    <cfRule type="cellIs" dxfId="2267" priority="12" stopIfTrue="1" operator="lessThan">
      <formula>0</formula>
    </cfRule>
  </conditionalFormatting>
  <conditionalFormatting sqref="K14:M15 C16:M16 C14:C15">
    <cfRule type="cellIs" dxfId="2266" priority="11" stopIfTrue="1" operator="lessThan">
      <formula>0</formula>
    </cfRule>
  </conditionalFormatting>
  <conditionalFormatting sqref="G14:I14">
    <cfRule type="cellIs" dxfId="2265" priority="9" stopIfTrue="1" operator="lessThan">
      <formula>0</formula>
    </cfRule>
  </conditionalFormatting>
  <conditionalFormatting sqref="D14 J14">
    <cfRule type="cellIs" dxfId="2264" priority="10" stopIfTrue="1" operator="lessThan">
      <formula>0</formula>
    </cfRule>
  </conditionalFormatting>
  <conditionalFormatting sqref="E14:E15">
    <cfRule type="cellIs" dxfId="2263" priority="8" stopIfTrue="1" operator="lessThan">
      <formula>0</formula>
    </cfRule>
  </conditionalFormatting>
  <conditionalFormatting sqref="N14:N16">
    <cfRule type="cellIs" dxfId="2262" priority="7" stopIfTrue="1" operator="lessThan">
      <formula>0</formula>
    </cfRule>
  </conditionalFormatting>
  <conditionalFormatting sqref="F14:F15">
    <cfRule type="cellIs" dxfId="2261" priority="6" stopIfTrue="1" operator="lessThan">
      <formula>0</formula>
    </cfRule>
  </conditionalFormatting>
  <conditionalFormatting sqref="V14:W15 O16:W16">
    <cfRule type="cellIs" dxfId="2260" priority="5" stopIfTrue="1" operator="lessThan">
      <formula>0</formula>
    </cfRule>
  </conditionalFormatting>
  <conditionalFormatting sqref="R14:T14">
    <cfRule type="cellIs" dxfId="2259" priority="3" stopIfTrue="1" operator="lessThan">
      <formula>0</formula>
    </cfRule>
  </conditionalFormatting>
  <conditionalFormatting sqref="O14 U14">
    <cfRule type="cellIs" dxfId="2258" priority="4" stopIfTrue="1" operator="lessThan">
      <formula>0</formula>
    </cfRule>
  </conditionalFormatting>
  <conditionalFormatting sqref="P14:P15">
    <cfRule type="cellIs" dxfId="2257" priority="2" stopIfTrue="1" operator="lessThan">
      <formula>0</formula>
    </cfRule>
  </conditionalFormatting>
  <conditionalFormatting sqref="Q14:Q15">
    <cfRule type="cellIs" dxfId="2256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I18" sqref="AI18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>
        <v>2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30</v>
      </c>
      <c r="E17" s="129">
        <v>7</v>
      </c>
      <c r="F17" s="129">
        <v>5</v>
      </c>
      <c r="G17" s="130">
        <v>0</v>
      </c>
      <c r="H17" s="128">
        <v>37</v>
      </c>
      <c r="I17" s="129">
        <v>5</v>
      </c>
      <c r="J17" s="131">
        <v>42</v>
      </c>
      <c r="K17" s="132">
        <v>11.9</v>
      </c>
      <c r="L17" s="179">
        <v>1.3</v>
      </c>
      <c r="M17" s="191"/>
      <c r="N17" s="186" t="s">
        <v>63</v>
      </c>
      <c r="O17" s="128">
        <v>42</v>
      </c>
      <c r="P17" s="129">
        <v>6</v>
      </c>
      <c r="Q17" s="129">
        <v>6</v>
      </c>
      <c r="R17" s="130">
        <v>0</v>
      </c>
      <c r="S17" s="128">
        <v>48</v>
      </c>
      <c r="T17" s="129">
        <v>6</v>
      </c>
      <c r="U17" s="131">
        <v>54</v>
      </c>
      <c r="V17" s="132">
        <v>11.1</v>
      </c>
      <c r="W17" s="133">
        <v>1.7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37</v>
      </c>
      <c r="E18" s="136">
        <v>5</v>
      </c>
      <c r="F18" s="136">
        <v>3</v>
      </c>
      <c r="G18" s="137">
        <v>0</v>
      </c>
      <c r="H18" s="135">
        <v>42</v>
      </c>
      <c r="I18" s="136">
        <v>3</v>
      </c>
      <c r="J18" s="138">
        <v>45</v>
      </c>
      <c r="K18" s="139">
        <v>6.7</v>
      </c>
      <c r="L18" s="180">
        <v>1.4</v>
      </c>
      <c r="M18" s="192"/>
      <c r="N18" s="187" t="s">
        <v>64</v>
      </c>
      <c r="O18" s="135">
        <v>37</v>
      </c>
      <c r="P18" s="136">
        <v>7</v>
      </c>
      <c r="Q18" s="136">
        <v>8</v>
      </c>
      <c r="R18" s="137">
        <v>2</v>
      </c>
      <c r="S18" s="135">
        <v>44</v>
      </c>
      <c r="T18" s="136">
        <v>10</v>
      </c>
      <c r="U18" s="138">
        <v>54</v>
      </c>
      <c r="V18" s="139">
        <v>18.5</v>
      </c>
      <c r="W18" s="139">
        <v>1.7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30</v>
      </c>
      <c r="E19" s="136">
        <v>7</v>
      </c>
      <c r="F19" s="136">
        <v>3</v>
      </c>
      <c r="G19" s="137">
        <v>0</v>
      </c>
      <c r="H19" s="135">
        <v>37</v>
      </c>
      <c r="I19" s="136">
        <v>3</v>
      </c>
      <c r="J19" s="138">
        <v>40</v>
      </c>
      <c r="K19" s="139">
        <v>7.5</v>
      </c>
      <c r="L19" s="180">
        <v>1.2</v>
      </c>
      <c r="M19" s="192"/>
      <c r="N19" s="187" t="s">
        <v>65</v>
      </c>
      <c r="O19" s="135">
        <v>35</v>
      </c>
      <c r="P19" s="136">
        <v>5</v>
      </c>
      <c r="Q19" s="136">
        <v>7</v>
      </c>
      <c r="R19" s="137">
        <v>1</v>
      </c>
      <c r="S19" s="135">
        <v>40</v>
      </c>
      <c r="T19" s="136">
        <v>8</v>
      </c>
      <c r="U19" s="138">
        <v>48</v>
      </c>
      <c r="V19" s="139">
        <v>16.7</v>
      </c>
      <c r="W19" s="139">
        <v>1.5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36</v>
      </c>
      <c r="E20" s="136">
        <v>6</v>
      </c>
      <c r="F20" s="136">
        <v>4</v>
      </c>
      <c r="G20" s="137">
        <v>1</v>
      </c>
      <c r="H20" s="135">
        <v>42</v>
      </c>
      <c r="I20" s="136">
        <v>5</v>
      </c>
      <c r="J20" s="138">
        <v>47</v>
      </c>
      <c r="K20" s="139">
        <v>10.6</v>
      </c>
      <c r="L20" s="180">
        <v>1.4</v>
      </c>
      <c r="M20" s="192"/>
      <c r="N20" s="187" t="s">
        <v>66</v>
      </c>
      <c r="O20" s="135">
        <v>41</v>
      </c>
      <c r="P20" s="136">
        <v>9</v>
      </c>
      <c r="Q20" s="136">
        <v>2</v>
      </c>
      <c r="R20" s="137">
        <v>1</v>
      </c>
      <c r="S20" s="135">
        <v>50</v>
      </c>
      <c r="T20" s="136">
        <v>3</v>
      </c>
      <c r="U20" s="138">
        <v>53</v>
      </c>
      <c r="V20" s="139">
        <v>5.7</v>
      </c>
      <c r="W20" s="139">
        <v>1.6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27</v>
      </c>
      <c r="E21" s="136">
        <v>6</v>
      </c>
      <c r="F21" s="136">
        <v>2</v>
      </c>
      <c r="G21" s="137">
        <v>0</v>
      </c>
      <c r="H21" s="135">
        <v>33</v>
      </c>
      <c r="I21" s="136">
        <v>2</v>
      </c>
      <c r="J21" s="138">
        <v>35</v>
      </c>
      <c r="K21" s="139">
        <v>5.7</v>
      </c>
      <c r="L21" s="180">
        <v>1.1000000000000001</v>
      </c>
      <c r="M21" s="192"/>
      <c r="N21" s="187" t="s">
        <v>67</v>
      </c>
      <c r="O21" s="135">
        <v>28</v>
      </c>
      <c r="P21" s="136">
        <v>8</v>
      </c>
      <c r="Q21" s="136">
        <v>8</v>
      </c>
      <c r="R21" s="137">
        <v>1</v>
      </c>
      <c r="S21" s="135">
        <v>36</v>
      </c>
      <c r="T21" s="136">
        <v>9</v>
      </c>
      <c r="U21" s="138">
        <v>45</v>
      </c>
      <c r="V21" s="139">
        <v>20</v>
      </c>
      <c r="W21" s="139">
        <v>1.4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32</v>
      </c>
      <c r="E22" s="142">
        <v>3</v>
      </c>
      <c r="F22" s="142">
        <v>4</v>
      </c>
      <c r="G22" s="143">
        <v>2</v>
      </c>
      <c r="H22" s="141">
        <v>35</v>
      </c>
      <c r="I22" s="142">
        <v>6</v>
      </c>
      <c r="J22" s="144">
        <v>41</v>
      </c>
      <c r="K22" s="145">
        <v>14.6</v>
      </c>
      <c r="L22" s="181">
        <v>1.3</v>
      </c>
      <c r="M22" s="192"/>
      <c r="N22" s="188" t="s">
        <v>97</v>
      </c>
      <c r="O22" s="141">
        <v>29</v>
      </c>
      <c r="P22" s="142">
        <v>8</v>
      </c>
      <c r="Q22" s="142">
        <v>1</v>
      </c>
      <c r="R22" s="143">
        <v>1</v>
      </c>
      <c r="S22" s="141">
        <v>37</v>
      </c>
      <c r="T22" s="142">
        <v>2</v>
      </c>
      <c r="U22" s="144">
        <v>39</v>
      </c>
      <c r="V22" s="145">
        <v>5.0999999999999996</v>
      </c>
      <c r="W22" s="145">
        <v>1.2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192</v>
      </c>
      <c r="E23" s="78">
        <v>34</v>
      </c>
      <c r="F23" s="78">
        <v>21</v>
      </c>
      <c r="G23" s="83">
        <v>3</v>
      </c>
      <c r="H23" s="77">
        <v>226</v>
      </c>
      <c r="I23" s="78">
        <v>24</v>
      </c>
      <c r="J23" s="84">
        <v>250</v>
      </c>
      <c r="K23" s="79">
        <v>9.6</v>
      </c>
      <c r="L23" s="182">
        <v>7.7</v>
      </c>
      <c r="M23" s="193"/>
      <c r="N23" s="189" t="s">
        <v>31</v>
      </c>
      <c r="O23" s="77">
        <v>212</v>
      </c>
      <c r="P23" s="78">
        <v>43</v>
      </c>
      <c r="Q23" s="78">
        <v>32</v>
      </c>
      <c r="R23" s="83">
        <v>6</v>
      </c>
      <c r="S23" s="77">
        <v>255</v>
      </c>
      <c r="T23" s="78">
        <v>38</v>
      </c>
      <c r="U23" s="84">
        <v>293</v>
      </c>
      <c r="V23" s="79">
        <v>13</v>
      </c>
      <c r="W23" s="79">
        <v>9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33</v>
      </c>
      <c r="E24" s="129">
        <v>8</v>
      </c>
      <c r="F24" s="129">
        <v>5</v>
      </c>
      <c r="G24" s="130">
        <v>0</v>
      </c>
      <c r="H24" s="128">
        <v>41</v>
      </c>
      <c r="I24" s="129">
        <v>5</v>
      </c>
      <c r="J24" s="131">
        <v>46</v>
      </c>
      <c r="K24" s="132">
        <v>10.9</v>
      </c>
      <c r="L24" s="179">
        <v>1.4</v>
      </c>
      <c r="M24" s="191"/>
      <c r="N24" s="186" t="s">
        <v>68</v>
      </c>
      <c r="O24" s="128">
        <v>35</v>
      </c>
      <c r="P24" s="129">
        <v>6</v>
      </c>
      <c r="Q24" s="129">
        <v>7</v>
      </c>
      <c r="R24" s="130">
        <v>0</v>
      </c>
      <c r="S24" s="128">
        <v>41</v>
      </c>
      <c r="T24" s="129">
        <v>7</v>
      </c>
      <c r="U24" s="131">
        <v>48</v>
      </c>
      <c r="V24" s="132">
        <v>14.6</v>
      </c>
      <c r="W24" s="133">
        <v>1.5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26</v>
      </c>
      <c r="E25" s="136">
        <v>3</v>
      </c>
      <c r="F25" s="136">
        <v>7</v>
      </c>
      <c r="G25" s="137">
        <v>0</v>
      </c>
      <c r="H25" s="135">
        <v>29</v>
      </c>
      <c r="I25" s="136">
        <v>7</v>
      </c>
      <c r="J25" s="138">
        <v>36</v>
      </c>
      <c r="K25" s="139">
        <v>19.399999999999999</v>
      </c>
      <c r="L25" s="180">
        <v>1.1000000000000001</v>
      </c>
      <c r="M25" s="192"/>
      <c r="N25" s="187" t="s">
        <v>69</v>
      </c>
      <c r="O25" s="135">
        <v>33</v>
      </c>
      <c r="P25" s="136">
        <v>5</v>
      </c>
      <c r="Q25" s="136">
        <v>8</v>
      </c>
      <c r="R25" s="137">
        <v>1</v>
      </c>
      <c r="S25" s="135">
        <v>38</v>
      </c>
      <c r="T25" s="136">
        <v>9</v>
      </c>
      <c r="U25" s="138">
        <v>47</v>
      </c>
      <c r="V25" s="139">
        <v>19.100000000000001</v>
      </c>
      <c r="W25" s="139">
        <v>1.4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38</v>
      </c>
      <c r="E26" s="136">
        <v>2</v>
      </c>
      <c r="F26" s="136">
        <v>2</v>
      </c>
      <c r="G26" s="137">
        <v>0</v>
      </c>
      <c r="H26" s="135">
        <v>40</v>
      </c>
      <c r="I26" s="136">
        <v>2</v>
      </c>
      <c r="J26" s="138">
        <v>42</v>
      </c>
      <c r="K26" s="139">
        <v>4.8</v>
      </c>
      <c r="L26" s="180">
        <v>1.3</v>
      </c>
      <c r="M26" s="192"/>
      <c r="N26" s="187" t="s">
        <v>70</v>
      </c>
      <c r="O26" s="135">
        <v>39</v>
      </c>
      <c r="P26" s="136">
        <v>8</v>
      </c>
      <c r="Q26" s="136">
        <v>2</v>
      </c>
      <c r="R26" s="137">
        <v>0</v>
      </c>
      <c r="S26" s="135">
        <v>47</v>
      </c>
      <c r="T26" s="136">
        <v>2</v>
      </c>
      <c r="U26" s="138">
        <v>49</v>
      </c>
      <c r="V26" s="139">
        <v>4.0999999999999996</v>
      </c>
      <c r="W26" s="139">
        <v>1.5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29</v>
      </c>
      <c r="E27" s="136">
        <v>4</v>
      </c>
      <c r="F27" s="136">
        <v>4</v>
      </c>
      <c r="G27" s="137">
        <v>0</v>
      </c>
      <c r="H27" s="135">
        <v>33</v>
      </c>
      <c r="I27" s="136">
        <v>4</v>
      </c>
      <c r="J27" s="138">
        <v>37</v>
      </c>
      <c r="K27" s="139">
        <v>10.8</v>
      </c>
      <c r="L27" s="180">
        <v>1.1000000000000001</v>
      </c>
      <c r="M27" s="192"/>
      <c r="N27" s="187" t="s">
        <v>71</v>
      </c>
      <c r="O27" s="135">
        <v>40</v>
      </c>
      <c r="P27" s="136">
        <v>1</v>
      </c>
      <c r="Q27" s="136">
        <v>3</v>
      </c>
      <c r="R27" s="137">
        <v>0</v>
      </c>
      <c r="S27" s="135">
        <v>41</v>
      </c>
      <c r="T27" s="136">
        <v>3</v>
      </c>
      <c r="U27" s="138">
        <v>44</v>
      </c>
      <c r="V27" s="139">
        <v>6.8</v>
      </c>
      <c r="W27" s="139">
        <v>1.3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28</v>
      </c>
      <c r="E28" s="136">
        <v>2</v>
      </c>
      <c r="F28" s="136">
        <v>3</v>
      </c>
      <c r="G28" s="137">
        <v>0</v>
      </c>
      <c r="H28" s="135">
        <v>30</v>
      </c>
      <c r="I28" s="136">
        <v>3</v>
      </c>
      <c r="J28" s="138">
        <v>33</v>
      </c>
      <c r="K28" s="139">
        <v>9.1</v>
      </c>
      <c r="L28" s="180">
        <v>1</v>
      </c>
      <c r="M28" s="192"/>
      <c r="N28" s="187" t="s">
        <v>72</v>
      </c>
      <c r="O28" s="135">
        <v>36</v>
      </c>
      <c r="P28" s="136">
        <v>7</v>
      </c>
      <c r="Q28" s="136">
        <v>3</v>
      </c>
      <c r="R28" s="137">
        <v>0</v>
      </c>
      <c r="S28" s="135">
        <v>43</v>
      </c>
      <c r="T28" s="136">
        <v>3</v>
      </c>
      <c r="U28" s="138">
        <v>46</v>
      </c>
      <c r="V28" s="139">
        <v>6.5</v>
      </c>
      <c r="W28" s="139">
        <v>1.4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27</v>
      </c>
      <c r="E29" s="142">
        <v>4</v>
      </c>
      <c r="F29" s="142">
        <v>5</v>
      </c>
      <c r="G29" s="143">
        <v>0</v>
      </c>
      <c r="H29" s="141">
        <v>31</v>
      </c>
      <c r="I29" s="142">
        <v>5</v>
      </c>
      <c r="J29" s="144">
        <v>36</v>
      </c>
      <c r="K29" s="145">
        <v>13.9</v>
      </c>
      <c r="L29" s="181">
        <v>1.1000000000000001</v>
      </c>
      <c r="M29" s="192"/>
      <c r="N29" s="188" t="s">
        <v>98</v>
      </c>
      <c r="O29" s="141">
        <v>44</v>
      </c>
      <c r="P29" s="142">
        <v>5</v>
      </c>
      <c r="Q29" s="142">
        <v>7</v>
      </c>
      <c r="R29" s="143">
        <v>0</v>
      </c>
      <c r="S29" s="141">
        <v>49</v>
      </c>
      <c r="T29" s="142">
        <v>7</v>
      </c>
      <c r="U29" s="144">
        <v>56</v>
      </c>
      <c r="V29" s="145">
        <v>12.5</v>
      </c>
      <c r="W29" s="145">
        <v>1.7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181</v>
      </c>
      <c r="E30" s="78">
        <v>23</v>
      </c>
      <c r="F30" s="78">
        <v>26</v>
      </c>
      <c r="G30" s="83">
        <v>0</v>
      </c>
      <c r="H30" s="77">
        <v>204</v>
      </c>
      <c r="I30" s="78">
        <v>26</v>
      </c>
      <c r="J30" s="84">
        <v>230</v>
      </c>
      <c r="K30" s="79">
        <v>11.3</v>
      </c>
      <c r="L30" s="182">
        <v>7.1</v>
      </c>
      <c r="M30" s="193"/>
      <c r="N30" s="189" t="s">
        <v>31</v>
      </c>
      <c r="O30" s="77">
        <v>227</v>
      </c>
      <c r="P30" s="78">
        <v>32</v>
      </c>
      <c r="Q30" s="78">
        <v>30</v>
      </c>
      <c r="R30" s="83">
        <v>1</v>
      </c>
      <c r="S30" s="77">
        <v>259</v>
      </c>
      <c r="T30" s="78">
        <v>31</v>
      </c>
      <c r="U30" s="84">
        <v>290</v>
      </c>
      <c r="V30" s="79">
        <v>10.7</v>
      </c>
      <c r="W30" s="79">
        <v>8.9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30</v>
      </c>
      <c r="E31" s="129">
        <v>1</v>
      </c>
      <c r="F31" s="129">
        <v>6</v>
      </c>
      <c r="G31" s="130">
        <v>0</v>
      </c>
      <c r="H31" s="128">
        <v>31</v>
      </c>
      <c r="I31" s="129">
        <v>6</v>
      </c>
      <c r="J31" s="131">
        <v>37</v>
      </c>
      <c r="K31" s="132">
        <v>16.2</v>
      </c>
      <c r="L31" s="179">
        <v>1.1000000000000001</v>
      </c>
      <c r="M31" s="191"/>
      <c r="N31" s="186" t="s">
        <v>73</v>
      </c>
      <c r="O31" s="128">
        <v>46</v>
      </c>
      <c r="P31" s="129">
        <v>6</v>
      </c>
      <c r="Q31" s="129">
        <v>7</v>
      </c>
      <c r="R31" s="130">
        <v>2</v>
      </c>
      <c r="S31" s="128">
        <v>52</v>
      </c>
      <c r="T31" s="129">
        <v>9</v>
      </c>
      <c r="U31" s="131">
        <v>61</v>
      </c>
      <c r="V31" s="132">
        <v>14.8</v>
      </c>
      <c r="W31" s="133">
        <v>1.9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25</v>
      </c>
      <c r="E32" s="136">
        <v>1</v>
      </c>
      <c r="F32" s="136">
        <v>2</v>
      </c>
      <c r="G32" s="137">
        <v>0</v>
      </c>
      <c r="H32" s="135">
        <v>26</v>
      </c>
      <c r="I32" s="136">
        <v>2</v>
      </c>
      <c r="J32" s="138">
        <v>28</v>
      </c>
      <c r="K32" s="139">
        <v>7.1</v>
      </c>
      <c r="L32" s="180">
        <v>0.9</v>
      </c>
      <c r="M32" s="192"/>
      <c r="N32" s="187" t="s">
        <v>74</v>
      </c>
      <c r="O32" s="135">
        <v>35</v>
      </c>
      <c r="P32" s="136">
        <v>9</v>
      </c>
      <c r="Q32" s="136">
        <v>7</v>
      </c>
      <c r="R32" s="137">
        <v>1</v>
      </c>
      <c r="S32" s="135">
        <v>44</v>
      </c>
      <c r="T32" s="136">
        <v>8</v>
      </c>
      <c r="U32" s="138">
        <v>52</v>
      </c>
      <c r="V32" s="139">
        <v>15.4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23</v>
      </c>
      <c r="E33" s="136">
        <v>2</v>
      </c>
      <c r="F33" s="136">
        <v>5</v>
      </c>
      <c r="G33" s="137">
        <v>0</v>
      </c>
      <c r="H33" s="135">
        <v>25</v>
      </c>
      <c r="I33" s="136">
        <v>5</v>
      </c>
      <c r="J33" s="138">
        <v>30</v>
      </c>
      <c r="K33" s="139">
        <v>16.7</v>
      </c>
      <c r="L33" s="180">
        <v>0.9</v>
      </c>
      <c r="M33" s="192"/>
      <c r="N33" s="187" t="s">
        <v>75</v>
      </c>
      <c r="O33" s="135">
        <v>40</v>
      </c>
      <c r="P33" s="136">
        <v>4</v>
      </c>
      <c r="Q33" s="136">
        <v>3</v>
      </c>
      <c r="R33" s="137">
        <v>1</v>
      </c>
      <c r="S33" s="135">
        <v>44</v>
      </c>
      <c r="T33" s="136">
        <v>4</v>
      </c>
      <c r="U33" s="138">
        <v>48</v>
      </c>
      <c r="V33" s="139">
        <v>8.3000000000000007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25</v>
      </c>
      <c r="E34" s="136">
        <v>5</v>
      </c>
      <c r="F34" s="136">
        <v>4</v>
      </c>
      <c r="G34" s="137">
        <v>0</v>
      </c>
      <c r="H34" s="135">
        <v>30</v>
      </c>
      <c r="I34" s="136">
        <v>4</v>
      </c>
      <c r="J34" s="138">
        <v>34</v>
      </c>
      <c r="K34" s="139">
        <v>11.8</v>
      </c>
      <c r="L34" s="180">
        <v>1</v>
      </c>
      <c r="M34" s="192"/>
      <c r="N34" s="187" t="s">
        <v>76</v>
      </c>
      <c r="O34" s="135">
        <v>35</v>
      </c>
      <c r="P34" s="136">
        <v>3</v>
      </c>
      <c r="Q34" s="136">
        <v>2</v>
      </c>
      <c r="R34" s="137">
        <v>0</v>
      </c>
      <c r="S34" s="135">
        <v>38</v>
      </c>
      <c r="T34" s="136">
        <v>2</v>
      </c>
      <c r="U34" s="138">
        <v>40</v>
      </c>
      <c r="V34" s="139">
        <v>5</v>
      </c>
      <c r="W34" s="139">
        <v>1.2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33</v>
      </c>
      <c r="E35" s="136">
        <v>5</v>
      </c>
      <c r="F35" s="136">
        <v>2</v>
      </c>
      <c r="G35" s="137">
        <v>2</v>
      </c>
      <c r="H35" s="135">
        <v>38</v>
      </c>
      <c r="I35" s="136">
        <v>4</v>
      </c>
      <c r="J35" s="138">
        <v>42</v>
      </c>
      <c r="K35" s="139">
        <v>9.5</v>
      </c>
      <c r="L35" s="180">
        <v>1.3</v>
      </c>
      <c r="M35" s="192"/>
      <c r="N35" s="187" t="s">
        <v>99</v>
      </c>
      <c r="O35" s="135">
        <v>33</v>
      </c>
      <c r="P35" s="136">
        <v>5</v>
      </c>
      <c r="Q35" s="136">
        <v>5</v>
      </c>
      <c r="R35" s="137">
        <v>3</v>
      </c>
      <c r="S35" s="135">
        <v>38</v>
      </c>
      <c r="T35" s="136">
        <v>8</v>
      </c>
      <c r="U35" s="138">
        <v>46</v>
      </c>
      <c r="V35" s="139">
        <v>17.399999999999999</v>
      </c>
      <c r="W35" s="139">
        <v>1.4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35</v>
      </c>
      <c r="E36" s="142">
        <v>5</v>
      </c>
      <c r="F36" s="142">
        <v>2</v>
      </c>
      <c r="G36" s="143">
        <v>1</v>
      </c>
      <c r="H36" s="141">
        <v>40</v>
      </c>
      <c r="I36" s="142">
        <v>3</v>
      </c>
      <c r="J36" s="144">
        <v>43</v>
      </c>
      <c r="K36" s="145">
        <v>7</v>
      </c>
      <c r="L36" s="181">
        <v>1.3</v>
      </c>
      <c r="M36" s="192"/>
      <c r="N36" s="188" t="s">
        <v>100</v>
      </c>
      <c r="O36" s="141">
        <v>39</v>
      </c>
      <c r="P36" s="142">
        <v>5</v>
      </c>
      <c r="Q36" s="142">
        <v>8</v>
      </c>
      <c r="R36" s="143">
        <v>1</v>
      </c>
      <c r="S36" s="141">
        <v>44</v>
      </c>
      <c r="T36" s="142">
        <v>9</v>
      </c>
      <c r="U36" s="144">
        <v>53</v>
      </c>
      <c r="V36" s="145">
        <v>17</v>
      </c>
      <c r="W36" s="145">
        <v>1.6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171</v>
      </c>
      <c r="E37" s="78">
        <v>19</v>
      </c>
      <c r="F37" s="78">
        <v>21</v>
      </c>
      <c r="G37" s="83">
        <v>3</v>
      </c>
      <c r="H37" s="77">
        <v>190</v>
      </c>
      <c r="I37" s="78">
        <v>24</v>
      </c>
      <c r="J37" s="84">
        <v>214</v>
      </c>
      <c r="K37" s="79">
        <v>11.2</v>
      </c>
      <c r="L37" s="182">
        <v>6.6</v>
      </c>
      <c r="M37" s="193"/>
      <c r="N37" s="189" t="s">
        <v>31</v>
      </c>
      <c r="O37" s="77">
        <v>228</v>
      </c>
      <c r="P37" s="78">
        <v>32</v>
      </c>
      <c r="Q37" s="78">
        <v>32</v>
      </c>
      <c r="R37" s="83">
        <v>8</v>
      </c>
      <c r="S37" s="77">
        <v>260</v>
      </c>
      <c r="T37" s="78">
        <v>40</v>
      </c>
      <c r="U37" s="84">
        <v>300</v>
      </c>
      <c r="V37" s="79">
        <v>13.3</v>
      </c>
      <c r="W37" s="79">
        <v>9.1999999999999993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46</v>
      </c>
      <c r="E38" s="129">
        <v>4</v>
      </c>
      <c r="F38" s="129">
        <v>7</v>
      </c>
      <c r="G38" s="130">
        <v>2</v>
      </c>
      <c r="H38" s="128">
        <v>50</v>
      </c>
      <c r="I38" s="129">
        <v>9</v>
      </c>
      <c r="J38" s="131">
        <v>59</v>
      </c>
      <c r="K38" s="132">
        <v>15.3</v>
      </c>
      <c r="L38" s="179">
        <v>1.8</v>
      </c>
      <c r="M38" s="191"/>
      <c r="N38" s="186" t="s">
        <v>77</v>
      </c>
      <c r="O38" s="128">
        <v>46</v>
      </c>
      <c r="P38" s="129">
        <v>5</v>
      </c>
      <c r="Q38" s="129">
        <v>5</v>
      </c>
      <c r="R38" s="130">
        <v>0</v>
      </c>
      <c r="S38" s="128">
        <v>51</v>
      </c>
      <c r="T38" s="129">
        <v>5</v>
      </c>
      <c r="U38" s="131">
        <v>56</v>
      </c>
      <c r="V38" s="132">
        <v>8.9</v>
      </c>
      <c r="W38" s="133">
        <v>1.7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41</v>
      </c>
      <c r="E39" s="136">
        <v>3</v>
      </c>
      <c r="F39" s="136">
        <v>10</v>
      </c>
      <c r="G39" s="137">
        <v>0</v>
      </c>
      <c r="H39" s="135">
        <v>44</v>
      </c>
      <c r="I39" s="136">
        <v>10</v>
      </c>
      <c r="J39" s="138">
        <v>54</v>
      </c>
      <c r="K39" s="139">
        <v>18.5</v>
      </c>
      <c r="L39" s="180">
        <v>1.7</v>
      </c>
      <c r="M39" s="192"/>
      <c r="N39" s="187" t="s">
        <v>78</v>
      </c>
      <c r="O39" s="135">
        <v>40</v>
      </c>
      <c r="P39" s="136">
        <v>5</v>
      </c>
      <c r="Q39" s="136">
        <v>6</v>
      </c>
      <c r="R39" s="137">
        <v>0</v>
      </c>
      <c r="S39" s="135">
        <v>45</v>
      </c>
      <c r="T39" s="136">
        <v>6</v>
      </c>
      <c r="U39" s="138">
        <v>51</v>
      </c>
      <c r="V39" s="139">
        <v>11.8</v>
      </c>
      <c r="W39" s="139">
        <v>1.6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37</v>
      </c>
      <c r="E40" s="136">
        <v>4</v>
      </c>
      <c r="F40" s="136">
        <v>2</v>
      </c>
      <c r="G40" s="137">
        <v>0</v>
      </c>
      <c r="H40" s="135">
        <v>41</v>
      </c>
      <c r="I40" s="136">
        <v>2</v>
      </c>
      <c r="J40" s="138">
        <v>43</v>
      </c>
      <c r="K40" s="139">
        <v>4.7</v>
      </c>
      <c r="L40" s="180">
        <v>1.3</v>
      </c>
      <c r="M40" s="192"/>
      <c r="N40" s="187" t="s">
        <v>79</v>
      </c>
      <c r="O40" s="135">
        <v>46</v>
      </c>
      <c r="P40" s="136">
        <v>4</v>
      </c>
      <c r="Q40" s="136">
        <v>2</v>
      </c>
      <c r="R40" s="137">
        <v>2</v>
      </c>
      <c r="S40" s="135">
        <v>50</v>
      </c>
      <c r="T40" s="136">
        <v>4</v>
      </c>
      <c r="U40" s="138">
        <v>54</v>
      </c>
      <c r="V40" s="139">
        <v>7.4</v>
      </c>
      <c r="W40" s="139">
        <v>1.7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41</v>
      </c>
      <c r="E41" s="136">
        <v>1</v>
      </c>
      <c r="F41" s="136">
        <v>6</v>
      </c>
      <c r="G41" s="137">
        <v>3</v>
      </c>
      <c r="H41" s="135">
        <v>42</v>
      </c>
      <c r="I41" s="136">
        <v>9</v>
      </c>
      <c r="J41" s="138">
        <v>51</v>
      </c>
      <c r="K41" s="139">
        <v>17.600000000000001</v>
      </c>
      <c r="L41" s="180">
        <v>1.6</v>
      </c>
      <c r="M41" s="192"/>
      <c r="N41" s="187" t="s">
        <v>80</v>
      </c>
      <c r="O41" s="135">
        <v>39</v>
      </c>
      <c r="P41" s="136">
        <v>4</v>
      </c>
      <c r="Q41" s="136">
        <v>6</v>
      </c>
      <c r="R41" s="137">
        <v>1</v>
      </c>
      <c r="S41" s="135">
        <v>43</v>
      </c>
      <c r="T41" s="136">
        <v>7</v>
      </c>
      <c r="U41" s="138">
        <v>50</v>
      </c>
      <c r="V41" s="139">
        <v>14</v>
      </c>
      <c r="W41" s="139">
        <v>1.5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45</v>
      </c>
      <c r="E42" s="136">
        <v>4</v>
      </c>
      <c r="F42" s="136">
        <v>3</v>
      </c>
      <c r="G42" s="137">
        <v>0</v>
      </c>
      <c r="H42" s="135">
        <v>49</v>
      </c>
      <c r="I42" s="136">
        <v>3</v>
      </c>
      <c r="J42" s="138">
        <v>52</v>
      </c>
      <c r="K42" s="139">
        <v>5.8</v>
      </c>
      <c r="L42" s="180">
        <v>1.6</v>
      </c>
      <c r="M42" s="192"/>
      <c r="N42" s="187" t="s">
        <v>81</v>
      </c>
      <c r="O42" s="135">
        <v>37</v>
      </c>
      <c r="P42" s="136">
        <v>4</v>
      </c>
      <c r="Q42" s="136">
        <v>4</v>
      </c>
      <c r="R42" s="137">
        <v>0</v>
      </c>
      <c r="S42" s="135">
        <v>41</v>
      </c>
      <c r="T42" s="136">
        <v>4</v>
      </c>
      <c r="U42" s="138">
        <v>45</v>
      </c>
      <c r="V42" s="139">
        <v>8.9</v>
      </c>
      <c r="W42" s="139">
        <v>1.4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33</v>
      </c>
      <c r="E43" s="142">
        <v>7</v>
      </c>
      <c r="F43" s="142">
        <v>7</v>
      </c>
      <c r="G43" s="143">
        <v>0</v>
      </c>
      <c r="H43" s="141">
        <v>40</v>
      </c>
      <c r="I43" s="142">
        <v>7</v>
      </c>
      <c r="J43" s="144">
        <v>47</v>
      </c>
      <c r="K43" s="145">
        <v>14.9</v>
      </c>
      <c r="L43" s="181">
        <v>1.4</v>
      </c>
      <c r="M43" s="192"/>
      <c r="N43" s="188" t="s">
        <v>101</v>
      </c>
      <c r="O43" s="141">
        <v>33</v>
      </c>
      <c r="P43" s="142">
        <v>5</v>
      </c>
      <c r="Q43" s="142">
        <v>5</v>
      </c>
      <c r="R43" s="143">
        <v>2</v>
      </c>
      <c r="S43" s="141">
        <v>38</v>
      </c>
      <c r="T43" s="142">
        <v>7</v>
      </c>
      <c r="U43" s="144">
        <v>45</v>
      </c>
      <c r="V43" s="145">
        <v>15.6</v>
      </c>
      <c r="W43" s="145">
        <v>1.4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243</v>
      </c>
      <c r="E44" s="78">
        <v>23</v>
      </c>
      <c r="F44" s="78">
        <v>35</v>
      </c>
      <c r="G44" s="83">
        <v>5</v>
      </c>
      <c r="H44" s="77">
        <v>266</v>
      </c>
      <c r="I44" s="78">
        <v>40</v>
      </c>
      <c r="J44" s="84">
        <v>306</v>
      </c>
      <c r="K44" s="79">
        <v>13.1</v>
      </c>
      <c r="L44" s="182">
        <v>9.4</v>
      </c>
      <c r="M44" s="193"/>
      <c r="N44" s="189" t="s">
        <v>31</v>
      </c>
      <c r="O44" s="77">
        <v>241</v>
      </c>
      <c r="P44" s="78">
        <v>27</v>
      </c>
      <c r="Q44" s="78">
        <v>28</v>
      </c>
      <c r="R44" s="83">
        <v>5</v>
      </c>
      <c r="S44" s="77">
        <v>268</v>
      </c>
      <c r="T44" s="78">
        <v>33</v>
      </c>
      <c r="U44" s="84">
        <v>301</v>
      </c>
      <c r="V44" s="79">
        <v>11</v>
      </c>
      <c r="W44" s="79">
        <v>9.1999999999999993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31</v>
      </c>
      <c r="E45" s="129">
        <v>5</v>
      </c>
      <c r="F45" s="129">
        <v>4</v>
      </c>
      <c r="G45" s="130">
        <v>0</v>
      </c>
      <c r="H45" s="128">
        <v>36</v>
      </c>
      <c r="I45" s="129">
        <v>4</v>
      </c>
      <c r="J45" s="131">
        <v>40</v>
      </c>
      <c r="K45" s="132">
        <v>10</v>
      </c>
      <c r="L45" s="179">
        <v>1.2</v>
      </c>
      <c r="M45" s="191"/>
      <c r="N45" s="186" t="s">
        <v>82</v>
      </c>
      <c r="O45" s="128">
        <v>36</v>
      </c>
      <c r="P45" s="129">
        <v>4</v>
      </c>
      <c r="Q45" s="129">
        <v>3</v>
      </c>
      <c r="R45" s="130">
        <v>1</v>
      </c>
      <c r="S45" s="128">
        <v>40</v>
      </c>
      <c r="T45" s="129">
        <v>4</v>
      </c>
      <c r="U45" s="131">
        <v>44</v>
      </c>
      <c r="V45" s="132">
        <v>9.1</v>
      </c>
      <c r="W45" s="133">
        <v>1.3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30</v>
      </c>
      <c r="E46" s="136">
        <v>4</v>
      </c>
      <c r="F46" s="136">
        <v>7</v>
      </c>
      <c r="G46" s="137">
        <v>0</v>
      </c>
      <c r="H46" s="135">
        <v>34</v>
      </c>
      <c r="I46" s="136">
        <v>7</v>
      </c>
      <c r="J46" s="138">
        <v>41</v>
      </c>
      <c r="K46" s="139">
        <v>17.100000000000001</v>
      </c>
      <c r="L46" s="180">
        <v>1.3</v>
      </c>
      <c r="M46" s="192"/>
      <c r="N46" s="187" t="s">
        <v>83</v>
      </c>
      <c r="O46" s="135">
        <v>36</v>
      </c>
      <c r="P46" s="136">
        <v>3</v>
      </c>
      <c r="Q46" s="136">
        <v>7</v>
      </c>
      <c r="R46" s="137">
        <v>0</v>
      </c>
      <c r="S46" s="135">
        <v>39</v>
      </c>
      <c r="T46" s="136">
        <v>7</v>
      </c>
      <c r="U46" s="138">
        <v>46</v>
      </c>
      <c r="V46" s="139">
        <v>15.2</v>
      </c>
      <c r="W46" s="139">
        <v>1.4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41</v>
      </c>
      <c r="E47" s="136">
        <v>5</v>
      </c>
      <c r="F47" s="136">
        <v>6</v>
      </c>
      <c r="G47" s="137">
        <v>1</v>
      </c>
      <c r="H47" s="135">
        <v>46</v>
      </c>
      <c r="I47" s="136">
        <v>7</v>
      </c>
      <c r="J47" s="138">
        <v>53</v>
      </c>
      <c r="K47" s="139">
        <v>13.2</v>
      </c>
      <c r="L47" s="180">
        <v>1.6</v>
      </c>
      <c r="M47" s="192"/>
      <c r="N47" s="187" t="s">
        <v>84</v>
      </c>
      <c r="O47" s="135">
        <v>33</v>
      </c>
      <c r="P47" s="136">
        <v>4</v>
      </c>
      <c r="Q47" s="136">
        <v>8</v>
      </c>
      <c r="R47" s="137">
        <v>0</v>
      </c>
      <c r="S47" s="135">
        <v>37</v>
      </c>
      <c r="T47" s="136">
        <v>8</v>
      </c>
      <c r="U47" s="138">
        <v>45</v>
      </c>
      <c r="V47" s="139">
        <v>17.8</v>
      </c>
      <c r="W47" s="139">
        <v>1.4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28</v>
      </c>
      <c r="E48" s="136">
        <v>6</v>
      </c>
      <c r="F48" s="136">
        <v>8</v>
      </c>
      <c r="G48" s="137">
        <v>0</v>
      </c>
      <c r="H48" s="135">
        <v>34</v>
      </c>
      <c r="I48" s="136">
        <v>8</v>
      </c>
      <c r="J48" s="138">
        <v>42</v>
      </c>
      <c r="K48" s="139">
        <v>19</v>
      </c>
      <c r="L48" s="180">
        <v>1.3</v>
      </c>
      <c r="M48" s="192"/>
      <c r="N48" s="187" t="s">
        <v>85</v>
      </c>
      <c r="O48" s="135">
        <v>32</v>
      </c>
      <c r="P48" s="136">
        <v>6</v>
      </c>
      <c r="Q48" s="136">
        <v>5</v>
      </c>
      <c r="R48" s="137">
        <v>0</v>
      </c>
      <c r="S48" s="135">
        <v>38</v>
      </c>
      <c r="T48" s="136">
        <v>5</v>
      </c>
      <c r="U48" s="138">
        <v>43</v>
      </c>
      <c r="V48" s="139">
        <v>11.6</v>
      </c>
      <c r="W48" s="139">
        <v>1.3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50</v>
      </c>
      <c r="E49" s="136">
        <v>5</v>
      </c>
      <c r="F49" s="136">
        <v>10</v>
      </c>
      <c r="G49" s="137">
        <v>0</v>
      </c>
      <c r="H49" s="135">
        <v>55</v>
      </c>
      <c r="I49" s="136">
        <v>10</v>
      </c>
      <c r="J49" s="138">
        <v>65</v>
      </c>
      <c r="K49" s="139">
        <v>15.4</v>
      </c>
      <c r="L49" s="180">
        <v>2</v>
      </c>
      <c r="M49" s="192"/>
      <c r="N49" s="187" t="s">
        <v>86</v>
      </c>
      <c r="O49" s="135">
        <v>34</v>
      </c>
      <c r="P49" s="136">
        <v>8</v>
      </c>
      <c r="Q49" s="136">
        <v>4</v>
      </c>
      <c r="R49" s="137">
        <v>1</v>
      </c>
      <c r="S49" s="135">
        <v>42</v>
      </c>
      <c r="T49" s="136">
        <v>5</v>
      </c>
      <c r="U49" s="138">
        <v>47</v>
      </c>
      <c r="V49" s="139">
        <v>10.6</v>
      </c>
      <c r="W49" s="139">
        <v>1.4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40</v>
      </c>
      <c r="E50" s="142">
        <v>7</v>
      </c>
      <c r="F50" s="142">
        <v>5</v>
      </c>
      <c r="G50" s="143">
        <v>0</v>
      </c>
      <c r="H50" s="141">
        <v>47</v>
      </c>
      <c r="I50" s="142">
        <v>5</v>
      </c>
      <c r="J50" s="144">
        <v>52</v>
      </c>
      <c r="K50" s="145">
        <v>9.6</v>
      </c>
      <c r="L50" s="181">
        <v>1.6</v>
      </c>
      <c r="M50" s="192"/>
      <c r="N50" s="188" t="s">
        <v>102</v>
      </c>
      <c r="O50" s="141">
        <v>36</v>
      </c>
      <c r="P50" s="142">
        <v>1</v>
      </c>
      <c r="Q50" s="142">
        <v>6</v>
      </c>
      <c r="R50" s="143">
        <v>0</v>
      </c>
      <c r="S50" s="141">
        <v>37</v>
      </c>
      <c r="T50" s="142">
        <v>6</v>
      </c>
      <c r="U50" s="144">
        <v>43</v>
      </c>
      <c r="V50" s="145">
        <v>14</v>
      </c>
      <c r="W50" s="145">
        <v>1.3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220</v>
      </c>
      <c r="E51" s="78">
        <v>32</v>
      </c>
      <c r="F51" s="78">
        <v>40</v>
      </c>
      <c r="G51" s="83">
        <v>1</v>
      </c>
      <c r="H51" s="77">
        <v>252</v>
      </c>
      <c r="I51" s="78">
        <v>41</v>
      </c>
      <c r="J51" s="84">
        <v>293</v>
      </c>
      <c r="K51" s="79">
        <v>14</v>
      </c>
      <c r="L51" s="182">
        <v>9</v>
      </c>
      <c r="M51" s="193"/>
      <c r="N51" s="189" t="s">
        <v>31</v>
      </c>
      <c r="O51" s="77">
        <v>207</v>
      </c>
      <c r="P51" s="78">
        <v>26</v>
      </c>
      <c r="Q51" s="78">
        <v>33</v>
      </c>
      <c r="R51" s="83">
        <v>2</v>
      </c>
      <c r="S51" s="77">
        <v>233</v>
      </c>
      <c r="T51" s="78">
        <v>35</v>
      </c>
      <c r="U51" s="84">
        <v>268</v>
      </c>
      <c r="V51" s="79">
        <v>13.1</v>
      </c>
      <c r="W51" s="79">
        <v>8.1999999999999993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37</v>
      </c>
      <c r="E52" s="129">
        <v>7</v>
      </c>
      <c r="F52" s="129">
        <v>7</v>
      </c>
      <c r="G52" s="130">
        <v>0</v>
      </c>
      <c r="H52" s="128">
        <v>44</v>
      </c>
      <c r="I52" s="129">
        <v>7</v>
      </c>
      <c r="J52" s="131">
        <v>51</v>
      </c>
      <c r="K52" s="132">
        <v>13.7</v>
      </c>
      <c r="L52" s="179">
        <v>1.6</v>
      </c>
      <c r="M52" s="191"/>
      <c r="N52" s="186" t="s">
        <v>87</v>
      </c>
      <c r="O52" s="128">
        <v>34</v>
      </c>
      <c r="P52" s="129">
        <v>3</v>
      </c>
      <c r="Q52" s="129">
        <v>8</v>
      </c>
      <c r="R52" s="130">
        <v>1</v>
      </c>
      <c r="S52" s="128">
        <v>37</v>
      </c>
      <c r="T52" s="129">
        <v>9</v>
      </c>
      <c r="U52" s="131">
        <v>46</v>
      </c>
      <c r="V52" s="132">
        <v>19.600000000000001</v>
      </c>
      <c r="W52" s="133">
        <v>1.4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31</v>
      </c>
      <c r="E53" s="136">
        <v>5</v>
      </c>
      <c r="F53" s="136">
        <v>6</v>
      </c>
      <c r="G53" s="137">
        <v>1</v>
      </c>
      <c r="H53" s="135">
        <v>36</v>
      </c>
      <c r="I53" s="136">
        <v>7</v>
      </c>
      <c r="J53" s="138">
        <v>43</v>
      </c>
      <c r="K53" s="139">
        <v>16.3</v>
      </c>
      <c r="L53" s="180">
        <v>1.3</v>
      </c>
      <c r="M53" s="192"/>
      <c r="N53" s="187" t="s">
        <v>88</v>
      </c>
      <c r="O53" s="135">
        <v>24</v>
      </c>
      <c r="P53" s="136">
        <v>7</v>
      </c>
      <c r="Q53" s="136">
        <v>7</v>
      </c>
      <c r="R53" s="137">
        <v>0</v>
      </c>
      <c r="S53" s="135">
        <v>31</v>
      </c>
      <c r="T53" s="136">
        <v>7</v>
      </c>
      <c r="U53" s="138">
        <v>38</v>
      </c>
      <c r="V53" s="139">
        <v>18.399999999999999</v>
      </c>
      <c r="W53" s="139">
        <v>1.2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29</v>
      </c>
      <c r="E54" s="136">
        <v>5</v>
      </c>
      <c r="F54" s="136">
        <v>9</v>
      </c>
      <c r="G54" s="137">
        <v>1</v>
      </c>
      <c r="H54" s="135">
        <v>34</v>
      </c>
      <c r="I54" s="136">
        <v>10</v>
      </c>
      <c r="J54" s="138">
        <v>44</v>
      </c>
      <c r="K54" s="139">
        <v>22.7</v>
      </c>
      <c r="L54" s="180">
        <v>1.3</v>
      </c>
      <c r="M54" s="192"/>
      <c r="N54" s="187" t="s">
        <v>89</v>
      </c>
      <c r="O54" s="135">
        <v>33</v>
      </c>
      <c r="P54" s="136">
        <v>2</v>
      </c>
      <c r="Q54" s="136">
        <v>6</v>
      </c>
      <c r="R54" s="137">
        <v>0</v>
      </c>
      <c r="S54" s="135">
        <v>35</v>
      </c>
      <c r="T54" s="136">
        <v>6</v>
      </c>
      <c r="U54" s="138">
        <v>41</v>
      </c>
      <c r="V54" s="139">
        <v>14.6</v>
      </c>
      <c r="W54" s="139">
        <v>1.3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31</v>
      </c>
      <c r="E55" s="136">
        <v>5</v>
      </c>
      <c r="F55" s="136">
        <v>6</v>
      </c>
      <c r="G55" s="137">
        <v>0</v>
      </c>
      <c r="H55" s="135">
        <v>36</v>
      </c>
      <c r="I55" s="136">
        <v>6</v>
      </c>
      <c r="J55" s="138">
        <v>42</v>
      </c>
      <c r="K55" s="139">
        <v>14.3</v>
      </c>
      <c r="L55" s="180">
        <v>1.3</v>
      </c>
      <c r="M55" s="192"/>
      <c r="N55" s="187" t="s">
        <v>90</v>
      </c>
      <c r="O55" s="135">
        <v>26</v>
      </c>
      <c r="P55" s="136">
        <v>4</v>
      </c>
      <c r="Q55" s="136">
        <v>5</v>
      </c>
      <c r="R55" s="137">
        <v>0</v>
      </c>
      <c r="S55" s="135">
        <v>30</v>
      </c>
      <c r="T55" s="136">
        <v>5</v>
      </c>
      <c r="U55" s="138">
        <v>35</v>
      </c>
      <c r="V55" s="139">
        <v>14.3</v>
      </c>
      <c r="W55" s="139">
        <v>1.1000000000000001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33</v>
      </c>
      <c r="E56" s="136">
        <v>6</v>
      </c>
      <c r="F56" s="136">
        <v>9</v>
      </c>
      <c r="G56" s="137">
        <v>0</v>
      </c>
      <c r="H56" s="135">
        <v>39</v>
      </c>
      <c r="I56" s="136">
        <v>9</v>
      </c>
      <c r="J56" s="138">
        <v>48</v>
      </c>
      <c r="K56" s="139">
        <v>18.8</v>
      </c>
      <c r="L56" s="180">
        <v>1.5</v>
      </c>
      <c r="M56" s="192"/>
      <c r="N56" s="187" t="s">
        <v>91</v>
      </c>
      <c r="O56" s="135">
        <v>32</v>
      </c>
      <c r="P56" s="136">
        <v>4</v>
      </c>
      <c r="Q56" s="136">
        <v>1</v>
      </c>
      <c r="R56" s="137">
        <v>1</v>
      </c>
      <c r="S56" s="135">
        <v>36</v>
      </c>
      <c r="T56" s="136">
        <v>2</v>
      </c>
      <c r="U56" s="138">
        <v>38</v>
      </c>
      <c r="V56" s="139">
        <v>5.3</v>
      </c>
      <c r="W56" s="139">
        <v>1.2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40</v>
      </c>
      <c r="E57" s="142">
        <v>4</v>
      </c>
      <c r="F57" s="142">
        <v>8</v>
      </c>
      <c r="G57" s="143">
        <v>0</v>
      </c>
      <c r="H57" s="141">
        <v>44</v>
      </c>
      <c r="I57" s="142">
        <v>8</v>
      </c>
      <c r="J57" s="144">
        <v>52</v>
      </c>
      <c r="K57" s="145">
        <v>15.4</v>
      </c>
      <c r="L57" s="181">
        <v>1.6</v>
      </c>
      <c r="M57" s="192"/>
      <c r="N57" s="188" t="s">
        <v>103</v>
      </c>
      <c r="O57" s="141">
        <v>28</v>
      </c>
      <c r="P57" s="142">
        <v>3</v>
      </c>
      <c r="Q57" s="142">
        <v>6</v>
      </c>
      <c r="R57" s="143">
        <v>0</v>
      </c>
      <c r="S57" s="141">
        <v>31</v>
      </c>
      <c r="T57" s="142">
        <v>6</v>
      </c>
      <c r="U57" s="144">
        <v>37</v>
      </c>
      <c r="V57" s="145">
        <v>16.2</v>
      </c>
      <c r="W57" s="145">
        <v>1.1000000000000001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201</v>
      </c>
      <c r="E58" s="197">
        <v>32</v>
      </c>
      <c r="F58" s="197">
        <v>45</v>
      </c>
      <c r="G58" s="198">
        <v>2</v>
      </c>
      <c r="H58" s="196">
        <v>233</v>
      </c>
      <c r="I58" s="197">
        <v>47</v>
      </c>
      <c r="J58" s="199">
        <v>280</v>
      </c>
      <c r="K58" s="200">
        <v>16.8</v>
      </c>
      <c r="L58" s="201">
        <v>8.6</v>
      </c>
      <c r="M58" s="193"/>
      <c r="N58" s="189" t="s">
        <v>31</v>
      </c>
      <c r="O58" s="77">
        <v>177</v>
      </c>
      <c r="P58" s="78">
        <v>23</v>
      </c>
      <c r="Q58" s="78">
        <v>33</v>
      </c>
      <c r="R58" s="83">
        <v>2</v>
      </c>
      <c r="S58" s="77">
        <v>200</v>
      </c>
      <c r="T58" s="78">
        <v>35</v>
      </c>
      <c r="U58" s="84">
        <v>235</v>
      </c>
      <c r="V58" s="79">
        <v>14.9</v>
      </c>
      <c r="W58" s="79">
        <v>7.2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2500</v>
      </c>
      <c r="P59" s="78">
        <v>346</v>
      </c>
      <c r="Q59" s="78">
        <v>376</v>
      </c>
      <c r="R59" s="83">
        <v>38</v>
      </c>
      <c r="S59" s="77">
        <v>2846</v>
      </c>
      <c r="T59" s="78">
        <v>414</v>
      </c>
      <c r="U59" s="84">
        <v>3260</v>
      </c>
      <c r="V59" s="79">
        <v>12.7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G14:G15"/>
    <mergeCell ref="J14:J15"/>
    <mergeCell ref="U14:U15"/>
    <mergeCell ref="R14:R15"/>
  </mergeCells>
  <phoneticPr fontId="3"/>
  <conditionalFormatting sqref="C13:E13 J13:M13 U13:W13 C17:M17 C19:M19 C21:M22 O13:P13">
    <cfRule type="cellIs" dxfId="2255" priority="170" stopIfTrue="1" operator="lessThan">
      <formula>0</formula>
    </cfRule>
  </conditionalFormatting>
  <conditionalFormatting sqref="Q13:T13">
    <cfRule type="cellIs" dxfId="2254" priority="165" stopIfTrue="1" operator="lessThan">
      <formula>0</formula>
    </cfRule>
  </conditionalFormatting>
  <conditionalFormatting sqref="G13:I13">
    <cfRule type="cellIs" dxfId="2253" priority="167" stopIfTrue="1" operator="lessThan">
      <formula>0</formula>
    </cfRule>
  </conditionalFormatting>
  <conditionalFormatting sqref="F13">
    <cfRule type="cellIs" dxfId="2252" priority="168" stopIfTrue="1" operator="lessThan">
      <formula>0</formula>
    </cfRule>
  </conditionalFormatting>
  <conditionalFormatting sqref="O23:R23">
    <cfRule type="cellIs" dxfId="2251" priority="152" stopIfTrue="1" operator="lessThan">
      <formula>0</formula>
    </cfRule>
  </conditionalFormatting>
  <conditionalFormatting sqref="C59:M60">
    <cfRule type="cellIs" dxfId="2250" priority="156" stopIfTrue="1" operator="lessThan">
      <formula>0</formula>
    </cfRule>
  </conditionalFormatting>
  <conditionalFormatting sqref="O59:R60">
    <cfRule type="cellIs" dxfId="2249" priority="155" stopIfTrue="1" operator="lessThan">
      <formula>0</formula>
    </cfRule>
  </conditionalFormatting>
  <conditionalFormatting sqref="S59:U60">
    <cfRule type="cellIs" dxfId="2248" priority="154" stopIfTrue="1" operator="lessThan">
      <formula>0</formula>
    </cfRule>
  </conditionalFormatting>
  <conditionalFormatting sqref="C23:M23">
    <cfRule type="cellIs" dxfId="2247" priority="153" stopIfTrue="1" operator="lessThan">
      <formula>0</formula>
    </cfRule>
  </conditionalFormatting>
  <conditionalFormatting sqref="S23:U23">
    <cfRule type="cellIs" dxfId="2246" priority="150" stopIfTrue="1" operator="lessThan">
      <formula>0</formula>
    </cfRule>
  </conditionalFormatting>
  <conditionalFormatting sqref="S17:U17 S19:U19 S21:U22">
    <cfRule type="cellIs" dxfId="2245" priority="151" stopIfTrue="1" operator="lessThan">
      <formula>0</formula>
    </cfRule>
  </conditionalFormatting>
  <conditionalFormatting sqref="V17:W17 V19:W19 V21:W22">
    <cfRule type="cellIs" dxfId="2244" priority="149" stopIfTrue="1" operator="lessThan">
      <formula>0</formula>
    </cfRule>
  </conditionalFormatting>
  <conditionalFormatting sqref="V59:W60">
    <cfRule type="cellIs" dxfId="2243" priority="148" stopIfTrue="1" operator="lessThan">
      <formula>0</formula>
    </cfRule>
  </conditionalFormatting>
  <conditionalFormatting sqref="V23:W23">
    <cfRule type="cellIs" dxfId="2242" priority="147" stopIfTrue="1" operator="lessThan">
      <formula>0</formula>
    </cfRule>
  </conditionalFormatting>
  <conditionalFormatting sqref="C18:M18">
    <cfRule type="cellIs" dxfId="2241" priority="146" stopIfTrue="1" operator="lessThan">
      <formula>0</formula>
    </cfRule>
  </conditionalFormatting>
  <conditionalFormatting sqref="S18:U18">
    <cfRule type="cellIs" dxfId="2240" priority="145" stopIfTrue="1" operator="lessThan">
      <formula>0</formula>
    </cfRule>
  </conditionalFormatting>
  <conditionalFormatting sqref="V18:W18">
    <cfRule type="cellIs" dxfId="2239" priority="144" stopIfTrue="1" operator="lessThan">
      <formula>0</formula>
    </cfRule>
  </conditionalFormatting>
  <conditionalFormatting sqref="C20:M20">
    <cfRule type="cellIs" dxfId="2238" priority="143" stopIfTrue="1" operator="lessThan">
      <formula>0</formula>
    </cfRule>
  </conditionalFormatting>
  <conditionalFormatting sqref="V27:W27">
    <cfRule type="cellIs" dxfId="2237" priority="128" stopIfTrue="1" operator="lessThan">
      <formula>0</formula>
    </cfRule>
  </conditionalFormatting>
  <conditionalFormatting sqref="S20:U20">
    <cfRule type="cellIs" dxfId="2236" priority="142" stopIfTrue="1" operator="lessThan">
      <formula>0</formula>
    </cfRule>
  </conditionalFormatting>
  <conditionalFormatting sqref="V20:W20">
    <cfRule type="cellIs" dxfId="2235" priority="141" stopIfTrue="1" operator="lessThan">
      <formula>0</formula>
    </cfRule>
  </conditionalFormatting>
  <conditionalFormatting sqref="C24 C26 C28:C29 H28:M29 H26:M26 H24:M24">
    <cfRule type="cellIs" dxfId="2234" priority="140" stopIfTrue="1" operator="lessThan">
      <formula>0</formula>
    </cfRule>
  </conditionalFormatting>
  <conditionalFormatting sqref="C31 C33 C35:C36 H35:M36 H33:M33 H31:M31">
    <cfRule type="cellIs" dxfId="2233" priority="127" stopIfTrue="1" operator="lessThan">
      <formula>0</formula>
    </cfRule>
  </conditionalFormatting>
  <conditionalFormatting sqref="O30:R30">
    <cfRule type="cellIs" dxfId="2232" priority="138" stopIfTrue="1" operator="lessThan">
      <formula>0</formula>
    </cfRule>
  </conditionalFormatting>
  <conditionalFormatting sqref="C30:M30">
    <cfRule type="cellIs" dxfId="2231" priority="139" stopIfTrue="1" operator="lessThan">
      <formula>0</formula>
    </cfRule>
  </conditionalFormatting>
  <conditionalFormatting sqref="S30:U30">
    <cfRule type="cellIs" dxfId="2230" priority="136" stopIfTrue="1" operator="lessThan">
      <formula>0</formula>
    </cfRule>
  </conditionalFormatting>
  <conditionalFormatting sqref="S24:U24 S26:U26 S28:U29">
    <cfRule type="cellIs" dxfId="2229" priority="137" stopIfTrue="1" operator="lessThan">
      <formula>0</formula>
    </cfRule>
  </conditionalFormatting>
  <conditionalFormatting sqref="V24:W24 V26:W26 V28:W29">
    <cfRule type="cellIs" dxfId="2228" priority="135" stopIfTrue="1" operator="lessThan">
      <formula>0</formula>
    </cfRule>
  </conditionalFormatting>
  <conditionalFormatting sqref="V30:W30">
    <cfRule type="cellIs" dxfId="2227" priority="134" stopIfTrue="1" operator="lessThan">
      <formula>0</formula>
    </cfRule>
  </conditionalFormatting>
  <conditionalFormatting sqref="C25 H25:M25">
    <cfRule type="cellIs" dxfId="2226" priority="133" stopIfTrue="1" operator="lessThan">
      <formula>0</formula>
    </cfRule>
  </conditionalFormatting>
  <conditionalFormatting sqref="C32 H32:M32">
    <cfRule type="cellIs" dxfId="2225" priority="120" stopIfTrue="1" operator="lessThan">
      <formula>0</formula>
    </cfRule>
  </conditionalFormatting>
  <conditionalFormatting sqref="S25:U25">
    <cfRule type="cellIs" dxfId="2224" priority="132" stopIfTrue="1" operator="lessThan">
      <formula>0</formula>
    </cfRule>
  </conditionalFormatting>
  <conditionalFormatting sqref="V25:W25">
    <cfRule type="cellIs" dxfId="2223" priority="131" stopIfTrue="1" operator="lessThan">
      <formula>0</formula>
    </cfRule>
  </conditionalFormatting>
  <conditionalFormatting sqref="C27 H27:M27">
    <cfRule type="cellIs" dxfId="2222" priority="130" stopIfTrue="1" operator="lessThan">
      <formula>0</formula>
    </cfRule>
  </conditionalFormatting>
  <conditionalFormatting sqref="C34 H34:M34">
    <cfRule type="cellIs" dxfId="2221" priority="117" stopIfTrue="1" operator="lessThan">
      <formula>0</formula>
    </cfRule>
  </conditionalFormatting>
  <conditionalFormatting sqref="S27:U27">
    <cfRule type="cellIs" dxfId="2220" priority="129" stopIfTrue="1" operator="lessThan">
      <formula>0</formula>
    </cfRule>
  </conditionalFormatting>
  <conditionalFormatting sqref="O37:R37">
    <cfRule type="cellIs" dxfId="2219" priority="125" stopIfTrue="1" operator="lessThan">
      <formula>0</formula>
    </cfRule>
  </conditionalFormatting>
  <conditionalFormatting sqref="C37:M37">
    <cfRule type="cellIs" dxfId="2218" priority="126" stopIfTrue="1" operator="lessThan">
      <formula>0</formula>
    </cfRule>
  </conditionalFormatting>
  <conditionalFormatting sqref="S37:U37">
    <cfRule type="cellIs" dxfId="2217" priority="123" stopIfTrue="1" operator="lessThan">
      <formula>0</formula>
    </cfRule>
  </conditionalFormatting>
  <conditionalFormatting sqref="S31:U31 S33:U33 S35:U36">
    <cfRule type="cellIs" dxfId="2216" priority="124" stopIfTrue="1" operator="lessThan">
      <formula>0</formula>
    </cfRule>
  </conditionalFormatting>
  <conditionalFormatting sqref="V31:W31 V33:W33 V35:W36">
    <cfRule type="cellIs" dxfId="2215" priority="122" stopIfTrue="1" operator="lessThan">
      <formula>0</formula>
    </cfRule>
  </conditionalFormatting>
  <conditionalFormatting sqref="V37:W37">
    <cfRule type="cellIs" dxfId="2214" priority="121" stopIfTrue="1" operator="lessThan">
      <formula>0</formula>
    </cfRule>
  </conditionalFormatting>
  <conditionalFormatting sqref="S44:U44">
    <cfRule type="cellIs" dxfId="2213" priority="110" stopIfTrue="1" operator="lessThan">
      <formula>0</formula>
    </cfRule>
  </conditionalFormatting>
  <conditionalFormatting sqref="S32:U32">
    <cfRule type="cellIs" dxfId="2212" priority="119" stopIfTrue="1" operator="lessThan">
      <formula>0</formula>
    </cfRule>
  </conditionalFormatting>
  <conditionalFormatting sqref="V32:W32">
    <cfRule type="cellIs" dxfId="2211" priority="118" stopIfTrue="1" operator="lessThan">
      <formula>0</formula>
    </cfRule>
  </conditionalFormatting>
  <conditionalFormatting sqref="S34:U34">
    <cfRule type="cellIs" dxfId="2210" priority="116" stopIfTrue="1" operator="lessThan">
      <formula>0</formula>
    </cfRule>
  </conditionalFormatting>
  <conditionalFormatting sqref="V34:W34">
    <cfRule type="cellIs" dxfId="2209" priority="115" stopIfTrue="1" operator="lessThan">
      <formula>0</formula>
    </cfRule>
  </conditionalFormatting>
  <conditionalFormatting sqref="C38 C40 C42:C43 H42:M43 H40:M40 H38:M38">
    <cfRule type="cellIs" dxfId="2208" priority="114" stopIfTrue="1" operator="lessThan">
      <formula>0</formula>
    </cfRule>
  </conditionalFormatting>
  <conditionalFormatting sqref="S39:U39">
    <cfRule type="cellIs" dxfId="2207" priority="106" stopIfTrue="1" operator="lessThan">
      <formula>0</formula>
    </cfRule>
  </conditionalFormatting>
  <conditionalFormatting sqref="O44:R44">
    <cfRule type="cellIs" dxfId="2206" priority="112" stopIfTrue="1" operator="lessThan">
      <formula>0</formula>
    </cfRule>
  </conditionalFormatting>
  <conditionalFormatting sqref="C44:M44">
    <cfRule type="cellIs" dxfId="2205" priority="113" stopIfTrue="1" operator="lessThan">
      <formula>0</formula>
    </cfRule>
  </conditionalFormatting>
  <conditionalFormatting sqref="S38:U38 S40:U40 S42:U43">
    <cfRule type="cellIs" dxfId="2204" priority="111" stopIfTrue="1" operator="lessThan">
      <formula>0</formula>
    </cfRule>
  </conditionalFormatting>
  <conditionalFormatting sqref="V38:W38 V40:W40 V42:W43">
    <cfRule type="cellIs" dxfId="2203" priority="109" stopIfTrue="1" operator="lessThan">
      <formula>0</formula>
    </cfRule>
  </conditionalFormatting>
  <conditionalFormatting sqref="V44:W44">
    <cfRule type="cellIs" dxfId="2202" priority="108" stopIfTrue="1" operator="lessThan">
      <formula>0</formula>
    </cfRule>
  </conditionalFormatting>
  <conditionalFormatting sqref="C39 H39:M39">
    <cfRule type="cellIs" dxfId="2201" priority="107" stopIfTrue="1" operator="lessThan">
      <formula>0</formula>
    </cfRule>
  </conditionalFormatting>
  <conditionalFormatting sqref="C51:M51">
    <cfRule type="cellIs" dxfId="2200" priority="100" stopIfTrue="1" operator="lessThan">
      <formula>0</formula>
    </cfRule>
  </conditionalFormatting>
  <conditionalFormatting sqref="V39:W39">
    <cfRule type="cellIs" dxfId="2199" priority="105" stopIfTrue="1" operator="lessThan">
      <formula>0</formula>
    </cfRule>
  </conditionalFormatting>
  <conditionalFormatting sqref="C41 H41:M41">
    <cfRule type="cellIs" dxfId="2198" priority="104" stopIfTrue="1" operator="lessThan">
      <formula>0</formula>
    </cfRule>
  </conditionalFormatting>
  <conditionalFormatting sqref="V45:W45 V47:W47 V49:W50">
    <cfRule type="cellIs" dxfId="2197" priority="96" stopIfTrue="1" operator="lessThan">
      <formula>0</formula>
    </cfRule>
  </conditionalFormatting>
  <conditionalFormatting sqref="S41:U41">
    <cfRule type="cellIs" dxfId="2196" priority="103" stopIfTrue="1" operator="lessThan">
      <formula>0</formula>
    </cfRule>
  </conditionalFormatting>
  <conditionalFormatting sqref="V41:W41">
    <cfRule type="cellIs" dxfId="2195" priority="102" stopIfTrue="1" operator="lessThan">
      <formula>0</formula>
    </cfRule>
  </conditionalFormatting>
  <conditionalFormatting sqref="C45 C47 C49:C50 H49:M50 H47:M47 H45:M45">
    <cfRule type="cellIs" dxfId="2194" priority="101" stopIfTrue="1" operator="lessThan">
      <formula>0</formula>
    </cfRule>
  </conditionalFormatting>
  <conditionalFormatting sqref="V51:W51">
    <cfRule type="cellIs" dxfId="2193" priority="95" stopIfTrue="1" operator="lessThan">
      <formula>0</formula>
    </cfRule>
  </conditionalFormatting>
  <conditionalFormatting sqref="O51:R51">
    <cfRule type="cellIs" dxfId="2192" priority="99" stopIfTrue="1" operator="lessThan">
      <formula>0</formula>
    </cfRule>
  </conditionalFormatting>
  <conditionalFormatting sqref="S51:U51">
    <cfRule type="cellIs" dxfId="2191" priority="97" stopIfTrue="1" operator="lessThan">
      <formula>0</formula>
    </cfRule>
  </conditionalFormatting>
  <conditionalFormatting sqref="S45:U45 S47:U47 S49:U50">
    <cfRule type="cellIs" dxfId="2190" priority="98" stopIfTrue="1" operator="lessThan">
      <formula>0</formula>
    </cfRule>
  </conditionalFormatting>
  <conditionalFormatting sqref="C46 H46:M46">
    <cfRule type="cellIs" dxfId="2189" priority="94" stopIfTrue="1" operator="lessThan">
      <formula>0</formula>
    </cfRule>
  </conditionalFormatting>
  <conditionalFormatting sqref="V48:W48">
    <cfRule type="cellIs" dxfId="2188" priority="89" stopIfTrue="1" operator="lessThan">
      <formula>0</formula>
    </cfRule>
  </conditionalFormatting>
  <conditionalFormatting sqref="S46:U46">
    <cfRule type="cellIs" dxfId="2187" priority="93" stopIfTrue="1" operator="lessThan">
      <formula>0</formula>
    </cfRule>
  </conditionalFormatting>
  <conditionalFormatting sqref="V46:W46">
    <cfRule type="cellIs" dxfId="2186" priority="92" stopIfTrue="1" operator="lessThan">
      <formula>0</formula>
    </cfRule>
  </conditionalFormatting>
  <conditionalFormatting sqref="C48 H48:M48">
    <cfRule type="cellIs" dxfId="2185" priority="91" stopIfTrue="1" operator="lessThan">
      <formula>0</formula>
    </cfRule>
  </conditionalFormatting>
  <conditionalFormatting sqref="O58:R58">
    <cfRule type="cellIs" dxfId="2184" priority="86" stopIfTrue="1" operator="lessThan">
      <formula>0</formula>
    </cfRule>
  </conditionalFormatting>
  <conditionalFormatting sqref="S48:U48">
    <cfRule type="cellIs" dxfId="2183" priority="90" stopIfTrue="1" operator="lessThan">
      <formula>0</formula>
    </cfRule>
  </conditionalFormatting>
  <conditionalFormatting sqref="C52 C54 C56:C57 H56:M57 H54:M54 H52:M52">
    <cfRule type="cellIs" dxfId="2182" priority="88" stopIfTrue="1" operator="lessThan">
      <formula>0</formula>
    </cfRule>
  </conditionalFormatting>
  <conditionalFormatting sqref="S52:U52 S54:U54 S56:U57">
    <cfRule type="cellIs" dxfId="2181" priority="85" stopIfTrue="1" operator="lessThan">
      <formula>0</formula>
    </cfRule>
  </conditionalFormatting>
  <conditionalFormatting sqref="C58:M58">
    <cfRule type="cellIs" dxfId="2180" priority="87" stopIfTrue="1" operator="lessThan">
      <formula>0</formula>
    </cfRule>
  </conditionalFormatting>
  <conditionalFormatting sqref="S58:U58">
    <cfRule type="cellIs" dxfId="2179" priority="84" stopIfTrue="1" operator="lessThan">
      <formula>0</formula>
    </cfRule>
  </conditionalFormatting>
  <conditionalFormatting sqref="V52:W52 V54:W54 V56:W57">
    <cfRule type="cellIs" dxfId="2178" priority="83" stopIfTrue="1" operator="lessThan">
      <formula>0</formula>
    </cfRule>
  </conditionalFormatting>
  <conditionalFormatting sqref="V58:W58">
    <cfRule type="cellIs" dxfId="2177" priority="82" stopIfTrue="1" operator="lessThan">
      <formula>0</formula>
    </cfRule>
  </conditionalFormatting>
  <conditionalFormatting sqref="C53 H53:M53">
    <cfRule type="cellIs" dxfId="2176" priority="81" stopIfTrue="1" operator="lessThan">
      <formula>0</formula>
    </cfRule>
  </conditionalFormatting>
  <conditionalFormatting sqref="C55 H55:M55">
    <cfRule type="cellIs" dxfId="2175" priority="78" stopIfTrue="1" operator="lessThan">
      <formula>0</formula>
    </cfRule>
  </conditionalFormatting>
  <conditionalFormatting sqref="S53:U53">
    <cfRule type="cellIs" dxfId="2174" priority="80" stopIfTrue="1" operator="lessThan">
      <formula>0</formula>
    </cfRule>
  </conditionalFormatting>
  <conditionalFormatting sqref="V53:W53">
    <cfRule type="cellIs" dxfId="2173" priority="79" stopIfTrue="1" operator="lessThan">
      <formula>0</formula>
    </cfRule>
  </conditionalFormatting>
  <conditionalFormatting sqref="N13 N19 N21:N22 N17">
    <cfRule type="cellIs" dxfId="2172" priority="75" stopIfTrue="1" operator="lessThan">
      <formula>0</formula>
    </cfRule>
  </conditionalFormatting>
  <conditionalFormatting sqref="S55:U55">
    <cfRule type="cellIs" dxfId="2171" priority="77" stopIfTrue="1" operator="lessThan">
      <formula>0</formula>
    </cfRule>
  </conditionalFormatting>
  <conditionalFormatting sqref="V55:W55">
    <cfRule type="cellIs" dxfId="2170" priority="76" stopIfTrue="1" operator="lessThan">
      <formula>0</formula>
    </cfRule>
  </conditionalFormatting>
  <conditionalFormatting sqref="N59:N60">
    <cfRule type="cellIs" dxfId="2169" priority="74" stopIfTrue="1" operator="lessThan">
      <formula>0</formula>
    </cfRule>
  </conditionalFormatting>
  <conditionalFormatting sqref="N23">
    <cfRule type="cellIs" dxfId="2168" priority="73" stopIfTrue="1" operator="lessThan">
      <formula>0</formula>
    </cfRule>
  </conditionalFormatting>
  <conditionalFormatting sqref="N18">
    <cfRule type="cellIs" dxfId="2167" priority="72" stopIfTrue="1" operator="lessThan">
      <formula>0</formula>
    </cfRule>
  </conditionalFormatting>
  <conditionalFormatting sqref="N20">
    <cfRule type="cellIs" dxfId="2166" priority="71" stopIfTrue="1" operator="lessThan">
      <formula>0</formula>
    </cfRule>
  </conditionalFormatting>
  <conditionalFormatting sqref="N24 N26 N28:N29">
    <cfRule type="cellIs" dxfId="2165" priority="70" stopIfTrue="1" operator="lessThan">
      <formula>0</formula>
    </cfRule>
  </conditionalFormatting>
  <conditionalFormatting sqref="N30">
    <cfRule type="cellIs" dxfId="2164" priority="69" stopIfTrue="1" operator="lessThan">
      <formula>0</formula>
    </cfRule>
  </conditionalFormatting>
  <conditionalFormatting sqref="N25">
    <cfRule type="cellIs" dxfId="2163" priority="68" stopIfTrue="1" operator="lessThan">
      <formula>0</formula>
    </cfRule>
  </conditionalFormatting>
  <conditionalFormatting sqref="N27">
    <cfRule type="cellIs" dxfId="2162" priority="67" stopIfTrue="1" operator="lessThan">
      <formula>0</formula>
    </cfRule>
  </conditionalFormatting>
  <conditionalFormatting sqref="N31 N33 N35:N36">
    <cfRule type="cellIs" dxfId="2161" priority="66" stopIfTrue="1" operator="lessThan">
      <formula>0</formula>
    </cfRule>
  </conditionalFormatting>
  <conditionalFormatting sqref="N37">
    <cfRule type="cellIs" dxfId="2160" priority="65" stopIfTrue="1" operator="lessThan">
      <formula>0</formula>
    </cfRule>
  </conditionalFormatting>
  <conditionalFormatting sqref="N32">
    <cfRule type="cellIs" dxfId="2159" priority="64" stopIfTrue="1" operator="lessThan">
      <formula>0</formula>
    </cfRule>
  </conditionalFormatting>
  <conditionalFormatting sqref="N34">
    <cfRule type="cellIs" dxfId="2158" priority="63" stopIfTrue="1" operator="lessThan">
      <formula>0</formula>
    </cfRule>
  </conditionalFormatting>
  <conditionalFormatting sqref="N38 N40 N42:N43">
    <cfRule type="cellIs" dxfId="2157" priority="62" stopIfTrue="1" operator="lessThan">
      <formula>0</formula>
    </cfRule>
  </conditionalFormatting>
  <conditionalFormatting sqref="N44">
    <cfRule type="cellIs" dxfId="2156" priority="61" stopIfTrue="1" operator="lessThan">
      <formula>0</formula>
    </cfRule>
  </conditionalFormatting>
  <conditionalFormatting sqref="N39">
    <cfRule type="cellIs" dxfId="2155" priority="60" stopIfTrue="1" operator="lessThan">
      <formula>0</formula>
    </cfRule>
  </conditionalFormatting>
  <conditionalFormatting sqref="N41">
    <cfRule type="cellIs" dxfId="2154" priority="59" stopIfTrue="1" operator="lessThan">
      <formula>0</formula>
    </cfRule>
  </conditionalFormatting>
  <conditionalFormatting sqref="N45 N47 N49:N50">
    <cfRule type="cellIs" dxfId="2153" priority="58" stopIfTrue="1" operator="lessThan">
      <formula>0</formula>
    </cfRule>
  </conditionalFormatting>
  <conditionalFormatting sqref="N51">
    <cfRule type="cellIs" dxfId="2152" priority="57" stopIfTrue="1" operator="lessThan">
      <formula>0</formula>
    </cfRule>
  </conditionalFormatting>
  <conditionalFormatting sqref="N46">
    <cfRule type="cellIs" dxfId="2151" priority="56" stopIfTrue="1" operator="lessThan">
      <formula>0</formula>
    </cfRule>
  </conditionalFormatting>
  <conditionalFormatting sqref="N48">
    <cfRule type="cellIs" dxfId="2150" priority="55" stopIfTrue="1" operator="lessThan">
      <formula>0</formula>
    </cfRule>
  </conditionalFormatting>
  <conditionalFormatting sqref="N52 N54 N56:N57">
    <cfRule type="cellIs" dxfId="2149" priority="54" stopIfTrue="1" operator="lessThan">
      <formula>0</formula>
    </cfRule>
  </conditionalFormatting>
  <conditionalFormatting sqref="N58">
    <cfRule type="cellIs" dxfId="2148" priority="53" stopIfTrue="1" operator="lessThan">
      <formula>0</formula>
    </cfRule>
  </conditionalFormatting>
  <conditionalFormatting sqref="N53">
    <cfRule type="cellIs" dxfId="2147" priority="52" stopIfTrue="1" operator="lessThan">
      <formula>0</formula>
    </cfRule>
  </conditionalFormatting>
  <conditionalFormatting sqref="N55">
    <cfRule type="cellIs" dxfId="2146" priority="51" stopIfTrue="1" operator="lessThan">
      <formula>0</formula>
    </cfRule>
  </conditionalFormatting>
  <conditionalFormatting sqref="O17:R17 O19:R19 O21:R22">
    <cfRule type="cellIs" dxfId="2145" priority="49" stopIfTrue="1" operator="lessThan">
      <formula>0</formula>
    </cfRule>
  </conditionalFormatting>
  <conditionalFormatting sqref="O18:R18">
    <cfRule type="cellIs" dxfId="2144" priority="48" stopIfTrue="1" operator="lessThan">
      <formula>0</formula>
    </cfRule>
  </conditionalFormatting>
  <conditionalFormatting sqref="O20:R20">
    <cfRule type="cellIs" dxfId="2143" priority="47" stopIfTrue="1" operator="lessThan">
      <formula>0</formula>
    </cfRule>
  </conditionalFormatting>
  <conditionalFormatting sqref="D24:G24 D26:G26 D28:G29">
    <cfRule type="cellIs" dxfId="2142" priority="46" stopIfTrue="1" operator="lessThan">
      <formula>0</formula>
    </cfRule>
  </conditionalFormatting>
  <conditionalFormatting sqref="D25:G25">
    <cfRule type="cellIs" dxfId="2141" priority="45" stopIfTrue="1" operator="lessThan">
      <formula>0</formula>
    </cfRule>
  </conditionalFormatting>
  <conditionalFormatting sqref="D27:G27">
    <cfRule type="cellIs" dxfId="2140" priority="44" stopIfTrue="1" operator="lessThan">
      <formula>0</formula>
    </cfRule>
  </conditionalFormatting>
  <conditionalFormatting sqref="D31:G31 D33:G33 D35:G36">
    <cfRule type="cellIs" dxfId="2139" priority="43" stopIfTrue="1" operator="lessThan">
      <formula>0</formula>
    </cfRule>
  </conditionalFormatting>
  <conditionalFormatting sqref="D32:G32">
    <cfRule type="cellIs" dxfId="2138" priority="42" stopIfTrue="1" operator="lessThan">
      <formula>0</formula>
    </cfRule>
  </conditionalFormatting>
  <conditionalFormatting sqref="D34:G34">
    <cfRule type="cellIs" dxfId="2137" priority="41" stopIfTrue="1" operator="lessThan">
      <formula>0</formula>
    </cfRule>
  </conditionalFormatting>
  <conditionalFormatting sqref="D38:G38 D40:G40 D42:G43">
    <cfRule type="cellIs" dxfId="2136" priority="40" stopIfTrue="1" operator="lessThan">
      <formula>0</formula>
    </cfRule>
  </conditionalFormatting>
  <conditionalFormatting sqref="D39:G39">
    <cfRule type="cellIs" dxfId="2135" priority="39" stopIfTrue="1" operator="lessThan">
      <formula>0</formula>
    </cfRule>
  </conditionalFormatting>
  <conditionalFormatting sqref="D41:G41">
    <cfRule type="cellIs" dxfId="2134" priority="38" stopIfTrue="1" operator="lessThan">
      <formula>0</formula>
    </cfRule>
  </conditionalFormatting>
  <conditionalFormatting sqref="D45:G45 D47:G47 D49:G50">
    <cfRule type="cellIs" dxfId="2133" priority="37" stopIfTrue="1" operator="lessThan">
      <formula>0</formula>
    </cfRule>
  </conditionalFormatting>
  <conditionalFormatting sqref="D46:G46">
    <cfRule type="cellIs" dxfId="2132" priority="36" stopIfTrue="1" operator="lessThan">
      <formula>0</formula>
    </cfRule>
  </conditionalFormatting>
  <conditionalFormatting sqref="D48:G48">
    <cfRule type="cellIs" dxfId="2131" priority="35" stopIfTrue="1" operator="lessThan">
      <formula>0</formula>
    </cfRule>
  </conditionalFormatting>
  <conditionalFormatting sqref="D52:G52 D54:G54 D56:G57">
    <cfRule type="cellIs" dxfId="2130" priority="34" stopIfTrue="1" operator="lessThan">
      <formula>0</formula>
    </cfRule>
  </conditionalFormatting>
  <conditionalFormatting sqref="D53:G53">
    <cfRule type="cellIs" dxfId="2129" priority="33" stopIfTrue="1" operator="lessThan">
      <formula>0</formula>
    </cfRule>
  </conditionalFormatting>
  <conditionalFormatting sqref="D55:G55">
    <cfRule type="cellIs" dxfId="2128" priority="32" stopIfTrue="1" operator="lessThan">
      <formula>0</formula>
    </cfRule>
  </conditionalFormatting>
  <conditionalFormatting sqref="O24:R24 O26:R26 O28:R29">
    <cfRule type="cellIs" dxfId="2127" priority="31" stopIfTrue="1" operator="lessThan">
      <formula>0</formula>
    </cfRule>
  </conditionalFormatting>
  <conditionalFormatting sqref="O25:R25">
    <cfRule type="cellIs" dxfId="2126" priority="30" stopIfTrue="1" operator="lessThan">
      <formula>0</formula>
    </cfRule>
  </conditionalFormatting>
  <conditionalFormatting sqref="O27:R27">
    <cfRule type="cellIs" dxfId="2125" priority="29" stopIfTrue="1" operator="lessThan">
      <formula>0</formula>
    </cfRule>
  </conditionalFormatting>
  <conditionalFormatting sqref="O31:R31 O33:R33 O35:R36">
    <cfRule type="cellIs" dxfId="2124" priority="28" stopIfTrue="1" operator="lessThan">
      <formula>0</formula>
    </cfRule>
  </conditionalFormatting>
  <conditionalFormatting sqref="O32:R32">
    <cfRule type="cellIs" dxfId="2123" priority="27" stopIfTrue="1" operator="lessThan">
      <formula>0</formula>
    </cfRule>
  </conditionalFormatting>
  <conditionalFormatting sqref="O34:R34">
    <cfRule type="cellIs" dxfId="2122" priority="26" stopIfTrue="1" operator="lessThan">
      <formula>0</formula>
    </cfRule>
  </conditionalFormatting>
  <conditionalFormatting sqref="O38:R38 O40:R40 O42:R43">
    <cfRule type="cellIs" dxfId="2121" priority="25" stopIfTrue="1" operator="lessThan">
      <formula>0</formula>
    </cfRule>
  </conditionalFormatting>
  <conditionalFormatting sqref="O39:R39">
    <cfRule type="cellIs" dxfId="2120" priority="24" stopIfTrue="1" operator="lessThan">
      <formula>0</formula>
    </cfRule>
  </conditionalFormatting>
  <conditionalFormatting sqref="O41:R41">
    <cfRule type="cellIs" dxfId="2119" priority="23" stopIfTrue="1" operator="lessThan">
      <formula>0</formula>
    </cfRule>
  </conditionalFormatting>
  <conditionalFormatting sqref="O45:R45 O47:R47 O49:R50">
    <cfRule type="cellIs" dxfId="2118" priority="22" stopIfTrue="1" operator="lessThan">
      <formula>0</formula>
    </cfRule>
  </conditionalFormatting>
  <conditionalFormatting sqref="O46:R46">
    <cfRule type="cellIs" dxfId="2117" priority="21" stopIfTrue="1" operator="lessThan">
      <formula>0</formula>
    </cfRule>
  </conditionalFormatting>
  <conditionalFormatting sqref="O48:R48">
    <cfRule type="cellIs" dxfId="2116" priority="20" stopIfTrue="1" operator="lessThan">
      <formula>0</formula>
    </cfRule>
  </conditionalFormatting>
  <conditionalFormatting sqref="O52:R52 O54:R54 O56:R57">
    <cfRule type="cellIs" dxfId="2115" priority="19" stopIfTrue="1" operator="lessThan">
      <formula>0</formula>
    </cfRule>
  </conditionalFormatting>
  <conditionalFormatting sqref="O53:R53">
    <cfRule type="cellIs" dxfId="2114" priority="18" stopIfTrue="1" operator="lessThan">
      <formula>0</formula>
    </cfRule>
  </conditionalFormatting>
  <conditionalFormatting sqref="O55:R55">
    <cfRule type="cellIs" dxfId="2113" priority="17" stopIfTrue="1" operator="lessThan">
      <formula>0</formula>
    </cfRule>
  </conditionalFormatting>
  <conditionalFormatting sqref="K14:M15 C16:M16 C14:C15">
    <cfRule type="cellIs" dxfId="2112" priority="11" stopIfTrue="1" operator="lessThan">
      <formula>0</formula>
    </cfRule>
  </conditionalFormatting>
  <conditionalFormatting sqref="G14:I14">
    <cfRule type="cellIs" dxfId="2111" priority="9" stopIfTrue="1" operator="lessThan">
      <formula>0</formula>
    </cfRule>
  </conditionalFormatting>
  <conditionalFormatting sqref="D14 J14">
    <cfRule type="cellIs" dxfId="2110" priority="10" stopIfTrue="1" operator="lessThan">
      <formula>0</formula>
    </cfRule>
  </conditionalFormatting>
  <conditionalFormatting sqref="E14:E15">
    <cfRule type="cellIs" dxfId="2109" priority="8" stopIfTrue="1" operator="lessThan">
      <formula>0</formula>
    </cfRule>
  </conditionalFormatting>
  <conditionalFormatting sqref="N14:N16">
    <cfRule type="cellIs" dxfId="2108" priority="7" stopIfTrue="1" operator="lessThan">
      <formula>0</formula>
    </cfRule>
  </conditionalFormatting>
  <conditionalFormatting sqref="F14:F15">
    <cfRule type="cellIs" dxfId="2107" priority="6" stopIfTrue="1" operator="lessThan">
      <formula>0</formula>
    </cfRule>
  </conditionalFormatting>
  <conditionalFormatting sqref="V14:W15 O16:W16">
    <cfRule type="cellIs" dxfId="2106" priority="5" stopIfTrue="1" operator="lessThan">
      <formula>0</formula>
    </cfRule>
  </conditionalFormatting>
  <conditionalFormatting sqref="R14:T14">
    <cfRule type="cellIs" dxfId="2105" priority="3" stopIfTrue="1" operator="lessThan">
      <formula>0</formula>
    </cfRule>
  </conditionalFormatting>
  <conditionalFormatting sqref="O14 U14">
    <cfRule type="cellIs" dxfId="2104" priority="4" stopIfTrue="1" operator="lessThan">
      <formula>0</formula>
    </cfRule>
  </conditionalFormatting>
  <conditionalFormatting sqref="P14:P15">
    <cfRule type="cellIs" dxfId="2103" priority="2" stopIfTrue="1" operator="lessThan">
      <formula>0</formula>
    </cfRule>
  </conditionalFormatting>
  <conditionalFormatting sqref="Q14:Q15">
    <cfRule type="cellIs" dxfId="2102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I18" sqref="AI18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>
        <v>3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3</v>
      </c>
      <c r="E17" s="129">
        <v>1</v>
      </c>
      <c r="F17" s="129">
        <v>7</v>
      </c>
      <c r="G17" s="130">
        <v>2</v>
      </c>
      <c r="H17" s="128">
        <v>4</v>
      </c>
      <c r="I17" s="129">
        <v>9</v>
      </c>
      <c r="J17" s="131">
        <v>13</v>
      </c>
      <c r="K17" s="132">
        <v>69.2</v>
      </c>
      <c r="L17" s="179">
        <v>0.5</v>
      </c>
      <c r="M17" s="191"/>
      <c r="N17" s="186" t="s">
        <v>63</v>
      </c>
      <c r="O17" s="128">
        <v>32</v>
      </c>
      <c r="P17" s="129">
        <v>5</v>
      </c>
      <c r="Q17" s="129">
        <v>10</v>
      </c>
      <c r="R17" s="130">
        <v>1</v>
      </c>
      <c r="S17" s="128">
        <v>37</v>
      </c>
      <c r="T17" s="129">
        <v>11</v>
      </c>
      <c r="U17" s="131">
        <v>48</v>
      </c>
      <c r="V17" s="132">
        <v>22.9</v>
      </c>
      <c r="W17" s="133">
        <v>2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4</v>
      </c>
      <c r="E18" s="136">
        <v>2</v>
      </c>
      <c r="F18" s="136">
        <v>6</v>
      </c>
      <c r="G18" s="137">
        <v>0</v>
      </c>
      <c r="H18" s="135">
        <v>6</v>
      </c>
      <c r="I18" s="136">
        <v>6</v>
      </c>
      <c r="J18" s="138">
        <v>12</v>
      </c>
      <c r="K18" s="139">
        <v>50</v>
      </c>
      <c r="L18" s="180">
        <v>0.5</v>
      </c>
      <c r="M18" s="192"/>
      <c r="N18" s="187" t="s">
        <v>64</v>
      </c>
      <c r="O18" s="135">
        <v>24</v>
      </c>
      <c r="P18" s="136">
        <v>4</v>
      </c>
      <c r="Q18" s="136">
        <v>7</v>
      </c>
      <c r="R18" s="137">
        <v>0</v>
      </c>
      <c r="S18" s="135">
        <v>28</v>
      </c>
      <c r="T18" s="136">
        <v>7</v>
      </c>
      <c r="U18" s="138">
        <v>35</v>
      </c>
      <c r="V18" s="139">
        <v>20</v>
      </c>
      <c r="W18" s="139">
        <v>1.5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6</v>
      </c>
      <c r="E19" s="136">
        <v>1</v>
      </c>
      <c r="F19" s="136">
        <v>4</v>
      </c>
      <c r="G19" s="137">
        <v>3</v>
      </c>
      <c r="H19" s="135">
        <v>7</v>
      </c>
      <c r="I19" s="136">
        <v>7</v>
      </c>
      <c r="J19" s="138">
        <v>14</v>
      </c>
      <c r="K19" s="139">
        <v>50</v>
      </c>
      <c r="L19" s="180">
        <v>0.6</v>
      </c>
      <c r="M19" s="192"/>
      <c r="N19" s="187" t="s">
        <v>65</v>
      </c>
      <c r="O19" s="135">
        <v>33</v>
      </c>
      <c r="P19" s="136">
        <v>6</v>
      </c>
      <c r="Q19" s="136">
        <v>6</v>
      </c>
      <c r="R19" s="137">
        <v>0</v>
      </c>
      <c r="S19" s="135">
        <v>39</v>
      </c>
      <c r="T19" s="136">
        <v>6</v>
      </c>
      <c r="U19" s="138">
        <v>45</v>
      </c>
      <c r="V19" s="139">
        <v>13.3</v>
      </c>
      <c r="W19" s="139">
        <v>1.9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7</v>
      </c>
      <c r="E20" s="136">
        <v>3</v>
      </c>
      <c r="F20" s="136">
        <v>6</v>
      </c>
      <c r="G20" s="137">
        <v>2</v>
      </c>
      <c r="H20" s="135">
        <v>10</v>
      </c>
      <c r="I20" s="136">
        <v>8</v>
      </c>
      <c r="J20" s="138">
        <v>18</v>
      </c>
      <c r="K20" s="139">
        <v>44.4</v>
      </c>
      <c r="L20" s="180">
        <v>0.7</v>
      </c>
      <c r="M20" s="192"/>
      <c r="N20" s="187" t="s">
        <v>66</v>
      </c>
      <c r="O20" s="135">
        <v>32</v>
      </c>
      <c r="P20" s="136">
        <v>3</v>
      </c>
      <c r="Q20" s="136">
        <v>10</v>
      </c>
      <c r="R20" s="137">
        <v>0</v>
      </c>
      <c r="S20" s="135">
        <v>35</v>
      </c>
      <c r="T20" s="136">
        <v>10</v>
      </c>
      <c r="U20" s="138">
        <v>45</v>
      </c>
      <c r="V20" s="139">
        <v>22.2</v>
      </c>
      <c r="W20" s="139">
        <v>1.9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7</v>
      </c>
      <c r="E21" s="136">
        <v>3</v>
      </c>
      <c r="F21" s="136">
        <v>7</v>
      </c>
      <c r="G21" s="137">
        <v>0</v>
      </c>
      <c r="H21" s="135">
        <v>10</v>
      </c>
      <c r="I21" s="136">
        <v>7</v>
      </c>
      <c r="J21" s="138">
        <v>17</v>
      </c>
      <c r="K21" s="139">
        <v>41.2</v>
      </c>
      <c r="L21" s="180">
        <v>0.7</v>
      </c>
      <c r="M21" s="192"/>
      <c r="N21" s="187" t="s">
        <v>67</v>
      </c>
      <c r="O21" s="135">
        <v>31</v>
      </c>
      <c r="P21" s="136">
        <v>5</v>
      </c>
      <c r="Q21" s="136">
        <v>5</v>
      </c>
      <c r="R21" s="137">
        <v>0</v>
      </c>
      <c r="S21" s="135">
        <v>36</v>
      </c>
      <c r="T21" s="136">
        <v>5</v>
      </c>
      <c r="U21" s="138">
        <v>41</v>
      </c>
      <c r="V21" s="139">
        <v>12.2</v>
      </c>
      <c r="W21" s="139">
        <v>1.7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5</v>
      </c>
      <c r="E22" s="142">
        <v>5</v>
      </c>
      <c r="F22" s="142">
        <v>10</v>
      </c>
      <c r="G22" s="143">
        <v>0</v>
      </c>
      <c r="H22" s="141">
        <v>10</v>
      </c>
      <c r="I22" s="142">
        <v>10</v>
      </c>
      <c r="J22" s="144">
        <v>20</v>
      </c>
      <c r="K22" s="145">
        <v>50</v>
      </c>
      <c r="L22" s="181">
        <v>0.8</v>
      </c>
      <c r="M22" s="192"/>
      <c r="N22" s="188" t="s">
        <v>97</v>
      </c>
      <c r="O22" s="141">
        <v>28</v>
      </c>
      <c r="P22" s="142">
        <v>5</v>
      </c>
      <c r="Q22" s="142">
        <v>9</v>
      </c>
      <c r="R22" s="143">
        <v>0</v>
      </c>
      <c r="S22" s="141">
        <v>33</v>
      </c>
      <c r="T22" s="142">
        <v>9</v>
      </c>
      <c r="U22" s="144">
        <v>42</v>
      </c>
      <c r="V22" s="145">
        <v>21.4</v>
      </c>
      <c r="W22" s="145">
        <v>1.7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32</v>
      </c>
      <c r="E23" s="78">
        <v>15</v>
      </c>
      <c r="F23" s="78">
        <v>40</v>
      </c>
      <c r="G23" s="83">
        <v>7</v>
      </c>
      <c r="H23" s="77">
        <v>47</v>
      </c>
      <c r="I23" s="78">
        <v>47</v>
      </c>
      <c r="J23" s="84">
        <v>94</v>
      </c>
      <c r="K23" s="79">
        <v>50</v>
      </c>
      <c r="L23" s="182">
        <v>3.9</v>
      </c>
      <c r="M23" s="193"/>
      <c r="N23" s="189" t="s">
        <v>31</v>
      </c>
      <c r="O23" s="77">
        <v>180</v>
      </c>
      <c r="P23" s="78">
        <v>28</v>
      </c>
      <c r="Q23" s="78">
        <v>47</v>
      </c>
      <c r="R23" s="83">
        <v>1</v>
      </c>
      <c r="S23" s="77">
        <v>208</v>
      </c>
      <c r="T23" s="78">
        <v>48</v>
      </c>
      <c r="U23" s="84">
        <v>256</v>
      </c>
      <c r="V23" s="79">
        <v>18.8</v>
      </c>
      <c r="W23" s="79">
        <v>10.6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5</v>
      </c>
      <c r="E24" s="129">
        <v>9</v>
      </c>
      <c r="F24" s="129">
        <v>14</v>
      </c>
      <c r="G24" s="130">
        <v>2</v>
      </c>
      <c r="H24" s="128">
        <v>14</v>
      </c>
      <c r="I24" s="129">
        <v>16</v>
      </c>
      <c r="J24" s="131">
        <v>30</v>
      </c>
      <c r="K24" s="132">
        <v>53.3</v>
      </c>
      <c r="L24" s="179">
        <v>1.2</v>
      </c>
      <c r="M24" s="191"/>
      <c r="N24" s="186" t="s">
        <v>68</v>
      </c>
      <c r="O24" s="128">
        <v>28</v>
      </c>
      <c r="P24" s="129">
        <v>2</v>
      </c>
      <c r="Q24" s="129">
        <v>6</v>
      </c>
      <c r="R24" s="130">
        <v>1</v>
      </c>
      <c r="S24" s="128">
        <v>30</v>
      </c>
      <c r="T24" s="129">
        <v>7</v>
      </c>
      <c r="U24" s="131">
        <v>37</v>
      </c>
      <c r="V24" s="132">
        <v>18.899999999999999</v>
      </c>
      <c r="W24" s="133">
        <v>1.5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6</v>
      </c>
      <c r="E25" s="136">
        <v>6</v>
      </c>
      <c r="F25" s="136">
        <v>7</v>
      </c>
      <c r="G25" s="137">
        <v>0</v>
      </c>
      <c r="H25" s="135">
        <v>12</v>
      </c>
      <c r="I25" s="136">
        <v>7</v>
      </c>
      <c r="J25" s="138">
        <v>19</v>
      </c>
      <c r="K25" s="139">
        <v>36.799999999999997</v>
      </c>
      <c r="L25" s="180">
        <v>0.8</v>
      </c>
      <c r="M25" s="192"/>
      <c r="N25" s="187" t="s">
        <v>69</v>
      </c>
      <c r="O25" s="135">
        <v>30</v>
      </c>
      <c r="P25" s="136">
        <v>7</v>
      </c>
      <c r="Q25" s="136">
        <v>8</v>
      </c>
      <c r="R25" s="137">
        <v>0</v>
      </c>
      <c r="S25" s="135">
        <v>37</v>
      </c>
      <c r="T25" s="136">
        <v>8</v>
      </c>
      <c r="U25" s="138">
        <v>45</v>
      </c>
      <c r="V25" s="139">
        <v>17.8</v>
      </c>
      <c r="W25" s="139">
        <v>1.9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5</v>
      </c>
      <c r="E26" s="136">
        <v>4</v>
      </c>
      <c r="F26" s="136">
        <v>9</v>
      </c>
      <c r="G26" s="137">
        <v>0</v>
      </c>
      <c r="H26" s="135">
        <v>9</v>
      </c>
      <c r="I26" s="136">
        <v>9</v>
      </c>
      <c r="J26" s="138">
        <v>18</v>
      </c>
      <c r="K26" s="139">
        <v>50</v>
      </c>
      <c r="L26" s="180">
        <v>0.7</v>
      </c>
      <c r="M26" s="192"/>
      <c r="N26" s="187" t="s">
        <v>70</v>
      </c>
      <c r="O26" s="135">
        <v>27</v>
      </c>
      <c r="P26" s="136">
        <v>6</v>
      </c>
      <c r="Q26" s="136">
        <v>8</v>
      </c>
      <c r="R26" s="137">
        <v>0</v>
      </c>
      <c r="S26" s="135">
        <v>33</v>
      </c>
      <c r="T26" s="136">
        <v>8</v>
      </c>
      <c r="U26" s="138">
        <v>41</v>
      </c>
      <c r="V26" s="139">
        <v>19.5</v>
      </c>
      <c r="W26" s="139">
        <v>1.7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9</v>
      </c>
      <c r="E27" s="136">
        <v>6</v>
      </c>
      <c r="F27" s="136">
        <v>17</v>
      </c>
      <c r="G27" s="137">
        <v>1</v>
      </c>
      <c r="H27" s="135">
        <v>15</v>
      </c>
      <c r="I27" s="136">
        <v>18</v>
      </c>
      <c r="J27" s="138">
        <v>33</v>
      </c>
      <c r="K27" s="139">
        <v>54.5</v>
      </c>
      <c r="L27" s="180">
        <v>1.4</v>
      </c>
      <c r="M27" s="192"/>
      <c r="N27" s="187" t="s">
        <v>71</v>
      </c>
      <c r="O27" s="135">
        <v>26</v>
      </c>
      <c r="P27" s="136">
        <v>3</v>
      </c>
      <c r="Q27" s="136">
        <v>5</v>
      </c>
      <c r="R27" s="137">
        <v>2</v>
      </c>
      <c r="S27" s="135">
        <v>29</v>
      </c>
      <c r="T27" s="136">
        <v>7</v>
      </c>
      <c r="U27" s="138">
        <v>36</v>
      </c>
      <c r="V27" s="139">
        <v>19.399999999999999</v>
      </c>
      <c r="W27" s="139">
        <v>1.5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7</v>
      </c>
      <c r="E28" s="136">
        <v>3</v>
      </c>
      <c r="F28" s="136">
        <v>16</v>
      </c>
      <c r="G28" s="137">
        <v>1</v>
      </c>
      <c r="H28" s="135">
        <v>10</v>
      </c>
      <c r="I28" s="136">
        <v>17</v>
      </c>
      <c r="J28" s="138">
        <v>27</v>
      </c>
      <c r="K28" s="139">
        <v>63</v>
      </c>
      <c r="L28" s="180">
        <v>1.1000000000000001</v>
      </c>
      <c r="M28" s="192"/>
      <c r="N28" s="187" t="s">
        <v>72</v>
      </c>
      <c r="O28" s="135">
        <v>29</v>
      </c>
      <c r="P28" s="136">
        <v>4</v>
      </c>
      <c r="Q28" s="136">
        <v>6</v>
      </c>
      <c r="R28" s="137">
        <v>0</v>
      </c>
      <c r="S28" s="135">
        <v>33</v>
      </c>
      <c r="T28" s="136">
        <v>6</v>
      </c>
      <c r="U28" s="138">
        <v>39</v>
      </c>
      <c r="V28" s="139">
        <v>15.4</v>
      </c>
      <c r="W28" s="139">
        <v>1.6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7</v>
      </c>
      <c r="E29" s="142">
        <v>2</v>
      </c>
      <c r="F29" s="142">
        <v>9</v>
      </c>
      <c r="G29" s="143">
        <v>0</v>
      </c>
      <c r="H29" s="141">
        <v>9</v>
      </c>
      <c r="I29" s="142">
        <v>9</v>
      </c>
      <c r="J29" s="144">
        <v>18</v>
      </c>
      <c r="K29" s="145">
        <v>50</v>
      </c>
      <c r="L29" s="181">
        <v>0.7</v>
      </c>
      <c r="M29" s="192"/>
      <c r="N29" s="188" t="s">
        <v>98</v>
      </c>
      <c r="O29" s="141">
        <v>29</v>
      </c>
      <c r="P29" s="142">
        <v>1</v>
      </c>
      <c r="Q29" s="142">
        <v>4</v>
      </c>
      <c r="R29" s="143">
        <v>1</v>
      </c>
      <c r="S29" s="141">
        <v>30</v>
      </c>
      <c r="T29" s="142">
        <v>5</v>
      </c>
      <c r="U29" s="144">
        <v>35</v>
      </c>
      <c r="V29" s="145">
        <v>14.3</v>
      </c>
      <c r="W29" s="145">
        <v>1.5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39</v>
      </c>
      <c r="E30" s="78">
        <v>30</v>
      </c>
      <c r="F30" s="78">
        <v>72</v>
      </c>
      <c r="G30" s="83">
        <v>4</v>
      </c>
      <c r="H30" s="77">
        <v>69</v>
      </c>
      <c r="I30" s="78">
        <v>76</v>
      </c>
      <c r="J30" s="84">
        <v>145</v>
      </c>
      <c r="K30" s="79">
        <v>52.4</v>
      </c>
      <c r="L30" s="182">
        <v>6</v>
      </c>
      <c r="M30" s="193"/>
      <c r="N30" s="189" t="s">
        <v>31</v>
      </c>
      <c r="O30" s="77">
        <v>169</v>
      </c>
      <c r="P30" s="78">
        <v>23</v>
      </c>
      <c r="Q30" s="78">
        <v>37</v>
      </c>
      <c r="R30" s="83">
        <v>4</v>
      </c>
      <c r="S30" s="77">
        <v>192</v>
      </c>
      <c r="T30" s="78">
        <v>41</v>
      </c>
      <c r="U30" s="84">
        <v>233</v>
      </c>
      <c r="V30" s="79">
        <v>17.600000000000001</v>
      </c>
      <c r="W30" s="79">
        <v>9.6999999999999993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8</v>
      </c>
      <c r="E31" s="129">
        <v>4</v>
      </c>
      <c r="F31" s="129">
        <v>4</v>
      </c>
      <c r="G31" s="130">
        <v>1</v>
      </c>
      <c r="H31" s="128">
        <v>12</v>
      </c>
      <c r="I31" s="129">
        <v>5</v>
      </c>
      <c r="J31" s="131">
        <v>17</v>
      </c>
      <c r="K31" s="132">
        <v>29.4</v>
      </c>
      <c r="L31" s="179">
        <v>0.7</v>
      </c>
      <c r="M31" s="191"/>
      <c r="N31" s="186" t="s">
        <v>73</v>
      </c>
      <c r="O31" s="128">
        <v>32</v>
      </c>
      <c r="P31" s="129">
        <v>6</v>
      </c>
      <c r="Q31" s="129">
        <v>5</v>
      </c>
      <c r="R31" s="130">
        <v>0</v>
      </c>
      <c r="S31" s="128">
        <v>38</v>
      </c>
      <c r="T31" s="129">
        <v>5</v>
      </c>
      <c r="U31" s="131">
        <v>43</v>
      </c>
      <c r="V31" s="132">
        <v>11.6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7</v>
      </c>
      <c r="E32" s="136">
        <v>5</v>
      </c>
      <c r="F32" s="136">
        <v>3</v>
      </c>
      <c r="G32" s="137">
        <v>0</v>
      </c>
      <c r="H32" s="135">
        <v>12</v>
      </c>
      <c r="I32" s="136">
        <v>3</v>
      </c>
      <c r="J32" s="138">
        <v>15</v>
      </c>
      <c r="K32" s="139">
        <v>20</v>
      </c>
      <c r="L32" s="180">
        <v>0.6</v>
      </c>
      <c r="M32" s="192"/>
      <c r="N32" s="187" t="s">
        <v>74</v>
      </c>
      <c r="O32" s="135">
        <v>34</v>
      </c>
      <c r="P32" s="136">
        <v>3</v>
      </c>
      <c r="Q32" s="136">
        <v>1</v>
      </c>
      <c r="R32" s="137">
        <v>1</v>
      </c>
      <c r="S32" s="135">
        <v>37</v>
      </c>
      <c r="T32" s="136">
        <v>2</v>
      </c>
      <c r="U32" s="138">
        <v>39</v>
      </c>
      <c r="V32" s="139">
        <v>5.0999999999999996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7</v>
      </c>
      <c r="E33" s="136">
        <v>5</v>
      </c>
      <c r="F33" s="136">
        <v>5</v>
      </c>
      <c r="G33" s="137">
        <v>1</v>
      </c>
      <c r="H33" s="135">
        <v>12</v>
      </c>
      <c r="I33" s="136">
        <v>6</v>
      </c>
      <c r="J33" s="138">
        <v>18</v>
      </c>
      <c r="K33" s="139">
        <v>33.299999999999997</v>
      </c>
      <c r="L33" s="180">
        <v>0.7</v>
      </c>
      <c r="M33" s="192"/>
      <c r="N33" s="187" t="s">
        <v>75</v>
      </c>
      <c r="O33" s="135">
        <v>29</v>
      </c>
      <c r="P33" s="136">
        <v>6</v>
      </c>
      <c r="Q33" s="136">
        <v>1</v>
      </c>
      <c r="R33" s="137">
        <v>0</v>
      </c>
      <c r="S33" s="135">
        <v>35</v>
      </c>
      <c r="T33" s="136">
        <v>1</v>
      </c>
      <c r="U33" s="138">
        <v>36</v>
      </c>
      <c r="V33" s="139">
        <v>2.8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9</v>
      </c>
      <c r="E34" s="136">
        <v>8</v>
      </c>
      <c r="F34" s="136">
        <v>8</v>
      </c>
      <c r="G34" s="137">
        <v>0</v>
      </c>
      <c r="H34" s="135">
        <v>17</v>
      </c>
      <c r="I34" s="136">
        <v>8</v>
      </c>
      <c r="J34" s="138">
        <v>25</v>
      </c>
      <c r="K34" s="139">
        <v>32</v>
      </c>
      <c r="L34" s="180">
        <v>1</v>
      </c>
      <c r="M34" s="192"/>
      <c r="N34" s="187" t="s">
        <v>76</v>
      </c>
      <c r="O34" s="135">
        <v>36</v>
      </c>
      <c r="P34" s="136">
        <v>3</v>
      </c>
      <c r="Q34" s="136">
        <v>2</v>
      </c>
      <c r="R34" s="137">
        <v>0</v>
      </c>
      <c r="S34" s="135">
        <v>39</v>
      </c>
      <c r="T34" s="136">
        <v>2</v>
      </c>
      <c r="U34" s="138">
        <v>41</v>
      </c>
      <c r="V34" s="139">
        <v>4.9000000000000004</v>
      </c>
      <c r="W34" s="139">
        <v>1.7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7</v>
      </c>
      <c r="E35" s="136">
        <v>8</v>
      </c>
      <c r="F35" s="136">
        <v>4</v>
      </c>
      <c r="G35" s="137">
        <v>1</v>
      </c>
      <c r="H35" s="135">
        <v>15</v>
      </c>
      <c r="I35" s="136">
        <v>5</v>
      </c>
      <c r="J35" s="138">
        <v>20</v>
      </c>
      <c r="K35" s="139">
        <v>25</v>
      </c>
      <c r="L35" s="180">
        <v>0.8</v>
      </c>
      <c r="M35" s="192"/>
      <c r="N35" s="187" t="s">
        <v>99</v>
      </c>
      <c r="O35" s="135">
        <v>31</v>
      </c>
      <c r="P35" s="136">
        <v>5</v>
      </c>
      <c r="Q35" s="136">
        <v>2</v>
      </c>
      <c r="R35" s="137">
        <v>1</v>
      </c>
      <c r="S35" s="135">
        <v>36</v>
      </c>
      <c r="T35" s="136">
        <v>3</v>
      </c>
      <c r="U35" s="138">
        <v>39</v>
      </c>
      <c r="V35" s="139">
        <v>7.7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12</v>
      </c>
      <c r="E36" s="142">
        <v>5</v>
      </c>
      <c r="F36" s="142">
        <v>5</v>
      </c>
      <c r="G36" s="143">
        <v>0</v>
      </c>
      <c r="H36" s="141">
        <v>17</v>
      </c>
      <c r="I36" s="142">
        <v>5</v>
      </c>
      <c r="J36" s="144">
        <v>22</v>
      </c>
      <c r="K36" s="145">
        <v>22.7</v>
      </c>
      <c r="L36" s="181">
        <v>0.9</v>
      </c>
      <c r="M36" s="192"/>
      <c r="N36" s="188" t="s">
        <v>100</v>
      </c>
      <c r="O36" s="141">
        <v>26</v>
      </c>
      <c r="P36" s="142">
        <v>2</v>
      </c>
      <c r="Q36" s="142">
        <v>1</v>
      </c>
      <c r="R36" s="143">
        <v>0</v>
      </c>
      <c r="S36" s="141">
        <v>28</v>
      </c>
      <c r="T36" s="142">
        <v>1</v>
      </c>
      <c r="U36" s="144">
        <v>29</v>
      </c>
      <c r="V36" s="145">
        <v>3.4</v>
      </c>
      <c r="W36" s="145">
        <v>1.2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50</v>
      </c>
      <c r="E37" s="78">
        <v>35</v>
      </c>
      <c r="F37" s="78">
        <v>29</v>
      </c>
      <c r="G37" s="83">
        <v>3</v>
      </c>
      <c r="H37" s="77">
        <v>85</v>
      </c>
      <c r="I37" s="78">
        <v>32</v>
      </c>
      <c r="J37" s="84">
        <v>117</v>
      </c>
      <c r="K37" s="79">
        <v>27.4</v>
      </c>
      <c r="L37" s="182">
        <v>4.9000000000000004</v>
      </c>
      <c r="M37" s="193"/>
      <c r="N37" s="189" t="s">
        <v>31</v>
      </c>
      <c r="O37" s="77">
        <v>188</v>
      </c>
      <c r="P37" s="78">
        <v>25</v>
      </c>
      <c r="Q37" s="78">
        <v>12</v>
      </c>
      <c r="R37" s="83">
        <v>2</v>
      </c>
      <c r="S37" s="77">
        <v>213</v>
      </c>
      <c r="T37" s="78">
        <v>14</v>
      </c>
      <c r="U37" s="84">
        <v>227</v>
      </c>
      <c r="V37" s="79">
        <v>6.2</v>
      </c>
      <c r="W37" s="79">
        <v>9.4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16</v>
      </c>
      <c r="E38" s="129">
        <v>6</v>
      </c>
      <c r="F38" s="129">
        <v>7</v>
      </c>
      <c r="G38" s="130">
        <v>2</v>
      </c>
      <c r="H38" s="128">
        <v>22</v>
      </c>
      <c r="I38" s="129">
        <v>9</v>
      </c>
      <c r="J38" s="131">
        <v>31</v>
      </c>
      <c r="K38" s="132">
        <v>29</v>
      </c>
      <c r="L38" s="179">
        <v>1.3</v>
      </c>
      <c r="M38" s="191"/>
      <c r="N38" s="186" t="s">
        <v>77</v>
      </c>
      <c r="O38" s="128">
        <v>31</v>
      </c>
      <c r="P38" s="129">
        <v>4</v>
      </c>
      <c r="Q38" s="129">
        <v>1</v>
      </c>
      <c r="R38" s="130">
        <v>0</v>
      </c>
      <c r="S38" s="128">
        <v>35</v>
      </c>
      <c r="T38" s="129">
        <v>1</v>
      </c>
      <c r="U38" s="131">
        <v>36</v>
      </c>
      <c r="V38" s="132">
        <v>2.8</v>
      </c>
      <c r="W38" s="133">
        <v>1.5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17</v>
      </c>
      <c r="E39" s="136">
        <v>5</v>
      </c>
      <c r="F39" s="136">
        <v>6</v>
      </c>
      <c r="G39" s="137">
        <v>1</v>
      </c>
      <c r="H39" s="135">
        <v>22</v>
      </c>
      <c r="I39" s="136">
        <v>7</v>
      </c>
      <c r="J39" s="138">
        <v>29</v>
      </c>
      <c r="K39" s="139">
        <v>24.1</v>
      </c>
      <c r="L39" s="180">
        <v>1.2</v>
      </c>
      <c r="M39" s="192"/>
      <c r="N39" s="187" t="s">
        <v>78</v>
      </c>
      <c r="O39" s="135">
        <v>30</v>
      </c>
      <c r="P39" s="136">
        <v>3</v>
      </c>
      <c r="Q39" s="136">
        <v>1</v>
      </c>
      <c r="R39" s="137">
        <v>1</v>
      </c>
      <c r="S39" s="135">
        <v>33</v>
      </c>
      <c r="T39" s="136">
        <v>2</v>
      </c>
      <c r="U39" s="138">
        <v>35</v>
      </c>
      <c r="V39" s="139">
        <v>5.7</v>
      </c>
      <c r="W39" s="139">
        <v>1.5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17</v>
      </c>
      <c r="E40" s="136">
        <v>2</v>
      </c>
      <c r="F40" s="136">
        <v>5</v>
      </c>
      <c r="G40" s="137">
        <v>0</v>
      </c>
      <c r="H40" s="135">
        <v>19</v>
      </c>
      <c r="I40" s="136">
        <v>5</v>
      </c>
      <c r="J40" s="138">
        <v>24</v>
      </c>
      <c r="K40" s="139">
        <v>20.8</v>
      </c>
      <c r="L40" s="180">
        <v>1</v>
      </c>
      <c r="M40" s="192"/>
      <c r="N40" s="187" t="s">
        <v>79</v>
      </c>
      <c r="O40" s="135">
        <v>31</v>
      </c>
      <c r="P40" s="136">
        <v>5</v>
      </c>
      <c r="Q40" s="136">
        <v>2</v>
      </c>
      <c r="R40" s="137">
        <v>0</v>
      </c>
      <c r="S40" s="135">
        <v>36</v>
      </c>
      <c r="T40" s="136">
        <v>2</v>
      </c>
      <c r="U40" s="138">
        <v>38</v>
      </c>
      <c r="V40" s="139">
        <v>5.3</v>
      </c>
      <c r="W40" s="139">
        <v>1.6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27</v>
      </c>
      <c r="E41" s="136">
        <v>5</v>
      </c>
      <c r="F41" s="136">
        <v>3</v>
      </c>
      <c r="G41" s="137">
        <v>0</v>
      </c>
      <c r="H41" s="135">
        <v>32</v>
      </c>
      <c r="I41" s="136">
        <v>3</v>
      </c>
      <c r="J41" s="138">
        <v>35</v>
      </c>
      <c r="K41" s="139">
        <v>8.6</v>
      </c>
      <c r="L41" s="180">
        <v>1.5</v>
      </c>
      <c r="M41" s="192"/>
      <c r="N41" s="187" t="s">
        <v>80</v>
      </c>
      <c r="O41" s="135">
        <v>30</v>
      </c>
      <c r="P41" s="136">
        <v>4</v>
      </c>
      <c r="Q41" s="136">
        <v>1</v>
      </c>
      <c r="R41" s="137">
        <v>0</v>
      </c>
      <c r="S41" s="135">
        <v>34</v>
      </c>
      <c r="T41" s="136">
        <v>1</v>
      </c>
      <c r="U41" s="138">
        <v>35</v>
      </c>
      <c r="V41" s="139">
        <v>2.9</v>
      </c>
      <c r="W41" s="139">
        <v>1.5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26</v>
      </c>
      <c r="E42" s="136">
        <v>5</v>
      </c>
      <c r="F42" s="136">
        <v>2</v>
      </c>
      <c r="G42" s="137">
        <v>1</v>
      </c>
      <c r="H42" s="135">
        <v>31</v>
      </c>
      <c r="I42" s="136">
        <v>3</v>
      </c>
      <c r="J42" s="138">
        <v>34</v>
      </c>
      <c r="K42" s="139">
        <v>8.8000000000000007</v>
      </c>
      <c r="L42" s="180">
        <v>1.4</v>
      </c>
      <c r="M42" s="192"/>
      <c r="N42" s="187" t="s">
        <v>81</v>
      </c>
      <c r="O42" s="135">
        <v>30</v>
      </c>
      <c r="P42" s="136">
        <v>3</v>
      </c>
      <c r="Q42" s="136">
        <v>1</v>
      </c>
      <c r="R42" s="137">
        <v>0</v>
      </c>
      <c r="S42" s="135">
        <v>33</v>
      </c>
      <c r="T42" s="136">
        <v>1</v>
      </c>
      <c r="U42" s="138">
        <v>34</v>
      </c>
      <c r="V42" s="139">
        <v>2.9</v>
      </c>
      <c r="W42" s="139">
        <v>1.4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23</v>
      </c>
      <c r="E43" s="142">
        <v>4</v>
      </c>
      <c r="F43" s="142">
        <v>5</v>
      </c>
      <c r="G43" s="143">
        <v>0</v>
      </c>
      <c r="H43" s="141">
        <v>27</v>
      </c>
      <c r="I43" s="142">
        <v>5</v>
      </c>
      <c r="J43" s="144">
        <v>32</v>
      </c>
      <c r="K43" s="145">
        <v>15.6</v>
      </c>
      <c r="L43" s="181">
        <v>1.3</v>
      </c>
      <c r="M43" s="192"/>
      <c r="N43" s="188" t="s">
        <v>101</v>
      </c>
      <c r="O43" s="141">
        <v>37</v>
      </c>
      <c r="P43" s="142">
        <v>5</v>
      </c>
      <c r="Q43" s="142">
        <v>0</v>
      </c>
      <c r="R43" s="143">
        <v>1</v>
      </c>
      <c r="S43" s="141">
        <v>42</v>
      </c>
      <c r="T43" s="142">
        <v>1</v>
      </c>
      <c r="U43" s="144">
        <v>43</v>
      </c>
      <c r="V43" s="145">
        <v>2.2999999999999998</v>
      </c>
      <c r="W43" s="145">
        <v>1.8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126</v>
      </c>
      <c r="E44" s="78">
        <v>27</v>
      </c>
      <c r="F44" s="78">
        <v>28</v>
      </c>
      <c r="G44" s="83">
        <v>4</v>
      </c>
      <c r="H44" s="77">
        <v>153</v>
      </c>
      <c r="I44" s="78">
        <v>32</v>
      </c>
      <c r="J44" s="84">
        <v>185</v>
      </c>
      <c r="K44" s="79">
        <v>17.3</v>
      </c>
      <c r="L44" s="182">
        <v>7.7</v>
      </c>
      <c r="M44" s="193"/>
      <c r="N44" s="189" t="s">
        <v>31</v>
      </c>
      <c r="O44" s="77">
        <v>189</v>
      </c>
      <c r="P44" s="78">
        <v>24</v>
      </c>
      <c r="Q44" s="78">
        <v>6</v>
      </c>
      <c r="R44" s="83">
        <v>2</v>
      </c>
      <c r="S44" s="77">
        <v>213</v>
      </c>
      <c r="T44" s="78">
        <v>8</v>
      </c>
      <c r="U44" s="84">
        <v>221</v>
      </c>
      <c r="V44" s="79">
        <v>3.6</v>
      </c>
      <c r="W44" s="79">
        <v>9.1999999999999993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23</v>
      </c>
      <c r="E45" s="129">
        <v>1</v>
      </c>
      <c r="F45" s="129">
        <v>6</v>
      </c>
      <c r="G45" s="130">
        <v>0</v>
      </c>
      <c r="H45" s="128">
        <v>24</v>
      </c>
      <c r="I45" s="129">
        <v>6</v>
      </c>
      <c r="J45" s="131">
        <v>30</v>
      </c>
      <c r="K45" s="132">
        <v>20</v>
      </c>
      <c r="L45" s="179">
        <v>1.2</v>
      </c>
      <c r="M45" s="191"/>
      <c r="N45" s="186" t="s">
        <v>82</v>
      </c>
      <c r="O45" s="128">
        <v>33</v>
      </c>
      <c r="P45" s="129">
        <v>3</v>
      </c>
      <c r="Q45" s="129">
        <v>0</v>
      </c>
      <c r="R45" s="130">
        <v>0</v>
      </c>
      <c r="S45" s="128">
        <v>36</v>
      </c>
      <c r="T45" s="129">
        <v>0</v>
      </c>
      <c r="U45" s="131">
        <v>36</v>
      </c>
      <c r="V45" s="132">
        <v>0</v>
      </c>
      <c r="W45" s="133">
        <v>1.5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33</v>
      </c>
      <c r="E46" s="136">
        <v>3</v>
      </c>
      <c r="F46" s="136">
        <v>4</v>
      </c>
      <c r="G46" s="137">
        <v>0</v>
      </c>
      <c r="H46" s="135">
        <v>36</v>
      </c>
      <c r="I46" s="136">
        <v>4</v>
      </c>
      <c r="J46" s="138">
        <v>40</v>
      </c>
      <c r="K46" s="139">
        <v>10</v>
      </c>
      <c r="L46" s="180">
        <v>1.7</v>
      </c>
      <c r="M46" s="192"/>
      <c r="N46" s="187" t="s">
        <v>83</v>
      </c>
      <c r="O46" s="135">
        <v>28</v>
      </c>
      <c r="P46" s="136">
        <v>6</v>
      </c>
      <c r="Q46" s="136">
        <v>1</v>
      </c>
      <c r="R46" s="137">
        <v>0</v>
      </c>
      <c r="S46" s="135">
        <v>34</v>
      </c>
      <c r="T46" s="136">
        <v>1</v>
      </c>
      <c r="U46" s="138">
        <v>35</v>
      </c>
      <c r="V46" s="139">
        <v>2.9</v>
      </c>
      <c r="W46" s="139">
        <v>1.5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29</v>
      </c>
      <c r="E47" s="136">
        <v>4</v>
      </c>
      <c r="F47" s="136">
        <v>5</v>
      </c>
      <c r="G47" s="137">
        <v>0</v>
      </c>
      <c r="H47" s="135">
        <v>33</v>
      </c>
      <c r="I47" s="136">
        <v>5</v>
      </c>
      <c r="J47" s="138">
        <v>38</v>
      </c>
      <c r="K47" s="139">
        <v>13.2</v>
      </c>
      <c r="L47" s="180">
        <v>1.6</v>
      </c>
      <c r="M47" s="192"/>
      <c r="N47" s="187" t="s">
        <v>84</v>
      </c>
      <c r="O47" s="135">
        <v>31</v>
      </c>
      <c r="P47" s="136">
        <v>1</v>
      </c>
      <c r="Q47" s="136">
        <v>0</v>
      </c>
      <c r="R47" s="137">
        <v>1</v>
      </c>
      <c r="S47" s="135">
        <v>32</v>
      </c>
      <c r="T47" s="136">
        <v>1</v>
      </c>
      <c r="U47" s="138">
        <v>33</v>
      </c>
      <c r="V47" s="139">
        <v>3</v>
      </c>
      <c r="W47" s="139">
        <v>1.4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32</v>
      </c>
      <c r="E48" s="136">
        <v>8</v>
      </c>
      <c r="F48" s="136">
        <v>3</v>
      </c>
      <c r="G48" s="137">
        <v>0</v>
      </c>
      <c r="H48" s="135">
        <v>40</v>
      </c>
      <c r="I48" s="136">
        <v>3</v>
      </c>
      <c r="J48" s="138">
        <v>43</v>
      </c>
      <c r="K48" s="139">
        <v>7</v>
      </c>
      <c r="L48" s="180">
        <v>1.8</v>
      </c>
      <c r="M48" s="192"/>
      <c r="N48" s="187" t="s">
        <v>85</v>
      </c>
      <c r="O48" s="135">
        <v>31</v>
      </c>
      <c r="P48" s="136">
        <v>2</v>
      </c>
      <c r="Q48" s="136">
        <v>1</v>
      </c>
      <c r="R48" s="137">
        <v>0</v>
      </c>
      <c r="S48" s="135">
        <v>33</v>
      </c>
      <c r="T48" s="136">
        <v>1</v>
      </c>
      <c r="U48" s="138">
        <v>34</v>
      </c>
      <c r="V48" s="139">
        <v>2.9</v>
      </c>
      <c r="W48" s="139">
        <v>1.4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36</v>
      </c>
      <c r="E49" s="136">
        <v>2</v>
      </c>
      <c r="F49" s="136">
        <v>4</v>
      </c>
      <c r="G49" s="137">
        <v>1</v>
      </c>
      <c r="H49" s="135">
        <v>38</v>
      </c>
      <c r="I49" s="136">
        <v>5</v>
      </c>
      <c r="J49" s="138">
        <v>43</v>
      </c>
      <c r="K49" s="139">
        <v>11.6</v>
      </c>
      <c r="L49" s="180">
        <v>1.8</v>
      </c>
      <c r="M49" s="192"/>
      <c r="N49" s="187" t="s">
        <v>86</v>
      </c>
      <c r="O49" s="135">
        <v>32</v>
      </c>
      <c r="P49" s="136">
        <v>2</v>
      </c>
      <c r="Q49" s="136">
        <v>1</v>
      </c>
      <c r="R49" s="137">
        <v>0</v>
      </c>
      <c r="S49" s="135">
        <v>34</v>
      </c>
      <c r="T49" s="136">
        <v>1</v>
      </c>
      <c r="U49" s="138">
        <v>35</v>
      </c>
      <c r="V49" s="139">
        <v>2.9</v>
      </c>
      <c r="W49" s="139">
        <v>1.5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38</v>
      </c>
      <c r="E50" s="142">
        <v>1</v>
      </c>
      <c r="F50" s="142">
        <v>2</v>
      </c>
      <c r="G50" s="143">
        <v>0</v>
      </c>
      <c r="H50" s="141">
        <v>39</v>
      </c>
      <c r="I50" s="142">
        <v>2</v>
      </c>
      <c r="J50" s="144">
        <v>41</v>
      </c>
      <c r="K50" s="145">
        <v>4.9000000000000004</v>
      </c>
      <c r="L50" s="181">
        <v>1.7</v>
      </c>
      <c r="M50" s="192"/>
      <c r="N50" s="188" t="s">
        <v>102</v>
      </c>
      <c r="O50" s="141">
        <v>40</v>
      </c>
      <c r="P50" s="142">
        <v>1</v>
      </c>
      <c r="Q50" s="142">
        <v>1</v>
      </c>
      <c r="R50" s="143">
        <v>0</v>
      </c>
      <c r="S50" s="141">
        <v>41</v>
      </c>
      <c r="T50" s="142">
        <v>1</v>
      </c>
      <c r="U50" s="144">
        <v>42</v>
      </c>
      <c r="V50" s="145">
        <v>2.4</v>
      </c>
      <c r="W50" s="145">
        <v>1.7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191</v>
      </c>
      <c r="E51" s="78">
        <v>19</v>
      </c>
      <c r="F51" s="78">
        <v>24</v>
      </c>
      <c r="G51" s="83">
        <v>1</v>
      </c>
      <c r="H51" s="77">
        <v>210</v>
      </c>
      <c r="I51" s="78">
        <v>25</v>
      </c>
      <c r="J51" s="84">
        <v>235</v>
      </c>
      <c r="K51" s="79">
        <v>10.6</v>
      </c>
      <c r="L51" s="182">
        <v>9.8000000000000007</v>
      </c>
      <c r="M51" s="193"/>
      <c r="N51" s="189" t="s">
        <v>31</v>
      </c>
      <c r="O51" s="77">
        <v>195</v>
      </c>
      <c r="P51" s="78">
        <v>15</v>
      </c>
      <c r="Q51" s="78">
        <v>4</v>
      </c>
      <c r="R51" s="83">
        <v>1</v>
      </c>
      <c r="S51" s="77">
        <v>210</v>
      </c>
      <c r="T51" s="78">
        <v>5</v>
      </c>
      <c r="U51" s="84">
        <v>215</v>
      </c>
      <c r="V51" s="79">
        <v>2.2999999999999998</v>
      </c>
      <c r="W51" s="79">
        <v>8.9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34</v>
      </c>
      <c r="E52" s="129">
        <v>2</v>
      </c>
      <c r="F52" s="129">
        <v>4</v>
      </c>
      <c r="G52" s="130">
        <v>0</v>
      </c>
      <c r="H52" s="128">
        <v>36</v>
      </c>
      <c r="I52" s="129">
        <v>4</v>
      </c>
      <c r="J52" s="131">
        <v>40</v>
      </c>
      <c r="K52" s="132">
        <v>10</v>
      </c>
      <c r="L52" s="179">
        <v>1.7</v>
      </c>
      <c r="M52" s="191"/>
      <c r="N52" s="186" t="s">
        <v>87</v>
      </c>
      <c r="O52" s="128">
        <v>33</v>
      </c>
      <c r="P52" s="129">
        <v>2</v>
      </c>
      <c r="Q52" s="129">
        <v>2</v>
      </c>
      <c r="R52" s="130">
        <v>0</v>
      </c>
      <c r="S52" s="128">
        <v>35</v>
      </c>
      <c r="T52" s="129">
        <v>2</v>
      </c>
      <c r="U52" s="131">
        <v>37</v>
      </c>
      <c r="V52" s="132">
        <v>5.4</v>
      </c>
      <c r="W52" s="133">
        <v>1.5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28</v>
      </c>
      <c r="E53" s="136">
        <v>1</v>
      </c>
      <c r="F53" s="136">
        <v>4</v>
      </c>
      <c r="G53" s="137">
        <v>0</v>
      </c>
      <c r="H53" s="135">
        <v>29</v>
      </c>
      <c r="I53" s="136">
        <v>4</v>
      </c>
      <c r="J53" s="138">
        <v>33</v>
      </c>
      <c r="K53" s="139">
        <v>12.1</v>
      </c>
      <c r="L53" s="180">
        <v>1.4</v>
      </c>
      <c r="M53" s="192"/>
      <c r="N53" s="187" t="s">
        <v>88</v>
      </c>
      <c r="O53" s="135">
        <v>31</v>
      </c>
      <c r="P53" s="136">
        <v>2</v>
      </c>
      <c r="Q53" s="136">
        <v>3</v>
      </c>
      <c r="R53" s="137">
        <v>0</v>
      </c>
      <c r="S53" s="135">
        <v>33</v>
      </c>
      <c r="T53" s="136">
        <v>3</v>
      </c>
      <c r="U53" s="138">
        <v>36</v>
      </c>
      <c r="V53" s="139">
        <v>8.3000000000000007</v>
      </c>
      <c r="W53" s="139">
        <v>1.5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34</v>
      </c>
      <c r="E54" s="136">
        <v>2</v>
      </c>
      <c r="F54" s="136">
        <v>6</v>
      </c>
      <c r="G54" s="137">
        <v>1</v>
      </c>
      <c r="H54" s="135">
        <v>36</v>
      </c>
      <c r="I54" s="136">
        <v>7</v>
      </c>
      <c r="J54" s="138">
        <v>43</v>
      </c>
      <c r="K54" s="139">
        <v>16.3</v>
      </c>
      <c r="L54" s="180">
        <v>1.8</v>
      </c>
      <c r="M54" s="192"/>
      <c r="N54" s="187" t="s">
        <v>89</v>
      </c>
      <c r="O54" s="135">
        <v>35</v>
      </c>
      <c r="P54" s="136">
        <v>3</v>
      </c>
      <c r="Q54" s="136">
        <v>1</v>
      </c>
      <c r="R54" s="137">
        <v>0</v>
      </c>
      <c r="S54" s="135">
        <v>38</v>
      </c>
      <c r="T54" s="136">
        <v>1</v>
      </c>
      <c r="U54" s="138">
        <v>39</v>
      </c>
      <c r="V54" s="139">
        <v>2.6</v>
      </c>
      <c r="W54" s="139">
        <v>1.6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39</v>
      </c>
      <c r="E55" s="136">
        <v>1</v>
      </c>
      <c r="F55" s="136">
        <v>2</v>
      </c>
      <c r="G55" s="137">
        <v>0</v>
      </c>
      <c r="H55" s="135">
        <v>40</v>
      </c>
      <c r="I55" s="136">
        <v>2</v>
      </c>
      <c r="J55" s="138">
        <v>42</v>
      </c>
      <c r="K55" s="139">
        <v>4.8</v>
      </c>
      <c r="L55" s="180">
        <v>1.7</v>
      </c>
      <c r="M55" s="192"/>
      <c r="N55" s="187" t="s">
        <v>90</v>
      </c>
      <c r="O55" s="135">
        <v>38</v>
      </c>
      <c r="P55" s="136">
        <v>2</v>
      </c>
      <c r="Q55" s="136">
        <v>2</v>
      </c>
      <c r="R55" s="137">
        <v>1</v>
      </c>
      <c r="S55" s="135">
        <v>40</v>
      </c>
      <c r="T55" s="136">
        <v>3</v>
      </c>
      <c r="U55" s="138">
        <v>43</v>
      </c>
      <c r="V55" s="139">
        <v>7</v>
      </c>
      <c r="W55" s="139">
        <v>1.8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31</v>
      </c>
      <c r="E56" s="136">
        <v>2</v>
      </c>
      <c r="F56" s="136">
        <v>2</v>
      </c>
      <c r="G56" s="137">
        <v>1</v>
      </c>
      <c r="H56" s="135">
        <v>33</v>
      </c>
      <c r="I56" s="136">
        <v>3</v>
      </c>
      <c r="J56" s="138">
        <v>36</v>
      </c>
      <c r="K56" s="139">
        <v>8.3000000000000007</v>
      </c>
      <c r="L56" s="180">
        <v>1.5</v>
      </c>
      <c r="M56" s="192"/>
      <c r="N56" s="187" t="s">
        <v>91</v>
      </c>
      <c r="O56" s="135">
        <v>46</v>
      </c>
      <c r="P56" s="136">
        <v>1</v>
      </c>
      <c r="Q56" s="136">
        <v>2</v>
      </c>
      <c r="R56" s="137">
        <v>0</v>
      </c>
      <c r="S56" s="135">
        <v>47</v>
      </c>
      <c r="T56" s="136">
        <v>2</v>
      </c>
      <c r="U56" s="138">
        <v>49</v>
      </c>
      <c r="V56" s="139">
        <v>4.0999999999999996</v>
      </c>
      <c r="W56" s="139">
        <v>2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37</v>
      </c>
      <c r="E57" s="142">
        <v>1</v>
      </c>
      <c r="F57" s="142">
        <v>5</v>
      </c>
      <c r="G57" s="143">
        <v>0</v>
      </c>
      <c r="H57" s="141">
        <v>38</v>
      </c>
      <c r="I57" s="142">
        <v>5</v>
      </c>
      <c r="J57" s="144">
        <v>43</v>
      </c>
      <c r="K57" s="145">
        <v>11.6</v>
      </c>
      <c r="L57" s="181">
        <v>1.8</v>
      </c>
      <c r="M57" s="192"/>
      <c r="N57" s="188" t="s">
        <v>103</v>
      </c>
      <c r="O57" s="141">
        <v>35</v>
      </c>
      <c r="P57" s="142">
        <v>1</v>
      </c>
      <c r="Q57" s="142">
        <v>3</v>
      </c>
      <c r="R57" s="143">
        <v>0</v>
      </c>
      <c r="S57" s="141">
        <v>36</v>
      </c>
      <c r="T57" s="142">
        <v>3</v>
      </c>
      <c r="U57" s="144">
        <v>39</v>
      </c>
      <c r="V57" s="145">
        <v>7.7</v>
      </c>
      <c r="W57" s="145">
        <v>1.6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203</v>
      </c>
      <c r="E58" s="197">
        <v>9</v>
      </c>
      <c r="F58" s="197">
        <v>23</v>
      </c>
      <c r="G58" s="198">
        <v>2</v>
      </c>
      <c r="H58" s="196">
        <v>212</v>
      </c>
      <c r="I58" s="197">
        <v>25</v>
      </c>
      <c r="J58" s="199">
        <v>237</v>
      </c>
      <c r="K58" s="200">
        <v>10.5</v>
      </c>
      <c r="L58" s="201">
        <v>9.8000000000000007</v>
      </c>
      <c r="M58" s="193"/>
      <c r="N58" s="189" t="s">
        <v>31</v>
      </c>
      <c r="O58" s="77">
        <v>218</v>
      </c>
      <c r="P58" s="78">
        <v>11</v>
      </c>
      <c r="Q58" s="78">
        <v>13</v>
      </c>
      <c r="R58" s="83">
        <v>1</v>
      </c>
      <c r="S58" s="77">
        <v>229</v>
      </c>
      <c r="T58" s="78">
        <v>14</v>
      </c>
      <c r="U58" s="84">
        <v>243</v>
      </c>
      <c r="V58" s="79">
        <v>5.8</v>
      </c>
      <c r="W58" s="79">
        <v>10.1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1780</v>
      </c>
      <c r="P59" s="78">
        <v>261</v>
      </c>
      <c r="Q59" s="78">
        <v>335</v>
      </c>
      <c r="R59" s="83">
        <v>32</v>
      </c>
      <c r="S59" s="77">
        <v>2041</v>
      </c>
      <c r="T59" s="78">
        <v>367</v>
      </c>
      <c r="U59" s="84">
        <v>2408</v>
      </c>
      <c r="V59" s="79">
        <v>15.2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2101" priority="163" stopIfTrue="1" operator="lessThan">
      <formula>0</formula>
    </cfRule>
  </conditionalFormatting>
  <conditionalFormatting sqref="Q13:T13">
    <cfRule type="cellIs" dxfId="2100" priority="158" stopIfTrue="1" operator="lessThan">
      <formula>0</formula>
    </cfRule>
  </conditionalFormatting>
  <conditionalFormatting sqref="G13:I13">
    <cfRule type="cellIs" dxfId="2099" priority="160" stopIfTrue="1" operator="lessThan">
      <formula>0</formula>
    </cfRule>
  </conditionalFormatting>
  <conditionalFormatting sqref="F13">
    <cfRule type="cellIs" dxfId="2098" priority="161" stopIfTrue="1" operator="lessThan">
      <formula>0</formula>
    </cfRule>
  </conditionalFormatting>
  <conditionalFormatting sqref="O23:R23">
    <cfRule type="cellIs" dxfId="2097" priority="152" stopIfTrue="1" operator="lessThan">
      <formula>0</formula>
    </cfRule>
  </conditionalFormatting>
  <conditionalFormatting sqref="C59:M60">
    <cfRule type="cellIs" dxfId="2096" priority="156" stopIfTrue="1" operator="lessThan">
      <formula>0</formula>
    </cfRule>
  </conditionalFormatting>
  <conditionalFormatting sqref="O59:R60">
    <cfRule type="cellIs" dxfId="2095" priority="155" stopIfTrue="1" operator="lessThan">
      <formula>0</formula>
    </cfRule>
  </conditionalFormatting>
  <conditionalFormatting sqref="S59:U60">
    <cfRule type="cellIs" dxfId="2094" priority="154" stopIfTrue="1" operator="lessThan">
      <formula>0</formula>
    </cfRule>
  </conditionalFormatting>
  <conditionalFormatting sqref="C23:M23">
    <cfRule type="cellIs" dxfId="2093" priority="153" stopIfTrue="1" operator="lessThan">
      <formula>0</formula>
    </cfRule>
  </conditionalFormatting>
  <conditionalFormatting sqref="S23:U23">
    <cfRule type="cellIs" dxfId="2092" priority="150" stopIfTrue="1" operator="lessThan">
      <formula>0</formula>
    </cfRule>
  </conditionalFormatting>
  <conditionalFormatting sqref="S17:U17 S19:U19 S21:U22">
    <cfRule type="cellIs" dxfId="2091" priority="151" stopIfTrue="1" operator="lessThan">
      <formula>0</formula>
    </cfRule>
  </conditionalFormatting>
  <conditionalFormatting sqref="V17:W17 V19:W19 V21:W22">
    <cfRule type="cellIs" dxfId="2090" priority="149" stopIfTrue="1" operator="lessThan">
      <formula>0</formula>
    </cfRule>
  </conditionalFormatting>
  <conditionalFormatting sqref="V59:W60">
    <cfRule type="cellIs" dxfId="2089" priority="148" stopIfTrue="1" operator="lessThan">
      <formula>0</formula>
    </cfRule>
  </conditionalFormatting>
  <conditionalFormatting sqref="V23:W23">
    <cfRule type="cellIs" dxfId="2088" priority="147" stopIfTrue="1" operator="lessThan">
      <formula>0</formula>
    </cfRule>
  </conditionalFormatting>
  <conditionalFormatting sqref="C18:M18">
    <cfRule type="cellIs" dxfId="2087" priority="146" stopIfTrue="1" operator="lessThan">
      <formula>0</formula>
    </cfRule>
  </conditionalFormatting>
  <conditionalFormatting sqref="S18:U18">
    <cfRule type="cellIs" dxfId="2086" priority="145" stopIfTrue="1" operator="lessThan">
      <formula>0</formula>
    </cfRule>
  </conditionalFormatting>
  <conditionalFormatting sqref="V18:W18">
    <cfRule type="cellIs" dxfId="2085" priority="144" stopIfTrue="1" operator="lessThan">
      <formula>0</formula>
    </cfRule>
  </conditionalFormatting>
  <conditionalFormatting sqref="C20:M20">
    <cfRule type="cellIs" dxfId="2084" priority="143" stopIfTrue="1" operator="lessThan">
      <formula>0</formula>
    </cfRule>
  </conditionalFormatting>
  <conditionalFormatting sqref="V27:W27">
    <cfRule type="cellIs" dxfId="2083" priority="128" stopIfTrue="1" operator="lessThan">
      <formula>0</formula>
    </cfRule>
  </conditionalFormatting>
  <conditionalFormatting sqref="S20:U20">
    <cfRule type="cellIs" dxfId="2082" priority="142" stopIfTrue="1" operator="lessThan">
      <formula>0</formula>
    </cfRule>
  </conditionalFormatting>
  <conditionalFormatting sqref="V20:W20">
    <cfRule type="cellIs" dxfId="2081" priority="141" stopIfTrue="1" operator="lessThan">
      <formula>0</formula>
    </cfRule>
  </conditionalFormatting>
  <conditionalFormatting sqref="C24 C26 C28:C29 H28:M29 H26:M26 H24:M24">
    <cfRule type="cellIs" dxfId="2080" priority="140" stopIfTrue="1" operator="lessThan">
      <formula>0</formula>
    </cfRule>
  </conditionalFormatting>
  <conditionalFormatting sqref="C31 C33 C35:C36 H35:M36 H33:M33 H31:M31">
    <cfRule type="cellIs" dxfId="2079" priority="127" stopIfTrue="1" operator="lessThan">
      <formula>0</formula>
    </cfRule>
  </conditionalFormatting>
  <conditionalFormatting sqref="O30:R30">
    <cfRule type="cellIs" dxfId="2078" priority="138" stopIfTrue="1" operator="lessThan">
      <formula>0</formula>
    </cfRule>
  </conditionalFormatting>
  <conditionalFormatting sqref="C30:M30">
    <cfRule type="cellIs" dxfId="2077" priority="139" stopIfTrue="1" operator="lessThan">
      <formula>0</formula>
    </cfRule>
  </conditionalFormatting>
  <conditionalFormatting sqref="S30:U30">
    <cfRule type="cellIs" dxfId="2076" priority="136" stopIfTrue="1" operator="lessThan">
      <formula>0</formula>
    </cfRule>
  </conditionalFormatting>
  <conditionalFormatting sqref="S24:U24 S26:U26 S28:U29">
    <cfRule type="cellIs" dxfId="2075" priority="137" stopIfTrue="1" operator="lessThan">
      <formula>0</formula>
    </cfRule>
  </conditionalFormatting>
  <conditionalFormatting sqref="V24:W24 V26:W26 V28:W29">
    <cfRule type="cellIs" dxfId="2074" priority="135" stopIfTrue="1" operator="lessThan">
      <formula>0</formula>
    </cfRule>
  </conditionalFormatting>
  <conditionalFormatting sqref="V30:W30">
    <cfRule type="cellIs" dxfId="2073" priority="134" stopIfTrue="1" operator="lessThan">
      <formula>0</formula>
    </cfRule>
  </conditionalFormatting>
  <conditionalFormatting sqref="C25 H25:M25">
    <cfRule type="cellIs" dxfId="2072" priority="133" stopIfTrue="1" operator="lessThan">
      <formula>0</formula>
    </cfRule>
  </conditionalFormatting>
  <conditionalFormatting sqref="C32 H32:M32">
    <cfRule type="cellIs" dxfId="2071" priority="120" stopIfTrue="1" operator="lessThan">
      <formula>0</formula>
    </cfRule>
  </conditionalFormatting>
  <conditionalFormatting sqref="S25:U25">
    <cfRule type="cellIs" dxfId="2070" priority="132" stopIfTrue="1" operator="lessThan">
      <formula>0</formula>
    </cfRule>
  </conditionalFormatting>
  <conditionalFormatting sqref="V25:W25">
    <cfRule type="cellIs" dxfId="2069" priority="131" stopIfTrue="1" operator="lessThan">
      <formula>0</formula>
    </cfRule>
  </conditionalFormatting>
  <conditionalFormatting sqref="C27 H27:M27">
    <cfRule type="cellIs" dxfId="2068" priority="130" stopIfTrue="1" operator="lessThan">
      <formula>0</formula>
    </cfRule>
  </conditionalFormatting>
  <conditionalFormatting sqref="C34 H34:M34">
    <cfRule type="cellIs" dxfId="2067" priority="117" stopIfTrue="1" operator="lessThan">
      <formula>0</formula>
    </cfRule>
  </conditionalFormatting>
  <conditionalFormatting sqref="S27:U27">
    <cfRule type="cellIs" dxfId="2066" priority="129" stopIfTrue="1" operator="lessThan">
      <formula>0</formula>
    </cfRule>
  </conditionalFormatting>
  <conditionalFormatting sqref="O37:R37">
    <cfRule type="cellIs" dxfId="2065" priority="125" stopIfTrue="1" operator="lessThan">
      <formula>0</formula>
    </cfRule>
  </conditionalFormatting>
  <conditionalFormatting sqref="C37:M37">
    <cfRule type="cellIs" dxfId="2064" priority="126" stopIfTrue="1" operator="lessThan">
      <formula>0</formula>
    </cfRule>
  </conditionalFormatting>
  <conditionalFormatting sqref="S37:U37">
    <cfRule type="cellIs" dxfId="2063" priority="123" stopIfTrue="1" operator="lessThan">
      <formula>0</formula>
    </cfRule>
  </conditionalFormatting>
  <conditionalFormatting sqref="S31:U31 S33:U33 S35:U36">
    <cfRule type="cellIs" dxfId="2062" priority="124" stopIfTrue="1" operator="lessThan">
      <formula>0</formula>
    </cfRule>
  </conditionalFormatting>
  <conditionalFormatting sqref="V31:W31 V33:W33 V35:W36">
    <cfRule type="cellIs" dxfId="2061" priority="122" stopIfTrue="1" operator="lessThan">
      <formula>0</formula>
    </cfRule>
  </conditionalFormatting>
  <conditionalFormatting sqref="V37:W37">
    <cfRule type="cellIs" dxfId="2060" priority="121" stopIfTrue="1" operator="lessThan">
      <formula>0</formula>
    </cfRule>
  </conditionalFormatting>
  <conditionalFormatting sqref="S44:U44">
    <cfRule type="cellIs" dxfId="2059" priority="110" stopIfTrue="1" operator="lessThan">
      <formula>0</formula>
    </cfRule>
  </conditionalFormatting>
  <conditionalFormatting sqref="S32:U32">
    <cfRule type="cellIs" dxfId="2058" priority="119" stopIfTrue="1" operator="lessThan">
      <formula>0</formula>
    </cfRule>
  </conditionalFormatting>
  <conditionalFormatting sqref="V32:W32">
    <cfRule type="cellIs" dxfId="2057" priority="118" stopIfTrue="1" operator="lessThan">
      <formula>0</formula>
    </cfRule>
  </conditionalFormatting>
  <conditionalFormatting sqref="S34:U34">
    <cfRule type="cellIs" dxfId="2056" priority="116" stopIfTrue="1" operator="lessThan">
      <formula>0</formula>
    </cfRule>
  </conditionalFormatting>
  <conditionalFormatting sqref="V34:W34">
    <cfRule type="cellIs" dxfId="2055" priority="115" stopIfTrue="1" operator="lessThan">
      <formula>0</formula>
    </cfRule>
  </conditionalFormatting>
  <conditionalFormatting sqref="C38 C40 C42:C43 H42:M43 H40:M40 H38:M38">
    <cfRule type="cellIs" dxfId="2054" priority="114" stopIfTrue="1" operator="lessThan">
      <formula>0</formula>
    </cfRule>
  </conditionalFormatting>
  <conditionalFormatting sqref="S39:U39">
    <cfRule type="cellIs" dxfId="2053" priority="106" stopIfTrue="1" operator="lessThan">
      <formula>0</formula>
    </cfRule>
  </conditionalFormatting>
  <conditionalFormatting sqref="O44:R44">
    <cfRule type="cellIs" dxfId="2052" priority="112" stopIfTrue="1" operator="lessThan">
      <formula>0</formula>
    </cfRule>
  </conditionalFormatting>
  <conditionalFormatting sqref="C44:M44">
    <cfRule type="cellIs" dxfId="2051" priority="113" stopIfTrue="1" operator="lessThan">
      <formula>0</formula>
    </cfRule>
  </conditionalFormatting>
  <conditionalFormatting sqref="S38:U38 S40:U40 S42:U43">
    <cfRule type="cellIs" dxfId="2050" priority="111" stopIfTrue="1" operator="lessThan">
      <formula>0</formula>
    </cfRule>
  </conditionalFormatting>
  <conditionalFormatting sqref="V38:W38 V40:W40 V42:W43">
    <cfRule type="cellIs" dxfId="2049" priority="109" stopIfTrue="1" operator="lessThan">
      <formula>0</formula>
    </cfRule>
  </conditionalFormatting>
  <conditionalFormatting sqref="V44:W44">
    <cfRule type="cellIs" dxfId="2048" priority="108" stopIfTrue="1" operator="lessThan">
      <formula>0</formula>
    </cfRule>
  </conditionalFormatting>
  <conditionalFormatting sqref="C39 H39:M39">
    <cfRule type="cellIs" dxfId="2047" priority="107" stopIfTrue="1" operator="lessThan">
      <formula>0</formula>
    </cfRule>
  </conditionalFormatting>
  <conditionalFormatting sqref="C51:M51">
    <cfRule type="cellIs" dxfId="2046" priority="100" stopIfTrue="1" operator="lessThan">
      <formula>0</formula>
    </cfRule>
  </conditionalFormatting>
  <conditionalFormatting sqref="V39:W39">
    <cfRule type="cellIs" dxfId="2045" priority="105" stopIfTrue="1" operator="lessThan">
      <formula>0</formula>
    </cfRule>
  </conditionalFormatting>
  <conditionalFormatting sqref="C41 H41:M41">
    <cfRule type="cellIs" dxfId="2044" priority="104" stopIfTrue="1" operator="lessThan">
      <formula>0</formula>
    </cfRule>
  </conditionalFormatting>
  <conditionalFormatting sqref="V45:W45 V47:W47 V49:W50">
    <cfRule type="cellIs" dxfId="2043" priority="96" stopIfTrue="1" operator="lessThan">
      <formula>0</formula>
    </cfRule>
  </conditionalFormatting>
  <conditionalFormatting sqref="S41:U41">
    <cfRule type="cellIs" dxfId="2042" priority="103" stopIfTrue="1" operator="lessThan">
      <formula>0</formula>
    </cfRule>
  </conditionalFormatting>
  <conditionalFormatting sqref="V41:W41">
    <cfRule type="cellIs" dxfId="2041" priority="102" stopIfTrue="1" operator="lessThan">
      <formula>0</formula>
    </cfRule>
  </conditionalFormatting>
  <conditionalFormatting sqref="C45 C47 C49:C50 H49:M50 H47:M47 H45:M45">
    <cfRule type="cellIs" dxfId="2040" priority="101" stopIfTrue="1" operator="lessThan">
      <formula>0</formula>
    </cfRule>
  </conditionalFormatting>
  <conditionalFormatting sqref="V51:W51">
    <cfRule type="cellIs" dxfId="2039" priority="95" stopIfTrue="1" operator="lessThan">
      <formula>0</formula>
    </cfRule>
  </conditionalFormatting>
  <conditionalFormatting sqref="O51:R51">
    <cfRule type="cellIs" dxfId="2038" priority="99" stopIfTrue="1" operator="lessThan">
      <formula>0</formula>
    </cfRule>
  </conditionalFormatting>
  <conditionalFormatting sqref="S51:U51">
    <cfRule type="cellIs" dxfId="2037" priority="97" stopIfTrue="1" operator="lessThan">
      <formula>0</formula>
    </cfRule>
  </conditionalFormatting>
  <conditionalFormatting sqref="S45:U45 S47:U47 S49:U50">
    <cfRule type="cellIs" dxfId="2036" priority="98" stopIfTrue="1" operator="lessThan">
      <formula>0</formula>
    </cfRule>
  </conditionalFormatting>
  <conditionalFormatting sqref="C46 H46:M46">
    <cfRule type="cellIs" dxfId="2035" priority="94" stopIfTrue="1" operator="lessThan">
      <formula>0</formula>
    </cfRule>
  </conditionalFormatting>
  <conditionalFormatting sqref="V48:W48">
    <cfRule type="cellIs" dxfId="2034" priority="89" stopIfTrue="1" operator="lessThan">
      <formula>0</formula>
    </cfRule>
  </conditionalFormatting>
  <conditionalFormatting sqref="S46:U46">
    <cfRule type="cellIs" dxfId="2033" priority="93" stopIfTrue="1" operator="lessThan">
      <formula>0</formula>
    </cfRule>
  </conditionalFormatting>
  <conditionalFormatting sqref="V46:W46">
    <cfRule type="cellIs" dxfId="2032" priority="92" stopIfTrue="1" operator="lessThan">
      <formula>0</formula>
    </cfRule>
  </conditionalFormatting>
  <conditionalFormatting sqref="C48 H48:M48">
    <cfRule type="cellIs" dxfId="2031" priority="91" stopIfTrue="1" operator="lessThan">
      <formula>0</formula>
    </cfRule>
  </conditionalFormatting>
  <conditionalFormatting sqref="O58:R58">
    <cfRule type="cellIs" dxfId="2030" priority="86" stopIfTrue="1" operator="lessThan">
      <formula>0</formula>
    </cfRule>
  </conditionalFormatting>
  <conditionalFormatting sqref="S48:U48">
    <cfRule type="cellIs" dxfId="2029" priority="90" stopIfTrue="1" operator="lessThan">
      <formula>0</formula>
    </cfRule>
  </conditionalFormatting>
  <conditionalFormatting sqref="C52 C54 C56:C57 H56:M57 H54:M54 H52:M52">
    <cfRule type="cellIs" dxfId="2028" priority="88" stopIfTrue="1" operator="lessThan">
      <formula>0</formula>
    </cfRule>
  </conditionalFormatting>
  <conditionalFormatting sqref="S52:U52 S54:U54 S56:U57">
    <cfRule type="cellIs" dxfId="2027" priority="85" stopIfTrue="1" operator="lessThan">
      <formula>0</formula>
    </cfRule>
  </conditionalFormatting>
  <conditionalFormatting sqref="C58:M58">
    <cfRule type="cellIs" dxfId="2026" priority="87" stopIfTrue="1" operator="lessThan">
      <formula>0</formula>
    </cfRule>
  </conditionalFormatting>
  <conditionalFormatting sqref="S58:U58">
    <cfRule type="cellIs" dxfId="2025" priority="84" stopIfTrue="1" operator="lessThan">
      <formula>0</formula>
    </cfRule>
  </conditionalFormatting>
  <conditionalFormatting sqref="V52:W52 V54:W54 V56:W57">
    <cfRule type="cellIs" dxfId="2024" priority="83" stopIfTrue="1" operator="lessThan">
      <formula>0</formula>
    </cfRule>
  </conditionalFormatting>
  <conditionalFormatting sqref="V58:W58">
    <cfRule type="cellIs" dxfId="2023" priority="82" stopIfTrue="1" operator="lessThan">
      <formula>0</formula>
    </cfRule>
  </conditionalFormatting>
  <conditionalFormatting sqref="C53 H53:M53">
    <cfRule type="cellIs" dxfId="2022" priority="81" stopIfTrue="1" operator="lessThan">
      <formula>0</formula>
    </cfRule>
  </conditionalFormatting>
  <conditionalFormatting sqref="C55 H55:M55">
    <cfRule type="cellIs" dxfId="2021" priority="78" stopIfTrue="1" operator="lessThan">
      <formula>0</formula>
    </cfRule>
  </conditionalFormatting>
  <conditionalFormatting sqref="S53:U53">
    <cfRule type="cellIs" dxfId="2020" priority="80" stopIfTrue="1" operator="lessThan">
      <formula>0</formula>
    </cfRule>
  </conditionalFormatting>
  <conditionalFormatting sqref="V53:W53">
    <cfRule type="cellIs" dxfId="2019" priority="79" stopIfTrue="1" operator="lessThan">
      <formula>0</formula>
    </cfRule>
  </conditionalFormatting>
  <conditionalFormatting sqref="N13 N19 N21:N22 N17">
    <cfRule type="cellIs" dxfId="2018" priority="75" stopIfTrue="1" operator="lessThan">
      <formula>0</formula>
    </cfRule>
  </conditionalFormatting>
  <conditionalFormatting sqref="S55:U55">
    <cfRule type="cellIs" dxfId="2017" priority="77" stopIfTrue="1" operator="lessThan">
      <formula>0</formula>
    </cfRule>
  </conditionalFormatting>
  <conditionalFormatting sqref="V55:W55">
    <cfRule type="cellIs" dxfId="2016" priority="76" stopIfTrue="1" operator="lessThan">
      <formula>0</formula>
    </cfRule>
  </conditionalFormatting>
  <conditionalFormatting sqref="N59:N60">
    <cfRule type="cellIs" dxfId="2015" priority="74" stopIfTrue="1" operator="lessThan">
      <formula>0</formula>
    </cfRule>
  </conditionalFormatting>
  <conditionalFormatting sqref="N23">
    <cfRule type="cellIs" dxfId="2014" priority="73" stopIfTrue="1" operator="lessThan">
      <formula>0</formula>
    </cfRule>
  </conditionalFormatting>
  <conditionalFormatting sqref="N18">
    <cfRule type="cellIs" dxfId="2013" priority="72" stopIfTrue="1" operator="lessThan">
      <formula>0</formula>
    </cfRule>
  </conditionalFormatting>
  <conditionalFormatting sqref="N20">
    <cfRule type="cellIs" dxfId="2012" priority="71" stopIfTrue="1" operator="lessThan">
      <formula>0</formula>
    </cfRule>
  </conditionalFormatting>
  <conditionalFormatting sqref="N24 N26 N28:N29">
    <cfRule type="cellIs" dxfId="2011" priority="70" stopIfTrue="1" operator="lessThan">
      <formula>0</formula>
    </cfRule>
  </conditionalFormatting>
  <conditionalFormatting sqref="N30">
    <cfRule type="cellIs" dxfId="2010" priority="69" stopIfTrue="1" operator="lessThan">
      <formula>0</formula>
    </cfRule>
  </conditionalFormatting>
  <conditionalFormatting sqref="N25">
    <cfRule type="cellIs" dxfId="2009" priority="68" stopIfTrue="1" operator="lessThan">
      <formula>0</formula>
    </cfRule>
  </conditionalFormatting>
  <conditionalFormatting sqref="N27">
    <cfRule type="cellIs" dxfId="2008" priority="67" stopIfTrue="1" operator="lessThan">
      <formula>0</formula>
    </cfRule>
  </conditionalFormatting>
  <conditionalFormatting sqref="N31 N33 N35:N36">
    <cfRule type="cellIs" dxfId="2007" priority="66" stopIfTrue="1" operator="lessThan">
      <formula>0</formula>
    </cfRule>
  </conditionalFormatting>
  <conditionalFormatting sqref="N37">
    <cfRule type="cellIs" dxfId="2006" priority="65" stopIfTrue="1" operator="lessThan">
      <formula>0</formula>
    </cfRule>
  </conditionalFormatting>
  <conditionalFormatting sqref="N32">
    <cfRule type="cellIs" dxfId="2005" priority="64" stopIfTrue="1" operator="lessThan">
      <formula>0</formula>
    </cfRule>
  </conditionalFormatting>
  <conditionalFormatting sqref="N34">
    <cfRule type="cellIs" dxfId="2004" priority="63" stopIfTrue="1" operator="lessThan">
      <formula>0</formula>
    </cfRule>
  </conditionalFormatting>
  <conditionalFormatting sqref="N38 N40 N42:N43">
    <cfRule type="cellIs" dxfId="2003" priority="62" stopIfTrue="1" operator="lessThan">
      <formula>0</formula>
    </cfRule>
  </conditionalFormatting>
  <conditionalFormatting sqref="N44">
    <cfRule type="cellIs" dxfId="2002" priority="61" stopIfTrue="1" operator="lessThan">
      <formula>0</formula>
    </cfRule>
  </conditionalFormatting>
  <conditionalFormatting sqref="N39">
    <cfRule type="cellIs" dxfId="2001" priority="60" stopIfTrue="1" operator="lessThan">
      <formula>0</formula>
    </cfRule>
  </conditionalFormatting>
  <conditionalFormatting sqref="N41">
    <cfRule type="cellIs" dxfId="2000" priority="59" stopIfTrue="1" operator="lessThan">
      <formula>0</formula>
    </cfRule>
  </conditionalFormatting>
  <conditionalFormatting sqref="N45 N47 N49:N50">
    <cfRule type="cellIs" dxfId="1999" priority="58" stopIfTrue="1" operator="lessThan">
      <formula>0</formula>
    </cfRule>
  </conditionalFormatting>
  <conditionalFormatting sqref="N51">
    <cfRule type="cellIs" dxfId="1998" priority="57" stopIfTrue="1" operator="lessThan">
      <formula>0</formula>
    </cfRule>
  </conditionalFormatting>
  <conditionalFormatting sqref="N46">
    <cfRule type="cellIs" dxfId="1997" priority="56" stopIfTrue="1" operator="lessThan">
      <formula>0</formula>
    </cfRule>
  </conditionalFormatting>
  <conditionalFormatting sqref="N48">
    <cfRule type="cellIs" dxfId="1996" priority="55" stopIfTrue="1" operator="lessThan">
      <formula>0</formula>
    </cfRule>
  </conditionalFormatting>
  <conditionalFormatting sqref="N52 N54 N56:N57">
    <cfRule type="cellIs" dxfId="1995" priority="54" stopIfTrue="1" operator="lessThan">
      <formula>0</formula>
    </cfRule>
  </conditionalFormatting>
  <conditionalFormatting sqref="N58">
    <cfRule type="cellIs" dxfId="1994" priority="53" stopIfTrue="1" operator="lessThan">
      <formula>0</formula>
    </cfRule>
  </conditionalFormatting>
  <conditionalFormatting sqref="N53">
    <cfRule type="cellIs" dxfId="1993" priority="52" stopIfTrue="1" operator="lessThan">
      <formula>0</formula>
    </cfRule>
  </conditionalFormatting>
  <conditionalFormatting sqref="N55">
    <cfRule type="cellIs" dxfId="1992" priority="51" stopIfTrue="1" operator="lessThan">
      <formula>0</formula>
    </cfRule>
  </conditionalFormatting>
  <conditionalFormatting sqref="O17:R17 O19:R19 O21:R22">
    <cfRule type="cellIs" dxfId="1991" priority="49" stopIfTrue="1" operator="lessThan">
      <formula>0</formula>
    </cfRule>
  </conditionalFormatting>
  <conditionalFormatting sqref="O18:R18">
    <cfRule type="cellIs" dxfId="1990" priority="48" stopIfTrue="1" operator="lessThan">
      <formula>0</formula>
    </cfRule>
  </conditionalFormatting>
  <conditionalFormatting sqref="O20:R20">
    <cfRule type="cellIs" dxfId="1989" priority="47" stopIfTrue="1" operator="lessThan">
      <formula>0</formula>
    </cfRule>
  </conditionalFormatting>
  <conditionalFormatting sqref="D24:G24 D26:G26 D28:G29">
    <cfRule type="cellIs" dxfId="1988" priority="46" stopIfTrue="1" operator="lessThan">
      <formula>0</formula>
    </cfRule>
  </conditionalFormatting>
  <conditionalFormatting sqref="D25:G25">
    <cfRule type="cellIs" dxfId="1987" priority="45" stopIfTrue="1" operator="lessThan">
      <formula>0</formula>
    </cfRule>
  </conditionalFormatting>
  <conditionalFormatting sqref="D27:G27">
    <cfRule type="cellIs" dxfId="1986" priority="44" stopIfTrue="1" operator="lessThan">
      <formula>0</formula>
    </cfRule>
  </conditionalFormatting>
  <conditionalFormatting sqref="D31:G31 D33:G33 D35:G36">
    <cfRule type="cellIs" dxfId="1985" priority="43" stopIfTrue="1" operator="lessThan">
      <formula>0</formula>
    </cfRule>
  </conditionalFormatting>
  <conditionalFormatting sqref="D32:G32">
    <cfRule type="cellIs" dxfId="1984" priority="42" stopIfTrue="1" operator="lessThan">
      <formula>0</formula>
    </cfRule>
  </conditionalFormatting>
  <conditionalFormatting sqref="D34:G34">
    <cfRule type="cellIs" dxfId="1983" priority="41" stopIfTrue="1" operator="lessThan">
      <formula>0</formula>
    </cfRule>
  </conditionalFormatting>
  <conditionalFormatting sqref="D38:G38 D40:G40 D42:G43">
    <cfRule type="cellIs" dxfId="1982" priority="40" stopIfTrue="1" operator="lessThan">
      <formula>0</formula>
    </cfRule>
  </conditionalFormatting>
  <conditionalFormatting sqref="D39:G39">
    <cfRule type="cellIs" dxfId="1981" priority="39" stopIfTrue="1" operator="lessThan">
      <formula>0</formula>
    </cfRule>
  </conditionalFormatting>
  <conditionalFormatting sqref="D41:G41">
    <cfRule type="cellIs" dxfId="1980" priority="38" stopIfTrue="1" operator="lessThan">
      <formula>0</formula>
    </cfRule>
  </conditionalFormatting>
  <conditionalFormatting sqref="D45:G45 D47:G47 D49:G50">
    <cfRule type="cellIs" dxfId="1979" priority="37" stopIfTrue="1" operator="lessThan">
      <formula>0</formula>
    </cfRule>
  </conditionalFormatting>
  <conditionalFormatting sqref="D46:G46">
    <cfRule type="cellIs" dxfId="1978" priority="36" stopIfTrue="1" operator="lessThan">
      <formula>0</formula>
    </cfRule>
  </conditionalFormatting>
  <conditionalFormatting sqref="D48:G48">
    <cfRule type="cellIs" dxfId="1977" priority="35" stopIfTrue="1" operator="lessThan">
      <formula>0</formula>
    </cfRule>
  </conditionalFormatting>
  <conditionalFormatting sqref="D52:G52 D54:G54 D56:G57">
    <cfRule type="cellIs" dxfId="1976" priority="34" stopIfTrue="1" operator="lessThan">
      <formula>0</formula>
    </cfRule>
  </conditionalFormatting>
  <conditionalFormatting sqref="D53:G53">
    <cfRule type="cellIs" dxfId="1975" priority="33" stopIfTrue="1" operator="lessThan">
      <formula>0</formula>
    </cfRule>
  </conditionalFormatting>
  <conditionalFormatting sqref="D55:G55">
    <cfRule type="cellIs" dxfId="1974" priority="32" stopIfTrue="1" operator="lessThan">
      <formula>0</formula>
    </cfRule>
  </conditionalFormatting>
  <conditionalFormatting sqref="O24:R24 O26:R26 O28:R29">
    <cfRule type="cellIs" dxfId="1973" priority="31" stopIfTrue="1" operator="lessThan">
      <formula>0</formula>
    </cfRule>
  </conditionalFormatting>
  <conditionalFormatting sqref="O25:R25">
    <cfRule type="cellIs" dxfId="1972" priority="30" stopIfTrue="1" operator="lessThan">
      <formula>0</formula>
    </cfRule>
  </conditionalFormatting>
  <conditionalFormatting sqref="O27:R27">
    <cfRule type="cellIs" dxfId="1971" priority="29" stopIfTrue="1" operator="lessThan">
      <formula>0</formula>
    </cfRule>
  </conditionalFormatting>
  <conditionalFormatting sqref="O31:R31 O33:R33 O35:R36">
    <cfRule type="cellIs" dxfId="1970" priority="28" stopIfTrue="1" operator="lessThan">
      <formula>0</formula>
    </cfRule>
  </conditionalFormatting>
  <conditionalFormatting sqref="O32:R32">
    <cfRule type="cellIs" dxfId="1969" priority="27" stopIfTrue="1" operator="lessThan">
      <formula>0</formula>
    </cfRule>
  </conditionalFormatting>
  <conditionalFormatting sqref="O34:R34">
    <cfRule type="cellIs" dxfId="1968" priority="26" stopIfTrue="1" operator="lessThan">
      <formula>0</formula>
    </cfRule>
  </conditionalFormatting>
  <conditionalFormatting sqref="O38:R38 O40:R40 O42:R43">
    <cfRule type="cellIs" dxfId="1967" priority="25" stopIfTrue="1" operator="lessThan">
      <formula>0</formula>
    </cfRule>
  </conditionalFormatting>
  <conditionalFormatting sqref="O39:R39">
    <cfRule type="cellIs" dxfId="1966" priority="24" stopIfTrue="1" operator="lessThan">
      <formula>0</formula>
    </cfRule>
  </conditionalFormatting>
  <conditionalFormatting sqref="O41:R41">
    <cfRule type="cellIs" dxfId="1965" priority="23" stopIfTrue="1" operator="lessThan">
      <formula>0</formula>
    </cfRule>
  </conditionalFormatting>
  <conditionalFormatting sqref="O45:R45 O47:R47 O49:R50">
    <cfRule type="cellIs" dxfId="1964" priority="22" stopIfTrue="1" operator="lessThan">
      <formula>0</formula>
    </cfRule>
  </conditionalFormatting>
  <conditionalFormatting sqref="O46:R46">
    <cfRule type="cellIs" dxfId="1963" priority="21" stopIfTrue="1" operator="lessThan">
      <formula>0</formula>
    </cfRule>
  </conditionalFormatting>
  <conditionalFormatting sqref="O48:R48">
    <cfRule type="cellIs" dxfId="1962" priority="20" stopIfTrue="1" operator="lessThan">
      <formula>0</formula>
    </cfRule>
  </conditionalFormatting>
  <conditionalFormatting sqref="O52:R52 O54:R54 O56:R57">
    <cfRule type="cellIs" dxfId="1961" priority="19" stopIfTrue="1" operator="lessThan">
      <formula>0</formula>
    </cfRule>
  </conditionalFormatting>
  <conditionalFormatting sqref="O53:R53">
    <cfRule type="cellIs" dxfId="1960" priority="18" stopIfTrue="1" operator="lessThan">
      <formula>0</formula>
    </cfRule>
  </conditionalFormatting>
  <conditionalFormatting sqref="O55:R55">
    <cfRule type="cellIs" dxfId="1959" priority="17" stopIfTrue="1" operator="lessThan">
      <formula>0</formula>
    </cfRule>
  </conditionalFormatting>
  <conditionalFormatting sqref="K14:M15 C16:M16 C14:C15">
    <cfRule type="cellIs" dxfId="1958" priority="11" stopIfTrue="1" operator="lessThan">
      <formula>0</formula>
    </cfRule>
  </conditionalFormatting>
  <conditionalFormatting sqref="G14:I14">
    <cfRule type="cellIs" dxfId="1957" priority="9" stopIfTrue="1" operator="lessThan">
      <formula>0</formula>
    </cfRule>
  </conditionalFormatting>
  <conditionalFormatting sqref="D14 J14">
    <cfRule type="cellIs" dxfId="1956" priority="10" stopIfTrue="1" operator="lessThan">
      <formula>0</formula>
    </cfRule>
  </conditionalFormatting>
  <conditionalFormatting sqref="E14:E15">
    <cfRule type="cellIs" dxfId="1955" priority="8" stopIfTrue="1" operator="lessThan">
      <formula>0</formula>
    </cfRule>
  </conditionalFormatting>
  <conditionalFormatting sqref="N14:N16">
    <cfRule type="cellIs" dxfId="1954" priority="7" stopIfTrue="1" operator="lessThan">
      <formula>0</formula>
    </cfRule>
  </conditionalFormatting>
  <conditionalFormatting sqref="F14:F15">
    <cfRule type="cellIs" dxfId="1953" priority="6" stopIfTrue="1" operator="lessThan">
      <formula>0</formula>
    </cfRule>
  </conditionalFormatting>
  <conditionalFormatting sqref="V14:W15 O16:W16">
    <cfRule type="cellIs" dxfId="1952" priority="5" stopIfTrue="1" operator="lessThan">
      <formula>0</formula>
    </cfRule>
  </conditionalFormatting>
  <conditionalFormatting sqref="R14:T14">
    <cfRule type="cellIs" dxfId="1951" priority="3" stopIfTrue="1" operator="lessThan">
      <formula>0</formula>
    </cfRule>
  </conditionalFormatting>
  <conditionalFormatting sqref="O14 U14">
    <cfRule type="cellIs" dxfId="1950" priority="4" stopIfTrue="1" operator="lessThan">
      <formula>0</formula>
    </cfRule>
  </conditionalFormatting>
  <conditionalFormatting sqref="P14:P15">
    <cfRule type="cellIs" dxfId="1949" priority="2" stopIfTrue="1" operator="lessThan">
      <formula>0</formula>
    </cfRule>
  </conditionalFormatting>
  <conditionalFormatting sqref="Q14:Q15">
    <cfRule type="cellIs" dxfId="1948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I18" sqref="AI18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>
        <v>4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3</v>
      </c>
      <c r="E17" s="129">
        <v>1</v>
      </c>
      <c r="F17" s="129">
        <v>1</v>
      </c>
      <c r="G17" s="130">
        <v>1</v>
      </c>
      <c r="H17" s="128">
        <v>4</v>
      </c>
      <c r="I17" s="129">
        <v>2</v>
      </c>
      <c r="J17" s="131">
        <v>6</v>
      </c>
      <c r="K17" s="132">
        <v>33.299999999999997</v>
      </c>
      <c r="L17" s="179">
        <v>0.6</v>
      </c>
      <c r="M17" s="191"/>
      <c r="N17" s="186" t="s">
        <v>63</v>
      </c>
      <c r="O17" s="128">
        <v>10</v>
      </c>
      <c r="P17" s="129">
        <v>1</v>
      </c>
      <c r="Q17" s="129">
        <v>0</v>
      </c>
      <c r="R17" s="130">
        <v>0</v>
      </c>
      <c r="S17" s="128">
        <v>11</v>
      </c>
      <c r="T17" s="129">
        <v>0</v>
      </c>
      <c r="U17" s="131">
        <v>11</v>
      </c>
      <c r="V17" s="132">
        <v>0</v>
      </c>
      <c r="W17" s="133">
        <v>1.1000000000000001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6</v>
      </c>
      <c r="E18" s="136">
        <v>4</v>
      </c>
      <c r="F18" s="136">
        <v>3</v>
      </c>
      <c r="G18" s="137">
        <v>0</v>
      </c>
      <c r="H18" s="135">
        <v>10</v>
      </c>
      <c r="I18" s="136">
        <v>3</v>
      </c>
      <c r="J18" s="138">
        <v>13</v>
      </c>
      <c r="K18" s="139">
        <v>23.1</v>
      </c>
      <c r="L18" s="180">
        <v>1.4</v>
      </c>
      <c r="M18" s="192"/>
      <c r="N18" s="187" t="s">
        <v>64</v>
      </c>
      <c r="O18" s="135">
        <v>10</v>
      </c>
      <c r="P18" s="136">
        <v>1</v>
      </c>
      <c r="Q18" s="136">
        <v>1</v>
      </c>
      <c r="R18" s="137">
        <v>0</v>
      </c>
      <c r="S18" s="135">
        <v>11</v>
      </c>
      <c r="T18" s="136">
        <v>1</v>
      </c>
      <c r="U18" s="138">
        <v>12</v>
      </c>
      <c r="V18" s="139">
        <v>8.3000000000000007</v>
      </c>
      <c r="W18" s="139">
        <v>1.3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6</v>
      </c>
      <c r="E19" s="136">
        <v>2</v>
      </c>
      <c r="F19" s="136">
        <v>1</v>
      </c>
      <c r="G19" s="137">
        <v>0</v>
      </c>
      <c r="H19" s="135">
        <v>8</v>
      </c>
      <c r="I19" s="136">
        <v>1</v>
      </c>
      <c r="J19" s="138">
        <v>9</v>
      </c>
      <c r="K19" s="139">
        <v>11.1</v>
      </c>
      <c r="L19" s="180">
        <v>0.9</v>
      </c>
      <c r="M19" s="192"/>
      <c r="N19" s="187" t="s">
        <v>65</v>
      </c>
      <c r="O19" s="135">
        <v>9</v>
      </c>
      <c r="P19" s="136">
        <v>2</v>
      </c>
      <c r="Q19" s="136">
        <v>1</v>
      </c>
      <c r="R19" s="137">
        <v>0</v>
      </c>
      <c r="S19" s="135">
        <v>11</v>
      </c>
      <c r="T19" s="136">
        <v>1</v>
      </c>
      <c r="U19" s="138">
        <v>12</v>
      </c>
      <c r="V19" s="139">
        <v>8.3000000000000007</v>
      </c>
      <c r="W19" s="139">
        <v>1.3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9</v>
      </c>
      <c r="E20" s="136">
        <v>1</v>
      </c>
      <c r="F20" s="136">
        <v>2</v>
      </c>
      <c r="G20" s="137">
        <v>1</v>
      </c>
      <c r="H20" s="135">
        <v>10</v>
      </c>
      <c r="I20" s="136">
        <v>3</v>
      </c>
      <c r="J20" s="138">
        <v>13</v>
      </c>
      <c r="K20" s="139">
        <v>23.1</v>
      </c>
      <c r="L20" s="180">
        <v>1.4</v>
      </c>
      <c r="M20" s="192"/>
      <c r="N20" s="187" t="s">
        <v>66</v>
      </c>
      <c r="O20" s="135">
        <v>11</v>
      </c>
      <c r="P20" s="136">
        <v>2</v>
      </c>
      <c r="Q20" s="136">
        <v>3</v>
      </c>
      <c r="R20" s="137">
        <v>0</v>
      </c>
      <c r="S20" s="135">
        <v>13</v>
      </c>
      <c r="T20" s="136">
        <v>3</v>
      </c>
      <c r="U20" s="138">
        <v>16</v>
      </c>
      <c r="V20" s="139">
        <v>18.8</v>
      </c>
      <c r="W20" s="139">
        <v>1.7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7</v>
      </c>
      <c r="E21" s="136">
        <v>3</v>
      </c>
      <c r="F21" s="136">
        <v>4</v>
      </c>
      <c r="G21" s="137">
        <v>0</v>
      </c>
      <c r="H21" s="135">
        <v>10</v>
      </c>
      <c r="I21" s="136">
        <v>4</v>
      </c>
      <c r="J21" s="138">
        <v>14</v>
      </c>
      <c r="K21" s="139">
        <v>28.6</v>
      </c>
      <c r="L21" s="180">
        <v>1.5</v>
      </c>
      <c r="M21" s="192"/>
      <c r="N21" s="187" t="s">
        <v>67</v>
      </c>
      <c r="O21" s="135">
        <v>19</v>
      </c>
      <c r="P21" s="136">
        <v>1</v>
      </c>
      <c r="Q21" s="136">
        <v>2</v>
      </c>
      <c r="R21" s="137">
        <v>0</v>
      </c>
      <c r="S21" s="135">
        <v>20</v>
      </c>
      <c r="T21" s="136">
        <v>2</v>
      </c>
      <c r="U21" s="138">
        <v>22</v>
      </c>
      <c r="V21" s="139">
        <v>9.1</v>
      </c>
      <c r="W21" s="139">
        <v>2.2999999999999998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7</v>
      </c>
      <c r="E22" s="142">
        <v>1</v>
      </c>
      <c r="F22" s="142">
        <v>4</v>
      </c>
      <c r="G22" s="143">
        <v>0</v>
      </c>
      <c r="H22" s="141">
        <v>8</v>
      </c>
      <c r="I22" s="142">
        <v>4</v>
      </c>
      <c r="J22" s="144">
        <v>12</v>
      </c>
      <c r="K22" s="145">
        <v>33.299999999999997</v>
      </c>
      <c r="L22" s="181">
        <v>1.3</v>
      </c>
      <c r="M22" s="192"/>
      <c r="N22" s="188" t="s">
        <v>97</v>
      </c>
      <c r="O22" s="141">
        <v>16</v>
      </c>
      <c r="P22" s="142">
        <v>2</v>
      </c>
      <c r="Q22" s="142">
        <v>0</v>
      </c>
      <c r="R22" s="143">
        <v>0</v>
      </c>
      <c r="S22" s="141">
        <v>18</v>
      </c>
      <c r="T22" s="142">
        <v>0</v>
      </c>
      <c r="U22" s="144">
        <v>18</v>
      </c>
      <c r="V22" s="145">
        <v>0</v>
      </c>
      <c r="W22" s="145">
        <v>1.9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38</v>
      </c>
      <c r="E23" s="78">
        <v>12</v>
      </c>
      <c r="F23" s="78">
        <v>15</v>
      </c>
      <c r="G23" s="83">
        <v>2</v>
      </c>
      <c r="H23" s="77">
        <v>50</v>
      </c>
      <c r="I23" s="78">
        <v>17</v>
      </c>
      <c r="J23" s="84">
        <v>67</v>
      </c>
      <c r="K23" s="79">
        <v>25.4</v>
      </c>
      <c r="L23" s="182">
        <v>7</v>
      </c>
      <c r="M23" s="193"/>
      <c r="N23" s="189" t="s">
        <v>31</v>
      </c>
      <c r="O23" s="77">
        <v>75</v>
      </c>
      <c r="P23" s="78">
        <v>9</v>
      </c>
      <c r="Q23" s="78">
        <v>7</v>
      </c>
      <c r="R23" s="83">
        <v>0</v>
      </c>
      <c r="S23" s="77">
        <v>84</v>
      </c>
      <c r="T23" s="78">
        <v>7</v>
      </c>
      <c r="U23" s="84">
        <v>91</v>
      </c>
      <c r="V23" s="79">
        <v>7.7</v>
      </c>
      <c r="W23" s="79">
        <v>9.5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6</v>
      </c>
      <c r="E24" s="129">
        <v>2</v>
      </c>
      <c r="F24" s="129">
        <v>4</v>
      </c>
      <c r="G24" s="130">
        <v>0</v>
      </c>
      <c r="H24" s="128">
        <v>8</v>
      </c>
      <c r="I24" s="129">
        <v>4</v>
      </c>
      <c r="J24" s="131">
        <v>12</v>
      </c>
      <c r="K24" s="132">
        <v>33.299999999999997</v>
      </c>
      <c r="L24" s="179">
        <v>1.3</v>
      </c>
      <c r="M24" s="191"/>
      <c r="N24" s="186" t="s">
        <v>68</v>
      </c>
      <c r="O24" s="128">
        <v>13</v>
      </c>
      <c r="P24" s="129">
        <v>1</v>
      </c>
      <c r="Q24" s="129">
        <v>5</v>
      </c>
      <c r="R24" s="130">
        <v>0</v>
      </c>
      <c r="S24" s="128">
        <v>14</v>
      </c>
      <c r="T24" s="129">
        <v>5</v>
      </c>
      <c r="U24" s="131">
        <v>19</v>
      </c>
      <c r="V24" s="132">
        <v>26.3</v>
      </c>
      <c r="W24" s="133">
        <v>2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8</v>
      </c>
      <c r="E25" s="136">
        <v>0</v>
      </c>
      <c r="F25" s="136">
        <v>3</v>
      </c>
      <c r="G25" s="137">
        <v>1</v>
      </c>
      <c r="H25" s="135">
        <v>8</v>
      </c>
      <c r="I25" s="136">
        <v>4</v>
      </c>
      <c r="J25" s="138">
        <v>12</v>
      </c>
      <c r="K25" s="139">
        <v>33.299999999999997</v>
      </c>
      <c r="L25" s="180">
        <v>1.3</v>
      </c>
      <c r="M25" s="192"/>
      <c r="N25" s="187" t="s">
        <v>69</v>
      </c>
      <c r="O25" s="135">
        <v>11</v>
      </c>
      <c r="P25" s="136">
        <v>2</v>
      </c>
      <c r="Q25" s="136">
        <v>2</v>
      </c>
      <c r="R25" s="137">
        <v>1</v>
      </c>
      <c r="S25" s="135">
        <v>13</v>
      </c>
      <c r="T25" s="136">
        <v>3</v>
      </c>
      <c r="U25" s="138">
        <v>16</v>
      </c>
      <c r="V25" s="139">
        <v>18.8</v>
      </c>
      <c r="W25" s="139">
        <v>1.7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3</v>
      </c>
      <c r="E26" s="136">
        <v>1</v>
      </c>
      <c r="F26" s="136">
        <v>5</v>
      </c>
      <c r="G26" s="137">
        <v>0</v>
      </c>
      <c r="H26" s="135">
        <v>4</v>
      </c>
      <c r="I26" s="136">
        <v>5</v>
      </c>
      <c r="J26" s="138">
        <v>9</v>
      </c>
      <c r="K26" s="139">
        <v>55.6</v>
      </c>
      <c r="L26" s="180">
        <v>0.9</v>
      </c>
      <c r="M26" s="192"/>
      <c r="N26" s="187" t="s">
        <v>70</v>
      </c>
      <c r="O26" s="135">
        <v>9</v>
      </c>
      <c r="P26" s="136">
        <v>0</v>
      </c>
      <c r="Q26" s="136">
        <v>0</v>
      </c>
      <c r="R26" s="137">
        <v>0</v>
      </c>
      <c r="S26" s="135">
        <v>9</v>
      </c>
      <c r="T26" s="136">
        <v>0</v>
      </c>
      <c r="U26" s="138">
        <v>9</v>
      </c>
      <c r="V26" s="139">
        <v>0</v>
      </c>
      <c r="W26" s="139">
        <v>0.9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3</v>
      </c>
      <c r="E27" s="136">
        <v>1</v>
      </c>
      <c r="F27" s="136">
        <v>9</v>
      </c>
      <c r="G27" s="137">
        <v>0</v>
      </c>
      <c r="H27" s="135">
        <v>4</v>
      </c>
      <c r="I27" s="136">
        <v>9</v>
      </c>
      <c r="J27" s="138">
        <v>13</v>
      </c>
      <c r="K27" s="139">
        <v>69.2</v>
      </c>
      <c r="L27" s="180">
        <v>1.4</v>
      </c>
      <c r="M27" s="192"/>
      <c r="N27" s="187" t="s">
        <v>71</v>
      </c>
      <c r="O27" s="135">
        <v>12</v>
      </c>
      <c r="P27" s="136">
        <v>2</v>
      </c>
      <c r="Q27" s="136">
        <v>1</v>
      </c>
      <c r="R27" s="137">
        <v>0</v>
      </c>
      <c r="S27" s="135">
        <v>14</v>
      </c>
      <c r="T27" s="136">
        <v>1</v>
      </c>
      <c r="U27" s="138">
        <v>15</v>
      </c>
      <c r="V27" s="139">
        <v>6.7</v>
      </c>
      <c r="W27" s="139">
        <v>1.6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4</v>
      </c>
      <c r="E28" s="136">
        <v>0</v>
      </c>
      <c r="F28" s="136">
        <v>6</v>
      </c>
      <c r="G28" s="137">
        <v>0</v>
      </c>
      <c r="H28" s="135">
        <v>4</v>
      </c>
      <c r="I28" s="136">
        <v>6</v>
      </c>
      <c r="J28" s="138">
        <v>10</v>
      </c>
      <c r="K28" s="139">
        <v>60</v>
      </c>
      <c r="L28" s="180">
        <v>1</v>
      </c>
      <c r="M28" s="192"/>
      <c r="N28" s="187" t="s">
        <v>72</v>
      </c>
      <c r="O28" s="135">
        <v>8</v>
      </c>
      <c r="P28" s="136">
        <v>0</v>
      </c>
      <c r="Q28" s="136">
        <v>2</v>
      </c>
      <c r="R28" s="137">
        <v>0</v>
      </c>
      <c r="S28" s="135">
        <v>8</v>
      </c>
      <c r="T28" s="136">
        <v>2</v>
      </c>
      <c r="U28" s="138">
        <v>10</v>
      </c>
      <c r="V28" s="139">
        <v>20</v>
      </c>
      <c r="W28" s="139">
        <v>1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1</v>
      </c>
      <c r="E29" s="142">
        <v>2</v>
      </c>
      <c r="F29" s="142">
        <v>3</v>
      </c>
      <c r="G29" s="143">
        <v>1</v>
      </c>
      <c r="H29" s="141">
        <v>3</v>
      </c>
      <c r="I29" s="142">
        <v>4</v>
      </c>
      <c r="J29" s="144">
        <v>7</v>
      </c>
      <c r="K29" s="145">
        <v>57.1</v>
      </c>
      <c r="L29" s="181">
        <v>0.7</v>
      </c>
      <c r="M29" s="192"/>
      <c r="N29" s="188" t="s">
        <v>98</v>
      </c>
      <c r="O29" s="141">
        <v>10</v>
      </c>
      <c r="P29" s="142">
        <v>1</v>
      </c>
      <c r="Q29" s="142">
        <v>4</v>
      </c>
      <c r="R29" s="143">
        <v>1</v>
      </c>
      <c r="S29" s="141">
        <v>11</v>
      </c>
      <c r="T29" s="142">
        <v>5</v>
      </c>
      <c r="U29" s="144">
        <v>16</v>
      </c>
      <c r="V29" s="145">
        <v>31.3</v>
      </c>
      <c r="W29" s="145">
        <v>1.7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25</v>
      </c>
      <c r="E30" s="78">
        <v>6</v>
      </c>
      <c r="F30" s="78">
        <v>30</v>
      </c>
      <c r="G30" s="83">
        <v>2</v>
      </c>
      <c r="H30" s="77">
        <v>31</v>
      </c>
      <c r="I30" s="78">
        <v>32</v>
      </c>
      <c r="J30" s="84">
        <v>63</v>
      </c>
      <c r="K30" s="79">
        <v>50.8</v>
      </c>
      <c r="L30" s="182">
        <v>6.6</v>
      </c>
      <c r="M30" s="193"/>
      <c r="N30" s="189" t="s">
        <v>31</v>
      </c>
      <c r="O30" s="77">
        <v>63</v>
      </c>
      <c r="P30" s="78">
        <v>6</v>
      </c>
      <c r="Q30" s="78">
        <v>14</v>
      </c>
      <c r="R30" s="83">
        <v>2</v>
      </c>
      <c r="S30" s="77">
        <v>69</v>
      </c>
      <c r="T30" s="78">
        <v>16</v>
      </c>
      <c r="U30" s="84">
        <v>85</v>
      </c>
      <c r="V30" s="79">
        <v>18.8</v>
      </c>
      <c r="W30" s="79">
        <v>8.9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2</v>
      </c>
      <c r="E31" s="129">
        <v>3</v>
      </c>
      <c r="F31" s="129">
        <v>5</v>
      </c>
      <c r="G31" s="130">
        <v>0</v>
      </c>
      <c r="H31" s="128">
        <v>5</v>
      </c>
      <c r="I31" s="129">
        <v>5</v>
      </c>
      <c r="J31" s="131">
        <v>10</v>
      </c>
      <c r="K31" s="132">
        <v>50</v>
      </c>
      <c r="L31" s="179">
        <v>1</v>
      </c>
      <c r="M31" s="191"/>
      <c r="N31" s="186" t="s">
        <v>73</v>
      </c>
      <c r="O31" s="128">
        <v>14</v>
      </c>
      <c r="P31" s="129">
        <v>1</v>
      </c>
      <c r="Q31" s="129">
        <v>2</v>
      </c>
      <c r="R31" s="130">
        <v>0</v>
      </c>
      <c r="S31" s="128">
        <v>15</v>
      </c>
      <c r="T31" s="129">
        <v>2</v>
      </c>
      <c r="U31" s="131">
        <v>17</v>
      </c>
      <c r="V31" s="132">
        <v>11.8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4</v>
      </c>
      <c r="E32" s="136">
        <v>1</v>
      </c>
      <c r="F32" s="136">
        <v>2</v>
      </c>
      <c r="G32" s="137">
        <v>0</v>
      </c>
      <c r="H32" s="135">
        <v>5</v>
      </c>
      <c r="I32" s="136">
        <v>2</v>
      </c>
      <c r="J32" s="138">
        <v>7</v>
      </c>
      <c r="K32" s="139">
        <v>28.6</v>
      </c>
      <c r="L32" s="180">
        <v>0.7</v>
      </c>
      <c r="M32" s="192"/>
      <c r="N32" s="187" t="s">
        <v>74</v>
      </c>
      <c r="O32" s="135">
        <v>12</v>
      </c>
      <c r="P32" s="136">
        <v>4</v>
      </c>
      <c r="Q32" s="136">
        <v>2</v>
      </c>
      <c r="R32" s="137">
        <v>0</v>
      </c>
      <c r="S32" s="135">
        <v>16</v>
      </c>
      <c r="T32" s="136">
        <v>2</v>
      </c>
      <c r="U32" s="138">
        <v>18</v>
      </c>
      <c r="V32" s="139">
        <v>11.1</v>
      </c>
      <c r="W32" s="139">
        <v>1.9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3</v>
      </c>
      <c r="E33" s="136">
        <v>0</v>
      </c>
      <c r="F33" s="136">
        <v>2</v>
      </c>
      <c r="G33" s="137">
        <v>1</v>
      </c>
      <c r="H33" s="135">
        <v>3</v>
      </c>
      <c r="I33" s="136">
        <v>3</v>
      </c>
      <c r="J33" s="138">
        <v>6</v>
      </c>
      <c r="K33" s="139">
        <v>50</v>
      </c>
      <c r="L33" s="180">
        <v>0.6</v>
      </c>
      <c r="M33" s="192"/>
      <c r="N33" s="187" t="s">
        <v>75</v>
      </c>
      <c r="O33" s="135">
        <v>10</v>
      </c>
      <c r="P33" s="136">
        <v>1</v>
      </c>
      <c r="Q33" s="136">
        <v>1</v>
      </c>
      <c r="R33" s="137">
        <v>0</v>
      </c>
      <c r="S33" s="135">
        <v>11</v>
      </c>
      <c r="T33" s="136">
        <v>1</v>
      </c>
      <c r="U33" s="138">
        <v>12</v>
      </c>
      <c r="V33" s="139">
        <v>8.3000000000000007</v>
      </c>
      <c r="W33" s="139">
        <v>1.3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1</v>
      </c>
      <c r="E34" s="136">
        <v>0</v>
      </c>
      <c r="F34" s="136">
        <v>6</v>
      </c>
      <c r="G34" s="137">
        <v>0</v>
      </c>
      <c r="H34" s="135">
        <v>1</v>
      </c>
      <c r="I34" s="136">
        <v>6</v>
      </c>
      <c r="J34" s="138">
        <v>7</v>
      </c>
      <c r="K34" s="139">
        <v>85.7</v>
      </c>
      <c r="L34" s="180">
        <v>0.7</v>
      </c>
      <c r="M34" s="192"/>
      <c r="N34" s="187" t="s">
        <v>76</v>
      </c>
      <c r="O34" s="135">
        <v>10</v>
      </c>
      <c r="P34" s="136">
        <v>3</v>
      </c>
      <c r="Q34" s="136">
        <v>1</v>
      </c>
      <c r="R34" s="137">
        <v>0</v>
      </c>
      <c r="S34" s="135">
        <v>13</v>
      </c>
      <c r="T34" s="136">
        <v>1</v>
      </c>
      <c r="U34" s="138">
        <v>14</v>
      </c>
      <c r="V34" s="139">
        <v>7.1</v>
      </c>
      <c r="W34" s="139">
        <v>1.5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3</v>
      </c>
      <c r="E35" s="136">
        <v>1</v>
      </c>
      <c r="F35" s="136">
        <v>3</v>
      </c>
      <c r="G35" s="137">
        <v>0</v>
      </c>
      <c r="H35" s="135">
        <v>4</v>
      </c>
      <c r="I35" s="136">
        <v>3</v>
      </c>
      <c r="J35" s="138">
        <v>7</v>
      </c>
      <c r="K35" s="139">
        <v>42.9</v>
      </c>
      <c r="L35" s="180">
        <v>0.7</v>
      </c>
      <c r="M35" s="192"/>
      <c r="N35" s="187" t="s">
        <v>99</v>
      </c>
      <c r="O35" s="135">
        <v>9</v>
      </c>
      <c r="P35" s="136">
        <v>1</v>
      </c>
      <c r="Q35" s="136">
        <v>4</v>
      </c>
      <c r="R35" s="137">
        <v>1</v>
      </c>
      <c r="S35" s="135">
        <v>10</v>
      </c>
      <c r="T35" s="136">
        <v>5</v>
      </c>
      <c r="U35" s="138">
        <v>15</v>
      </c>
      <c r="V35" s="139">
        <v>33.299999999999997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4</v>
      </c>
      <c r="E36" s="142">
        <v>1</v>
      </c>
      <c r="F36" s="142">
        <v>2</v>
      </c>
      <c r="G36" s="143">
        <v>0</v>
      </c>
      <c r="H36" s="141">
        <v>5</v>
      </c>
      <c r="I36" s="142">
        <v>2</v>
      </c>
      <c r="J36" s="144">
        <v>7</v>
      </c>
      <c r="K36" s="145">
        <v>28.6</v>
      </c>
      <c r="L36" s="181">
        <v>0.7</v>
      </c>
      <c r="M36" s="192"/>
      <c r="N36" s="188" t="s">
        <v>100</v>
      </c>
      <c r="O36" s="141">
        <v>10</v>
      </c>
      <c r="P36" s="142">
        <v>0</v>
      </c>
      <c r="Q36" s="142">
        <v>2</v>
      </c>
      <c r="R36" s="143">
        <v>0</v>
      </c>
      <c r="S36" s="141">
        <v>10</v>
      </c>
      <c r="T36" s="142">
        <v>2</v>
      </c>
      <c r="U36" s="144">
        <v>12</v>
      </c>
      <c r="V36" s="145">
        <v>16.7</v>
      </c>
      <c r="W36" s="145">
        <v>1.3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17</v>
      </c>
      <c r="E37" s="78">
        <v>6</v>
      </c>
      <c r="F37" s="78">
        <v>20</v>
      </c>
      <c r="G37" s="83">
        <v>1</v>
      </c>
      <c r="H37" s="77">
        <v>23</v>
      </c>
      <c r="I37" s="78">
        <v>21</v>
      </c>
      <c r="J37" s="84">
        <v>44</v>
      </c>
      <c r="K37" s="79">
        <v>47.7</v>
      </c>
      <c r="L37" s="182">
        <v>4.5999999999999996</v>
      </c>
      <c r="M37" s="193"/>
      <c r="N37" s="189" t="s">
        <v>31</v>
      </c>
      <c r="O37" s="77">
        <v>65</v>
      </c>
      <c r="P37" s="78">
        <v>10</v>
      </c>
      <c r="Q37" s="78">
        <v>12</v>
      </c>
      <c r="R37" s="83">
        <v>1</v>
      </c>
      <c r="S37" s="77">
        <v>75</v>
      </c>
      <c r="T37" s="78">
        <v>13</v>
      </c>
      <c r="U37" s="84">
        <v>88</v>
      </c>
      <c r="V37" s="79">
        <v>14.8</v>
      </c>
      <c r="W37" s="79">
        <v>9.1999999999999993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2</v>
      </c>
      <c r="E38" s="129">
        <v>1</v>
      </c>
      <c r="F38" s="129">
        <v>2</v>
      </c>
      <c r="G38" s="130">
        <v>0</v>
      </c>
      <c r="H38" s="128">
        <v>3</v>
      </c>
      <c r="I38" s="129">
        <v>2</v>
      </c>
      <c r="J38" s="131">
        <v>5</v>
      </c>
      <c r="K38" s="132">
        <v>40</v>
      </c>
      <c r="L38" s="179">
        <v>0.5</v>
      </c>
      <c r="M38" s="191"/>
      <c r="N38" s="186" t="s">
        <v>77</v>
      </c>
      <c r="O38" s="128">
        <v>12</v>
      </c>
      <c r="P38" s="129">
        <v>2</v>
      </c>
      <c r="Q38" s="129">
        <v>2</v>
      </c>
      <c r="R38" s="130">
        <v>1</v>
      </c>
      <c r="S38" s="128">
        <v>14</v>
      </c>
      <c r="T38" s="129">
        <v>3</v>
      </c>
      <c r="U38" s="131">
        <v>17</v>
      </c>
      <c r="V38" s="132">
        <v>17.600000000000001</v>
      </c>
      <c r="W38" s="133">
        <v>1.8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2</v>
      </c>
      <c r="E39" s="136">
        <v>3</v>
      </c>
      <c r="F39" s="136">
        <v>2</v>
      </c>
      <c r="G39" s="137">
        <v>0</v>
      </c>
      <c r="H39" s="135">
        <v>5</v>
      </c>
      <c r="I39" s="136">
        <v>2</v>
      </c>
      <c r="J39" s="138">
        <v>7</v>
      </c>
      <c r="K39" s="139">
        <v>28.6</v>
      </c>
      <c r="L39" s="180">
        <v>0.7</v>
      </c>
      <c r="M39" s="192"/>
      <c r="N39" s="187" t="s">
        <v>78</v>
      </c>
      <c r="O39" s="135">
        <v>17</v>
      </c>
      <c r="P39" s="136">
        <v>1</v>
      </c>
      <c r="Q39" s="136">
        <v>0</v>
      </c>
      <c r="R39" s="137">
        <v>0</v>
      </c>
      <c r="S39" s="135">
        <v>18</v>
      </c>
      <c r="T39" s="136">
        <v>0</v>
      </c>
      <c r="U39" s="138">
        <v>18</v>
      </c>
      <c r="V39" s="139">
        <v>0</v>
      </c>
      <c r="W39" s="139">
        <v>1.9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5</v>
      </c>
      <c r="E40" s="136">
        <v>1</v>
      </c>
      <c r="F40" s="136">
        <v>4</v>
      </c>
      <c r="G40" s="137">
        <v>0</v>
      </c>
      <c r="H40" s="135">
        <v>6</v>
      </c>
      <c r="I40" s="136">
        <v>4</v>
      </c>
      <c r="J40" s="138">
        <v>10</v>
      </c>
      <c r="K40" s="139">
        <v>40</v>
      </c>
      <c r="L40" s="180">
        <v>1</v>
      </c>
      <c r="M40" s="192"/>
      <c r="N40" s="187" t="s">
        <v>79</v>
      </c>
      <c r="O40" s="135">
        <v>12</v>
      </c>
      <c r="P40" s="136">
        <v>0</v>
      </c>
      <c r="Q40" s="136">
        <v>2</v>
      </c>
      <c r="R40" s="137">
        <v>1</v>
      </c>
      <c r="S40" s="135">
        <v>12</v>
      </c>
      <c r="T40" s="136">
        <v>3</v>
      </c>
      <c r="U40" s="138">
        <v>15</v>
      </c>
      <c r="V40" s="139">
        <v>20</v>
      </c>
      <c r="W40" s="139">
        <v>1.6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7</v>
      </c>
      <c r="E41" s="136">
        <v>2</v>
      </c>
      <c r="F41" s="136">
        <v>3</v>
      </c>
      <c r="G41" s="137">
        <v>0</v>
      </c>
      <c r="H41" s="135">
        <v>9</v>
      </c>
      <c r="I41" s="136">
        <v>3</v>
      </c>
      <c r="J41" s="138">
        <v>12</v>
      </c>
      <c r="K41" s="139">
        <v>25</v>
      </c>
      <c r="L41" s="180">
        <v>1.3</v>
      </c>
      <c r="M41" s="192"/>
      <c r="N41" s="187" t="s">
        <v>80</v>
      </c>
      <c r="O41" s="135">
        <v>10</v>
      </c>
      <c r="P41" s="136">
        <v>0</v>
      </c>
      <c r="Q41" s="136">
        <v>3</v>
      </c>
      <c r="R41" s="137">
        <v>0</v>
      </c>
      <c r="S41" s="135">
        <v>10</v>
      </c>
      <c r="T41" s="136">
        <v>3</v>
      </c>
      <c r="U41" s="138">
        <v>13</v>
      </c>
      <c r="V41" s="139">
        <v>23.1</v>
      </c>
      <c r="W41" s="139">
        <v>1.4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9</v>
      </c>
      <c r="E42" s="136">
        <v>2</v>
      </c>
      <c r="F42" s="136">
        <v>5</v>
      </c>
      <c r="G42" s="137">
        <v>0</v>
      </c>
      <c r="H42" s="135">
        <v>11</v>
      </c>
      <c r="I42" s="136">
        <v>5</v>
      </c>
      <c r="J42" s="138">
        <v>16</v>
      </c>
      <c r="K42" s="139">
        <v>31.3</v>
      </c>
      <c r="L42" s="180">
        <v>1.7</v>
      </c>
      <c r="M42" s="192"/>
      <c r="N42" s="187" t="s">
        <v>81</v>
      </c>
      <c r="O42" s="135">
        <v>8</v>
      </c>
      <c r="P42" s="136">
        <v>1</v>
      </c>
      <c r="Q42" s="136">
        <v>1</v>
      </c>
      <c r="R42" s="137">
        <v>0</v>
      </c>
      <c r="S42" s="135">
        <v>9</v>
      </c>
      <c r="T42" s="136">
        <v>1</v>
      </c>
      <c r="U42" s="138">
        <v>10</v>
      </c>
      <c r="V42" s="139">
        <v>10</v>
      </c>
      <c r="W42" s="139">
        <v>1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12</v>
      </c>
      <c r="E43" s="142">
        <v>1</v>
      </c>
      <c r="F43" s="142">
        <v>1</v>
      </c>
      <c r="G43" s="143">
        <v>0</v>
      </c>
      <c r="H43" s="141">
        <v>13</v>
      </c>
      <c r="I43" s="142">
        <v>1</v>
      </c>
      <c r="J43" s="144">
        <v>14</v>
      </c>
      <c r="K43" s="145">
        <v>7.1</v>
      </c>
      <c r="L43" s="181">
        <v>1.5</v>
      </c>
      <c r="M43" s="192"/>
      <c r="N43" s="188" t="s">
        <v>101</v>
      </c>
      <c r="O43" s="141">
        <v>10</v>
      </c>
      <c r="P43" s="142">
        <v>0</v>
      </c>
      <c r="Q43" s="142">
        <v>3</v>
      </c>
      <c r="R43" s="143">
        <v>0</v>
      </c>
      <c r="S43" s="141">
        <v>10</v>
      </c>
      <c r="T43" s="142">
        <v>3</v>
      </c>
      <c r="U43" s="144">
        <v>13</v>
      </c>
      <c r="V43" s="145">
        <v>23.1</v>
      </c>
      <c r="W43" s="145">
        <v>1.4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37</v>
      </c>
      <c r="E44" s="78">
        <v>10</v>
      </c>
      <c r="F44" s="78">
        <v>17</v>
      </c>
      <c r="G44" s="83">
        <v>0</v>
      </c>
      <c r="H44" s="77">
        <v>47</v>
      </c>
      <c r="I44" s="78">
        <v>17</v>
      </c>
      <c r="J44" s="84">
        <v>64</v>
      </c>
      <c r="K44" s="79">
        <v>26.6</v>
      </c>
      <c r="L44" s="182">
        <v>6.7</v>
      </c>
      <c r="M44" s="193"/>
      <c r="N44" s="189" t="s">
        <v>31</v>
      </c>
      <c r="O44" s="77">
        <v>69</v>
      </c>
      <c r="P44" s="78">
        <v>4</v>
      </c>
      <c r="Q44" s="78">
        <v>11</v>
      </c>
      <c r="R44" s="83">
        <v>2</v>
      </c>
      <c r="S44" s="77">
        <v>73</v>
      </c>
      <c r="T44" s="78">
        <v>13</v>
      </c>
      <c r="U44" s="84">
        <v>86</v>
      </c>
      <c r="V44" s="79">
        <v>15.1</v>
      </c>
      <c r="W44" s="79">
        <v>9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11</v>
      </c>
      <c r="E45" s="129">
        <v>2</v>
      </c>
      <c r="F45" s="129">
        <v>3</v>
      </c>
      <c r="G45" s="130">
        <v>0</v>
      </c>
      <c r="H45" s="128">
        <v>13</v>
      </c>
      <c r="I45" s="129">
        <v>3</v>
      </c>
      <c r="J45" s="131">
        <v>16</v>
      </c>
      <c r="K45" s="132">
        <v>18.8</v>
      </c>
      <c r="L45" s="179">
        <v>1.7</v>
      </c>
      <c r="M45" s="191"/>
      <c r="N45" s="186" t="s">
        <v>82</v>
      </c>
      <c r="O45" s="128">
        <v>10</v>
      </c>
      <c r="P45" s="129">
        <v>0</v>
      </c>
      <c r="Q45" s="129">
        <v>3</v>
      </c>
      <c r="R45" s="130">
        <v>0</v>
      </c>
      <c r="S45" s="128">
        <v>10</v>
      </c>
      <c r="T45" s="129">
        <v>3</v>
      </c>
      <c r="U45" s="131">
        <v>13</v>
      </c>
      <c r="V45" s="132">
        <v>23.1</v>
      </c>
      <c r="W45" s="133">
        <v>1.4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15</v>
      </c>
      <c r="E46" s="136">
        <v>3</v>
      </c>
      <c r="F46" s="136">
        <v>2</v>
      </c>
      <c r="G46" s="137">
        <v>0</v>
      </c>
      <c r="H46" s="135">
        <v>18</v>
      </c>
      <c r="I46" s="136">
        <v>2</v>
      </c>
      <c r="J46" s="138">
        <v>20</v>
      </c>
      <c r="K46" s="139">
        <v>10</v>
      </c>
      <c r="L46" s="180">
        <v>2.1</v>
      </c>
      <c r="M46" s="192"/>
      <c r="N46" s="187" t="s">
        <v>83</v>
      </c>
      <c r="O46" s="135">
        <v>9</v>
      </c>
      <c r="P46" s="136">
        <v>1</v>
      </c>
      <c r="Q46" s="136">
        <v>0</v>
      </c>
      <c r="R46" s="137">
        <v>0</v>
      </c>
      <c r="S46" s="135">
        <v>10</v>
      </c>
      <c r="T46" s="136">
        <v>0</v>
      </c>
      <c r="U46" s="138">
        <v>10</v>
      </c>
      <c r="V46" s="139">
        <v>0</v>
      </c>
      <c r="W46" s="139">
        <v>1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12</v>
      </c>
      <c r="E47" s="136">
        <v>2</v>
      </c>
      <c r="F47" s="136">
        <v>3</v>
      </c>
      <c r="G47" s="137">
        <v>0</v>
      </c>
      <c r="H47" s="135">
        <v>14</v>
      </c>
      <c r="I47" s="136">
        <v>3</v>
      </c>
      <c r="J47" s="138">
        <v>17</v>
      </c>
      <c r="K47" s="139">
        <v>17.600000000000001</v>
      </c>
      <c r="L47" s="180">
        <v>1.8</v>
      </c>
      <c r="M47" s="192"/>
      <c r="N47" s="187" t="s">
        <v>84</v>
      </c>
      <c r="O47" s="135">
        <v>11</v>
      </c>
      <c r="P47" s="136">
        <v>3</v>
      </c>
      <c r="Q47" s="136">
        <v>1</v>
      </c>
      <c r="R47" s="137">
        <v>0</v>
      </c>
      <c r="S47" s="135">
        <v>14</v>
      </c>
      <c r="T47" s="136">
        <v>1</v>
      </c>
      <c r="U47" s="138">
        <v>15</v>
      </c>
      <c r="V47" s="139">
        <v>6.7</v>
      </c>
      <c r="W47" s="139">
        <v>1.6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13</v>
      </c>
      <c r="E48" s="136">
        <v>1</v>
      </c>
      <c r="F48" s="136">
        <v>1</v>
      </c>
      <c r="G48" s="137">
        <v>0</v>
      </c>
      <c r="H48" s="135">
        <v>14</v>
      </c>
      <c r="I48" s="136">
        <v>1</v>
      </c>
      <c r="J48" s="138">
        <v>15</v>
      </c>
      <c r="K48" s="139">
        <v>6.7</v>
      </c>
      <c r="L48" s="180">
        <v>1.6</v>
      </c>
      <c r="M48" s="192"/>
      <c r="N48" s="187" t="s">
        <v>85</v>
      </c>
      <c r="O48" s="135">
        <v>10</v>
      </c>
      <c r="P48" s="136">
        <v>2</v>
      </c>
      <c r="Q48" s="136">
        <v>1</v>
      </c>
      <c r="R48" s="137">
        <v>0</v>
      </c>
      <c r="S48" s="135">
        <v>12</v>
      </c>
      <c r="T48" s="136">
        <v>1</v>
      </c>
      <c r="U48" s="138">
        <v>13</v>
      </c>
      <c r="V48" s="139">
        <v>7.7</v>
      </c>
      <c r="W48" s="139">
        <v>1.4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14</v>
      </c>
      <c r="E49" s="136">
        <v>3</v>
      </c>
      <c r="F49" s="136">
        <v>1</v>
      </c>
      <c r="G49" s="137">
        <v>0</v>
      </c>
      <c r="H49" s="135">
        <v>17</v>
      </c>
      <c r="I49" s="136">
        <v>1</v>
      </c>
      <c r="J49" s="138">
        <v>18</v>
      </c>
      <c r="K49" s="139">
        <v>5.6</v>
      </c>
      <c r="L49" s="180">
        <v>1.9</v>
      </c>
      <c r="M49" s="192"/>
      <c r="N49" s="187" t="s">
        <v>86</v>
      </c>
      <c r="O49" s="135">
        <v>13</v>
      </c>
      <c r="P49" s="136">
        <v>1</v>
      </c>
      <c r="Q49" s="136">
        <v>0</v>
      </c>
      <c r="R49" s="137">
        <v>0</v>
      </c>
      <c r="S49" s="135">
        <v>14</v>
      </c>
      <c r="T49" s="136">
        <v>0</v>
      </c>
      <c r="U49" s="138">
        <v>14</v>
      </c>
      <c r="V49" s="139">
        <v>0</v>
      </c>
      <c r="W49" s="139">
        <v>1.5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10</v>
      </c>
      <c r="E50" s="142">
        <v>1</v>
      </c>
      <c r="F50" s="142">
        <v>1</v>
      </c>
      <c r="G50" s="143">
        <v>0</v>
      </c>
      <c r="H50" s="141">
        <v>11</v>
      </c>
      <c r="I50" s="142">
        <v>1</v>
      </c>
      <c r="J50" s="144">
        <v>12</v>
      </c>
      <c r="K50" s="145">
        <v>8.3000000000000007</v>
      </c>
      <c r="L50" s="181">
        <v>1.3</v>
      </c>
      <c r="M50" s="192"/>
      <c r="N50" s="188" t="s">
        <v>102</v>
      </c>
      <c r="O50" s="141">
        <v>15</v>
      </c>
      <c r="P50" s="142">
        <v>0</v>
      </c>
      <c r="Q50" s="142">
        <v>0</v>
      </c>
      <c r="R50" s="143">
        <v>0</v>
      </c>
      <c r="S50" s="141">
        <v>15</v>
      </c>
      <c r="T50" s="142">
        <v>0</v>
      </c>
      <c r="U50" s="144">
        <v>15</v>
      </c>
      <c r="V50" s="145">
        <v>0</v>
      </c>
      <c r="W50" s="145">
        <v>1.6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75</v>
      </c>
      <c r="E51" s="78">
        <v>12</v>
      </c>
      <c r="F51" s="78">
        <v>11</v>
      </c>
      <c r="G51" s="83">
        <v>0</v>
      </c>
      <c r="H51" s="77">
        <v>87</v>
      </c>
      <c r="I51" s="78">
        <v>11</v>
      </c>
      <c r="J51" s="84">
        <v>98</v>
      </c>
      <c r="K51" s="79">
        <v>11.2</v>
      </c>
      <c r="L51" s="182">
        <v>10.199999999999999</v>
      </c>
      <c r="M51" s="193"/>
      <c r="N51" s="189" t="s">
        <v>31</v>
      </c>
      <c r="O51" s="77">
        <v>68</v>
      </c>
      <c r="P51" s="78">
        <v>7</v>
      </c>
      <c r="Q51" s="78">
        <v>5</v>
      </c>
      <c r="R51" s="83">
        <v>0</v>
      </c>
      <c r="S51" s="77">
        <v>75</v>
      </c>
      <c r="T51" s="78">
        <v>5</v>
      </c>
      <c r="U51" s="84">
        <v>80</v>
      </c>
      <c r="V51" s="79">
        <v>6.3</v>
      </c>
      <c r="W51" s="79">
        <v>8.3000000000000007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12</v>
      </c>
      <c r="E52" s="129">
        <v>2</v>
      </c>
      <c r="F52" s="129">
        <v>5</v>
      </c>
      <c r="G52" s="130">
        <v>0</v>
      </c>
      <c r="H52" s="128">
        <v>14</v>
      </c>
      <c r="I52" s="129">
        <v>5</v>
      </c>
      <c r="J52" s="131">
        <v>19</v>
      </c>
      <c r="K52" s="132">
        <v>26.3</v>
      </c>
      <c r="L52" s="179">
        <v>2</v>
      </c>
      <c r="M52" s="191"/>
      <c r="N52" s="186" t="s">
        <v>87</v>
      </c>
      <c r="O52" s="128">
        <v>18</v>
      </c>
      <c r="P52" s="129">
        <v>1</v>
      </c>
      <c r="Q52" s="129">
        <v>7</v>
      </c>
      <c r="R52" s="130">
        <v>0</v>
      </c>
      <c r="S52" s="128">
        <v>19</v>
      </c>
      <c r="T52" s="129">
        <v>7</v>
      </c>
      <c r="U52" s="131">
        <v>26</v>
      </c>
      <c r="V52" s="132">
        <v>26.9</v>
      </c>
      <c r="W52" s="133">
        <v>2.7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10</v>
      </c>
      <c r="E53" s="136">
        <v>1</v>
      </c>
      <c r="F53" s="136">
        <v>2</v>
      </c>
      <c r="G53" s="137">
        <v>0</v>
      </c>
      <c r="H53" s="135">
        <v>11</v>
      </c>
      <c r="I53" s="136">
        <v>2</v>
      </c>
      <c r="J53" s="138">
        <v>13</v>
      </c>
      <c r="K53" s="139">
        <v>15.4</v>
      </c>
      <c r="L53" s="180">
        <v>1.4</v>
      </c>
      <c r="M53" s="192"/>
      <c r="N53" s="187" t="s">
        <v>88</v>
      </c>
      <c r="O53" s="135">
        <v>17</v>
      </c>
      <c r="P53" s="136">
        <v>2</v>
      </c>
      <c r="Q53" s="136">
        <v>0</v>
      </c>
      <c r="R53" s="137">
        <v>0</v>
      </c>
      <c r="S53" s="135">
        <v>19</v>
      </c>
      <c r="T53" s="136">
        <v>0</v>
      </c>
      <c r="U53" s="138">
        <v>19</v>
      </c>
      <c r="V53" s="139">
        <v>0</v>
      </c>
      <c r="W53" s="139">
        <v>2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14</v>
      </c>
      <c r="E54" s="136">
        <v>2</v>
      </c>
      <c r="F54" s="136">
        <v>1</v>
      </c>
      <c r="G54" s="137">
        <v>0</v>
      </c>
      <c r="H54" s="135">
        <v>16</v>
      </c>
      <c r="I54" s="136">
        <v>1</v>
      </c>
      <c r="J54" s="138">
        <v>17</v>
      </c>
      <c r="K54" s="139">
        <v>5.9</v>
      </c>
      <c r="L54" s="180">
        <v>1.8</v>
      </c>
      <c r="M54" s="192"/>
      <c r="N54" s="187" t="s">
        <v>89</v>
      </c>
      <c r="O54" s="135">
        <v>12</v>
      </c>
      <c r="P54" s="136">
        <v>1</v>
      </c>
      <c r="Q54" s="136">
        <v>2</v>
      </c>
      <c r="R54" s="137">
        <v>0</v>
      </c>
      <c r="S54" s="135">
        <v>13</v>
      </c>
      <c r="T54" s="136">
        <v>2</v>
      </c>
      <c r="U54" s="138">
        <v>15</v>
      </c>
      <c r="V54" s="139">
        <v>13.3</v>
      </c>
      <c r="W54" s="139">
        <v>1.6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14</v>
      </c>
      <c r="E55" s="136">
        <v>3</v>
      </c>
      <c r="F55" s="136">
        <v>0</v>
      </c>
      <c r="G55" s="137">
        <v>0</v>
      </c>
      <c r="H55" s="135">
        <v>17</v>
      </c>
      <c r="I55" s="136">
        <v>0</v>
      </c>
      <c r="J55" s="138">
        <v>17</v>
      </c>
      <c r="K55" s="139">
        <v>0</v>
      </c>
      <c r="L55" s="180">
        <v>1.8</v>
      </c>
      <c r="M55" s="192"/>
      <c r="N55" s="187" t="s">
        <v>90</v>
      </c>
      <c r="O55" s="135">
        <v>11</v>
      </c>
      <c r="P55" s="136">
        <v>0</v>
      </c>
      <c r="Q55" s="136">
        <v>0</v>
      </c>
      <c r="R55" s="137">
        <v>0</v>
      </c>
      <c r="S55" s="135">
        <v>11</v>
      </c>
      <c r="T55" s="136">
        <v>0</v>
      </c>
      <c r="U55" s="138">
        <v>11</v>
      </c>
      <c r="V55" s="139">
        <v>0</v>
      </c>
      <c r="W55" s="139">
        <v>1.1000000000000001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13</v>
      </c>
      <c r="E56" s="136">
        <v>2</v>
      </c>
      <c r="F56" s="136">
        <v>0</v>
      </c>
      <c r="G56" s="137">
        <v>0</v>
      </c>
      <c r="H56" s="135">
        <v>15</v>
      </c>
      <c r="I56" s="136">
        <v>0</v>
      </c>
      <c r="J56" s="138">
        <v>15</v>
      </c>
      <c r="K56" s="139">
        <v>0</v>
      </c>
      <c r="L56" s="180">
        <v>1.6</v>
      </c>
      <c r="M56" s="192"/>
      <c r="N56" s="187" t="s">
        <v>91</v>
      </c>
      <c r="O56" s="135">
        <v>14</v>
      </c>
      <c r="P56" s="136">
        <v>1</v>
      </c>
      <c r="Q56" s="136">
        <v>0</v>
      </c>
      <c r="R56" s="137">
        <v>0</v>
      </c>
      <c r="S56" s="135">
        <v>15</v>
      </c>
      <c r="T56" s="136">
        <v>0</v>
      </c>
      <c r="U56" s="138">
        <v>15</v>
      </c>
      <c r="V56" s="139">
        <v>0</v>
      </c>
      <c r="W56" s="139">
        <v>1.6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15</v>
      </c>
      <c r="E57" s="142">
        <v>1</v>
      </c>
      <c r="F57" s="142">
        <v>0</v>
      </c>
      <c r="G57" s="143">
        <v>0</v>
      </c>
      <c r="H57" s="141">
        <v>16</v>
      </c>
      <c r="I57" s="142">
        <v>0</v>
      </c>
      <c r="J57" s="144">
        <v>16</v>
      </c>
      <c r="K57" s="145">
        <v>0</v>
      </c>
      <c r="L57" s="181">
        <v>1.7</v>
      </c>
      <c r="M57" s="192"/>
      <c r="N57" s="188" t="s">
        <v>103</v>
      </c>
      <c r="O57" s="141">
        <v>10</v>
      </c>
      <c r="P57" s="142">
        <v>0</v>
      </c>
      <c r="Q57" s="142">
        <v>0</v>
      </c>
      <c r="R57" s="143">
        <v>0</v>
      </c>
      <c r="S57" s="141">
        <v>10</v>
      </c>
      <c r="T57" s="142">
        <v>0</v>
      </c>
      <c r="U57" s="144">
        <v>10</v>
      </c>
      <c r="V57" s="145">
        <v>0</v>
      </c>
      <c r="W57" s="145">
        <v>1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78</v>
      </c>
      <c r="E58" s="197">
        <v>11</v>
      </c>
      <c r="F58" s="197">
        <v>8</v>
      </c>
      <c r="G58" s="198">
        <v>0</v>
      </c>
      <c r="H58" s="196">
        <v>89</v>
      </c>
      <c r="I58" s="197">
        <v>8</v>
      </c>
      <c r="J58" s="199">
        <v>97</v>
      </c>
      <c r="K58" s="200">
        <v>8.1999999999999993</v>
      </c>
      <c r="L58" s="201">
        <v>10.1</v>
      </c>
      <c r="M58" s="193"/>
      <c r="N58" s="189" t="s">
        <v>31</v>
      </c>
      <c r="O58" s="77">
        <v>82</v>
      </c>
      <c r="P58" s="78">
        <v>5</v>
      </c>
      <c r="Q58" s="78">
        <v>9</v>
      </c>
      <c r="R58" s="83">
        <v>0</v>
      </c>
      <c r="S58" s="77">
        <v>87</v>
      </c>
      <c r="T58" s="78">
        <v>9</v>
      </c>
      <c r="U58" s="84">
        <v>96</v>
      </c>
      <c r="V58" s="79">
        <v>9.4</v>
      </c>
      <c r="W58" s="79">
        <v>10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692</v>
      </c>
      <c r="P59" s="78">
        <v>98</v>
      </c>
      <c r="Q59" s="78">
        <v>159</v>
      </c>
      <c r="R59" s="83">
        <v>10</v>
      </c>
      <c r="S59" s="77">
        <v>790</v>
      </c>
      <c r="T59" s="78">
        <v>169</v>
      </c>
      <c r="U59" s="84">
        <v>959</v>
      </c>
      <c r="V59" s="79">
        <v>17.600000000000001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1947" priority="163" stopIfTrue="1" operator="lessThan">
      <formula>0</formula>
    </cfRule>
  </conditionalFormatting>
  <conditionalFormatting sqref="Q13:T13">
    <cfRule type="cellIs" dxfId="1946" priority="158" stopIfTrue="1" operator="lessThan">
      <formula>0</formula>
    </cfRule>
  </conditionalFormatting>
  <conditionalFormatting sqref="G13:I13">
    <cfRule type="cellIs" dxfId="1945" priority="160" stopIfTrue="1" operator="lessThan">
      <formula>0</formula>
    </cfRule>
  </conditionalFormatting>
  <conditionalFormatting sqref="F13">
    <cfRule type="cellIs" dxfId="1944" priority="161" stopIfTrue="1" operator="lessThan">
      <formula>0</formula>
    </cfRule>
  </conditionalFormatting>
  <conditionalFormatting sqref="O23:R23">
    <cfRule type="cellIs" dxfId="1943" priority="152" stopIfTrue="1" operator="lessThan">
      <formula>0</formula>
    </cfRule>
  </conditionalFormatting>
  <conditionalFormatting sqref="C59:M60">
    <cfRule type="cellIs" dxfId="1942" priority="156" stopIfTrue="1" operator="lessThan">
      <formula>0</formula>
    </cfRule>
  </conditionalFormatting>
  <conditionalFormatting sqref="O59:R60">
    <cfRule type="cellIs" dxfId="1941" priority="155" stopIfTrue="1" operator="lessThan">
      <formula>0</formula>
    </cfRule>
  </conditionalFormatting>
  <conditionalFormatting sqref="S59:U60">
    <cfRule type="cellIs" dxfId="1940" priority="154" stopIfTrue="1" operator="lessThan">
      <formula>0</formula>
    </cfRule>
  </conditionalFormatting>
  <conditionalFormatting sqref="C23:M23">
    <cfRule type="cellIs" dxfId="1939" priority="153" stopIfTrue="1" operator="lessThan">
      <formula>0</formula>
    </cfRule>
  </conditionalFormatting>
  <conditionalFormatting sqref="S23:U23">
    <cfRule type="cellIs" dxfId="1938" priority="150" stopIfTrue="1" operator="lessThan">
      <formula>0</formula>
    </cfRule>
  </conditionalFormatting>
  <conditionalFormatting sqref="S17:U17 S19:U19 S21:U22">
    <cfRule type="cellIs" dxfId="1937" priority="151" stopIfTrue="1" operator="lessThan">
      <formula>0</formula>
    </cfRule>
  </conditionalFormatting>
  <conditionalFormatting sqref="V17:W17 V19:W19 V21:W22">
    <cfRule type="cellIs" dxfId="1936" priority="149" stopIfTrue="1" operator="lessThan">
      <formula>0</formula>
    </cfRule>
  </conditionalFormatting>
  <conditionalFormatting sqref="V59:W60">
    <cfRule type="cellIs" dxfId="1935" priority="148" stopIfTrue="1" operator="lessThan">
      <formula>0</formula>
    </cfRule>
  </conditionalFormatting>
  <conditionalFormatting sqref="V23:W23">
    <cfRule type="cellIs" dxfId="1934" priority="147" stopIfTrue="1" operator="lessThan">
      <formula>0</formula>
    </cfRule>
  </conditionalFormatting>
  <conditionalFormatting sqref="C18:M18">
    <cfRule type="cellIs" dxfId="1933" priority="146" stopIfTrue="1" operator="lessThan">
      <formula>0</formula>
    </cfRule>
  </conditionalFormatting>
  <conditionalFormatting sqref="S18:U18">
    <cfRule type="cellIs" dxfId="1932" priority="145" stopIfTrue="1" operator="lessThan">
      <formula>0</formula>
    </cfRule>
  </conditionalFormatting>
  <conditionalFormatting sqref="V18:W18">
    <cfRule type="cellIs" dxfId="1931" priority="144" stopIfTrue="1" operator="lessThan">
      <formula>0</formula>
    </cfRule>
  </conditionalFormatting>
  <conditionalFormatting sqref="C20:M20">
    <cfRule type="cellIs" dxfId="1930" priority="143" stopIfTrue="1" operator="lessThan">
      <formula>0</formula>
    </cfRule>
  </conditionalFormatting>
  <conditionalFormatting sqref="V27:W27">
    <cfRule type="cellIs" dxfId="1929" priority="128" stopIfTrue="1" operator="lessThan">
      <formula>0</formula>
    </cfRule>
  </conditionalFormatting>
  <conditionalFormatting sqref="S20:U20">
    <cfRule type="cellIs" dxfId="1928" priority="142" stopIfTrue="1" operator="lessThan">
      <formula>0</formula>
    </cfRule>
  </conditionalFormatting>
  <conditionalFormatting sqref="V20:W20">
    <cfRule type="cellIs" dxfId="1927" priority="141" stopIfTrue="1" operator="lessThan">
      <formula>0</formula>
    </cfRule>
  </conditionalFormatting>
  <conditionalFormatting sqref="C24 C26 C28:C29 H28:M29 H26:M26 H24:M24">
    <cfRule type="cellIs" dxfId="1926" priority="140" stopIfTrue="1" operator="lessThan">
      <formula>0</formula>
    </cfRule>
  </conditionalFormatting>
  <conditionalFormatting sqref="C31 C33 C35:C36 H35:M36 H33:M33 H31:M31">
    <cfRule type="cellIs" dxfId="1925" priority="127" stopIfTrue="1" operator="lessThan">
      <formula>0</formula>
    </cfRule>
  </conditionalFormatting>
  <conditionalFormatting sqref="O30:R30">
    <cfRule type="cellIs" dxfId="1924" priority="138" stopIfTrue="1" operator="lessThan">
      <formula>0</formula>
    </cfRule>
  </conditionalFormatting>
  <conditionalFormatting sqref="C30:M30">
    <cfRule type="cellIs" dxfId="1923" priority="139" stopIfTrue="1" operator="lessThan">
      <formula>0</formula>
    </cfRule>
  </conditionalFormatting>
  <conditionalFormatting sqref="S30:U30">
    <cfRule type="cellIs" dxfId="1922" priority="136" stopIfTrue="1" operator="lessThan">
      <formula>0</formula>
    </cfRule>
  </conditionalFormatting>
  <conditionalFormatting sqref="S24:U24 S26:U26 S28:U29">
    <cfRule type="cellIs" dxfId="1921" priority="137" stopIfTrue="1" operator="lessThan">
      <formula>0</formula>
    </cfRule>
  </conditionalFormatting>
  <conditionalFormatting sqref="V24:W24 V26:W26 V28:W29">
    <cfRule type="cellIs" dxfId="1920" priority="135" stopIfTrue="1" operator="lessThan">
      <formula>0</formula>
    </cfRule>
  </conditionalFormatting>
  <conditionalFormatting sqref="V30:W30">
    <cfRule type="cellIs" dxfId="1919" priority="134" stopIfTrue="1" operator="lessThan">
      <formula>0</formula>
    </cfRule>
  </conditionalFormatting>
  <conditionalFormatting sqref="C25 H25:M25">
    <cfRule type="cellIs" dxfId="1918" priority="133" stopIfTrue="1" operator="lessThan">
      <formula>0</formula>
    </cfRule>
  </conditionalFormatting>
  <conditionalFormatting sqref="C32 H32:M32">
    <cfRule type="cellIs" dxfId="1917" priority="120" stopIfTrue="1" operator="lessThan">
      <formula>0</formula>
    </cfRule>
  </conditionalFormatting>
  <conditionalFormatting sqref="S25:U25">
    <cfRule type="cellIs" dxfId="1916" priority="132" stopIfTrue="1" operator="lessThan">
      <formula>0</formula>
    </cfRule>
  </conditionalFormatting>
  <conditionalFormatting sqref="V25:W25">
    <cfRule type="cellIs" dxfId="1915" priority="131" stopIfTrue="1" operator="lessThan">
      <formula>0</formula>
    </cfRule>
  </conditionalFormatting>
  <conditionalFormatting sqref="C27 H27:M27">
    <cfRule type="cellIs" dxfId="1914" priority="130" stopIfTrue="1" operator="lessThan">
      <formula>0</formula>
    </cfRule>
  </conditionalFormatting>
  <conditionalFormatting sqref="C34 H34:M34">
    <cfRule type="cellIs" dxfId="1913" priority="117" stopIfTrue="1" operator="lessThan">
      <formula>0</formula>
    </cfRule>
  </conditionalFormatting>
  <conditionalFormatting sqref="S27:U27">
    <cfRule type="cellIs" dxfId="1912" priority="129" stopIfTrue="1" operator="lessThan">
      <formula>0</formula>
    </cfRule>
  </conditionalFormatting>
  <conditionalFormatting sqref="O37:R37">
    <cfRule type="cellIs" dxfId="1911" priority="125" stopIfTrue="1" operator="lessThan">
      <formula>0</formula>
    </cfRule>
  </conditionalFormatting>
  <conditionalFormatting sqref="C37:M37">
    <cfRule type="cellIs" dxfId="1910" priority="126" stopIfTrue="1" operator="lessThan">
      <formula>0</formula>
    </cfRule>
  </conditionalFormatting>
  <conditionalFormatting sqref="S37:U37">
    <cfRule type="cellIs" dxfId="1909" priority="123" stopIfTrue="1" operator="lessThan">
      <formula>0</formula>
    </cfRule>
  </conditionalFormatting>
  <conditionalFormatting sqref="S31:U31 S33:U33 S35:U36">
    <cfRule type="cellIs" dxfId="1908" priority="124" stopIfTrue="1" operator="lessThan">
      <formula>0</formula>
    </cfRule>
  </conditionalFormatting>
  <conditionalFormatting sqref="V31:W31 V33:W33 V35:W36">
    <cfRule type="cellIs" dxfId="1907" priority="122" stopIfTrue="1" operator="lessThan">
      <formula>0</formula>
    </cfRule>
  </conditionalFormatting>
  <conditionalFormatting sqref="V37:W37">
    <cfRule type="cellIs" dxfId="1906" priority="121" stopIfTrue="1" operator="lessThan">
      <formula>0</formula>
    </cfRule>
  </conditionalFormatting>
  <conditionalFormatting sqref="S44:U44">
    <cfRule type="cellIs" dxfId="1905" priority="110" stopIfTrue="1" operator="lessThan">
      <formula>0</formula>
    </cfRule>
  </conditionalFormatting>
  <conditionalFormatting sqref="S32:U32">
    <cfRule type="cellIs" dxfId="1904" priority="119" stopIfTrue="1" operator="lessThan">
      <formula>0</formula>
    </cfRule>
  </conditionalFormatting>
  <conditionalFormatting sqref="V32:W32">
    <cfRule type="cellIs" dxfId="1903" priority="118" stopIfTrue="1" operator="lessThan">
      <formula>0</formula>
    </cfRule>
  </conditionalFormatting>
  <conditionalFormatting sqref="S34:U34">
    <cfRule type="cellIs" dxfId="1902" priority="116" stopIfTrue="1" operator="lessThan">
      <formula>0</formula>
    </cfRule>
  </conditionalFormatting>
  <conditionalFormatting sqref="V34:W34">
    <cfRule type="cellIs" dxfId="1901" priority="115" stopIfTrue="1" operator="lessThan">
      <formula>0</formula>
    </cfRule>
  </conditionalFormatting>
  <conditionalFormatting sqref="C38 C40 C42:C43 H42:M43 H40:M40 H38:M38">
    <cfRule type="cellIs" dxfId="1900" priority="114" stopIfTrue="1" operator="lessThan">
      <formula>0</formula>
    </cfRule>
  </conditionalFormatting>
  <conditionalFormatting sqref="S39:U39">
    <cfRule type="cellIs" dxfId="1899" priority="106" stopIfTrue="1" operator="lessThan">
      <formula>0</formula>
    </cfRule>
  </conditionalFormatting>
  <conditionalFormatting sqref="O44:R44">
    <cfRule type="cellIs" dxfId="1898" priority="112" stopIfTrue="1" operator="lessThan">
      <formula>0</formula>
    </cfRule>
  </conditionalFormatting>
  <conditionalFormatting sqref="C44:M44">
    <cfRule type="cellIs" dxfId="1897" priority="113" stopIfTrue="1" operator="lessThan">
      <formula>0</formula>
    </cfRule>
  </conditionalFormatting>
  <conditionalFormatting sqref="S38:U38 S40:U40 S42:U43">
    <cfRule type="cellIs" dxfId="1896" priority="111" stopIfTrue="1" operator="lessThan">
      <formula>0</formula>
    </cfRule>
  </conditionalFormatting>
  <conditionalFormatting sqref="V38:W38 V40:W40 V42:W43">
    <cfRule type="cellIs" dxfId="1895" priority="109" stopIfTrue="1" operator="lessThan">
      <formula>0</formula>
    </cfRule>
  </conditionalFormatting>
  <conditionalFormatting sqref="V44:W44">
    <cfRule type="cellIs" dxfId="1894" priority="108" stopIfTrue="1" operator="lessThan">
      <formula>0</formula>
    </cfRule>
  </conditionalFormatting>
  <conditionalFormatting sqref="C39 H39:M39">
    <cfRule type="cellIs" dxfId="1893" priority="107" stopIfTrue="1" operator="lessThan">
      <formula>0</formula>
    </cfRule>
  </conditionalFormatting>
  <conditionalFormatting sqref="C51:M51">
    <cfRule type="cellIs" dxfId="1892" priority="100" stopIfTrue="1" operator="lessThan">
      <formula>0</formula>
    </cfRule>
  </conditionalFormatting>
  <conditionalFormatting sqref="V39:W39">
    <cfRule type="cellIs" dxfId="1891" priority="105" stopIfTrue="1" operator="lessThan">
      <formula>0</formula>
    </cfRule>
  </conditionalFormatting>
  <conditionalFormatting sqref="C41 H41:M41">
    <cfRule type="cellIs" dxfId="1890" priority="104" stopIfTrue="1" operator="lessThan">
      <formula>0</formula>
    </cfRule>
  </conditionalFormatting>
  <conditionalFormatting sqref="V45:W45 V47:W47 V49:W50">
    <cfRule type="cellIs" dxfId="1889" priority="96" stopIfTrue="1" operator="lessThan">
      <formula>0</formula>
    </cfRule>
  </conditionalFormatting>
  <conditionalFormatting sqref="S41:U41">
    <cfRule type="cellIs" dxfId="1888" priority="103" stopIfTrue="1" operator="lessThan">
      <formula>0</formula>
    </cfRule>
  </conditionalFormatting>
  <conditionalFormatting sqref="V41:W41">
    <cfRule type="cellIs" dxfId="1887" priority="102" stopIfTrue="1" operator="lessThan">
      <formula>0</formula>
    </cfRule>
  </conditionalFormatting>
  <conditionalFormatting sqref="C45 C47 C49:C50 H49:M50 H47:M47 H45:M45">
    <cfRule type="cellIs" dxfId="1886" priority="101" stopIfTrue="1" operator="lessThan">
      <formula>0</formula>
    </cfRule>
  </conditionalFormatting>
  <conditionalFormatting sqref="V51:W51">
    <cfRule type="cellIs" dxfId="1885" priority="95" stopIfTrue="1" operator="lessThan">
      <formula>0</formula>
    </cfRule>
  </conditionalFormatting>
  <conditionalFormatting sqref="O51:R51">
    <cfRule type="cellIs" dxfId="1884" priority="99" stopIfTrue="1" operator="lessThan">
      <formula>0</formula>
    </cfRule>
  </conditionalFormatting>
  <conditionalFormatting sqref="S51:U51">
    <cfRule type="cellIs" dxfId="1883" priority="97" stopIfTrue="1" operator="lessThan">
      <formula>0</formula>
    </cfRule>
  </conditionalFormatting>
  <conditionalFormatting sqref="S45:U45 S47:U47 S49:U50">
    <cfRule type="cellIs" dxfId="1882" priority="98" stopIfTrue="1" operator="lessThan">
      <formula>0</formula>
    </cfRule>
  </conditionalFormatting>
  <conditionalFormatting sqref="C46 H46:M46">
    <cfRule type="cellIs" dxfId="1881" priority="94" stopIfTrue="1" operator="lessThan">
      <formula>0</formula>
    </cfRule>
  </conditionalFormatting>
  <conditionalFormatting sqref="V48:W48">
    <cfRule type="cellIs" dxfId="1880" priority="89" stopIfTrue="1" operator="lessThan">
      <formula>0</formula>
    </cfRule>
  </conditionalFormatting>
  <conditionalFormatting sqref="S46:U46">
    <cfRule type="cellIs" dxfId="1879" priority="93" stopIfTrue="1" operator="lessThan">
      <formula>0</formula>
    </cfRule>
  </conditionalFormatting>
  <conditionalFormatting sqref="V46:W46">
    <cfRule type="cellIs" dxfId="1878" priority="92" stopIfTrue="1" operator="lessThan">
      <formula>0</formula>
    </cfRule>
  </conditionalFormatting>
  <conditionalFormatting sqref="C48 H48:M48">
    <cfRule type="cellIs" dxfId="1877" priority="91" stopIfTrue="1" operator="lessThan">
      <formula>0</formula>
    </cfRule>
  </conditionalFormatting>
  <conditionalFormatting sqref="O58:R58">
    <cfRule type="cellIs" dxfId="1876" priority="86" stopIfTrue="1" operator="lessThan">
      <formula>0</formula>
    </cfRule>
  </conditionalFormatting>
  <conditionalFormatting sqref="S48:U48">
    <cfRule type="cellIs" dxfId="1875" priority="90" stopIfTrue="1" operator="lessThan">
      <formula>0</formula>
    </cfRule>
  </conditionalFormatting>
  <conditionalFormatting sqref="C52 C54 C56:C57 H56:M57 H54:M54 H52:M52">
    <cfRule type="cellIs" dxfId="1874" priority="88" stopIfTrue="1" operator="lessThan">
      <formula>0</formula>
    </cfRule>
  </conditionalFormatting>
  <conditionalFormatting sqref="S52:U52 S54:U54 S56:U57">
    <cfRule type="cellIs" dxfId="1873" priority="85" stopIfTrue="1" operator="lessThan">
      <formula>0</formula>
    </cfRule>
  </conditionalFormatting>
  <conditionalFormatting sqref="C58:M58">
    <cfRule type="cellIs" dxfId="1872" priority="87" stopIfTrue="1" operator="lessThan">
      <formula>0</formula>
    </cfRule>
  </conditionalFormatting>
  <conditionalFormatting sqref="S58:U58">
    <cfRule type="cellIs" dxfId="1871" priority="84" stopIfTrue="1" operator="lessThan">
      <formula>0</formula>
    </cfRule>
  </conditionalFormatting>
  <conditionalFormatting sqref="V52:W52 V54:W54 V56:W57">
    <cfRule type="cellIs" dxfId="1870" priority="83" stopIfTrue="1" operator="lessThan">
      <formula>0</formula>
    </cfRule>
  </conditionalFormatting>
  <conditionalFormatting sqref="V58:W58">
    <cfRule type="cellIs" dxfId="1869" priority="82" stopIfTrue="1" operator="lessThan">
      <formula>0</formula>
    </cfRule>
  </conditionalFormatting>
  <conditionalFormatting sqref="C53 H53:M53">
    <cfRule type="cellIs" dxfId="1868" priority="81" stopIfTrue="1" operator="lessThan">
      <formula>0</formula>
    </cfRule>
  </conditionalFormatting>
  <conditionalFormatting sqref="C55 H55:M55">
    <cfRule type="cellIs" dxfId="1867" priority="78" stopIfTrue="1" operator="lessThan">
      <formula>0</formula>
    </cfRule>
  </conditionalFormatting>
  <conditionalFormatting sqref="S53:U53">
    <cfRule type="cellIs" dxfId="1866" priority="80" stopIfTrue="1" operator="lessThan">
      <formula>0</formula>
    </cfRule>
  </conditionalFormatting>
  <conditionalFormatting sqref="V53:W53">
    <cfRule type="cellIs" dxfId="1865" priority="79" stopIfTrue="1" operator="lessThan">
      <formula>0</formula>
    </cfRule>
  </conditionalFormatting>
  <conditionalFormatting sqref="N13 N19 N21:N22 N17">
    <cfRule type="cellIs" dxfId="1864" priority="75" stopIfTrue="1" operator="lessThan">
      <formula>0</formula>
    </cfRule>
  </conditionalFormatting>
  <conditionalFormatting sqref="S55:U55">
    <cfRule type="cellIs" dxfId="1863" priority="77" stopIfTrue="1" operator="lessThan">
      <formula>0</formula>
    </cfRule>
  </conditionalFormatting>
  <conditionalFormatting sqref="V55:W55">
    <cfRule type="cellIs" dxfId="1862" priority="76" stopIfTrue="1" operator="lessThan">
      <formula>0</formula>
    </cfRule>
  </conditionalFormatting>
  <conditionalFormatting sqref="N59:N60">
    <cfRule type="cellIs" dxfId="1861" priority="74" stopIfTrue="1" operator="lessThan">
      <formula>0</formula>
    </cfRule>
  </conditionalFormatting>
  <conditionalFormatting sqref="N23">
    <cfRule type="cellIs" dxfId="1860" priority="73" stopIfTrue="1" operator="lessThan">
      <formula>0</formula>
    </cfRule>
  </conditionalFormatting>
  <conditionalFormatting sqref="N18">
    <cfRule type="cellIs" dxfId="1859" priority="72" stopIfTrue="1" operator="lessThan">
      <formula>0</formula>
    </cfRule>
  </conditionalFormatting>
  <conditionalFormatting sqref="N20">
    <cfRule type="cellIs" dxfId="1858" priority="71" stopIfTrue="1" operator="lessThan">
      <formula>0</formula>
    </cfRule>
  </conditionalFormatting>
  <conditionalFormatting sqref="N24 N26 N28:N29">
    <cfRule type="cellIs" dxfId="1857" priority="70" stopIfTrue="1" operator="lessThan">
      <formula>0</formula>
    </cfRule>
  </conditionalFormatting>
  <conditionalFormatting sqref="N30">
    <cfRule type="cellIs" dxfId="1856" priority="69" stopIfTrue="1" operator="lessThan">
      <formula>0</formula>
    </cfRule>
  </conditionalFormatting>
  <conditionalFormatting sqref="N25">
    <cfRule type="cellIs" dxfId="1855" priority="68" stopIfTrue="1" operator="lessThan">
      <formula>0</formula>
    </cfRule>
  </conditionalFormatting>
  <conditionalFormatting sqref="N27">
    <cfRule type="cellIs" dxfId="1854" priority="67" stopIfTrue="1" operator="lessThan">
      <formula>0</formula>
    </cfRule>
  </conditionalFormatting>
  <conditionalFormatting sqref="N31 N33 N35:N36">
    <cfRule type="cellIs" dxfId="1853" priority="66" stopIfTrue="1" operator="lessThan">
      <formula>0</formula>
    </cfRule>
  </conditionalFormatting>
  <conditionalFormatting sqref="N37">
    <cfRule type="cellIs" dxfId="1852" priority="65" stopIfTrue="1" operator="lessThan">
      <formula>0</formula>
    </cfRule>
  </conditionalFormatting>
  <conditionalFormatting sqref="N32">
    <cfRule type="cellIs" dxfId="1851" priority="64" stopIfTrue="1" operator="lessThan">
      <formula>0</formula>
    </cfRule>
  </conditionalFormatting>
  <conditionalFormatting sqref="N34">
    <cfRule type="cellIs" dxfId="1850" priority="63" stopIfTrue="1" operator="lessThan">
      <formula>0</formula>
    </cfRule>
  </conditionalFormatting>
  <conditionalFormatting sqref="N38 N40 N42:N43">
    <cfRule type="cellIs" dxfId="1849" priority="62" stopIfTrue="1" operator="lessThan">
      <formula>0</formula>
    </cfRule>
  </conditionalFormatting>
  <conditionalFormatting sqref="N44">
    <cfRule type="cellIs" dxfId="1848" priority="61" stopIfTrue="1" operator="lessThan">
      <formula>0</formula>
    </cfRule>
  </conditionalFormatting>
  <conditionalFormatting sqref="N39">
    <cfRule type="cellIs" dxfId="1847" priority="60" stopIfTrue="1" operator="lessThan">
      <formula>0</formula>
    </cfRule>
  </conditionalFormatting>
  <conditionalFormatting sqref="N41">
    <cfRule type="cellIs" dxfId="1846" priority="59" stopIfTrue="1" operator="lessThan">
      <formula>0</formula>
    </cfRule>
  </conditionalFormatting>
  <conditionalFormatting sqref="N45 N47 N49:N50">
    <cfRule type="cellIs" dxfId="1845" priority="58" stopIfTrue="1" operator="lessThan">
      <formula>0</formula>
    </cfRule>
  </conditionalFormatting>
  <conditionalFormatting sqref="N51">
    <cfRule type="cellIs" dxfId="1844" priority="57" stopIfTrue="1" operator="lessThan">
      <formula>0</formula>
    </cfRule>
  </conditionalFormatting>
  <conditionalFormatting sqref="N46">
    <cfRule type="cellIs" dxfId="1843" priority="56" stopIfTrue="1" operator="lessThan">
      <formula>0</formula>
    </cfRule>
  </conditionalFormatting>
  <conditionalFormatting sqref="N48">
    <cfRule type="cellIs" dxfId="1842" priority="55" stopIfTrue="1" operator="lessThan">
      <formula>0</formula>
    </cfRule>
  </conditionalFormatting>
  <conditionalFormatting sqref="N52 N54 N56:N57">
    <cfRule type="cellIs" dxfId="1841" priority="54" stopIfTrue="1" operator="lessThan">
      <formula>0</formula>
    </cfRule>
  </conditionalFormatting>
  <conditionalFormatting sqref="N58">
    <cfRule type="cellIs" dxfId="1840" priority="53" stopIfTrue="1" operator="lessThan">
      <formula>0</formula>
    </cfRule>
  </conditionalFormatting>
  <conditionalFormatting sqref="N53">
    <cfRule type="cellIs" dxfId="1839" priority="52" stopIfTrue="1" operator="lessThan">
      <formula>0</formula>
    </cfRule>
  </conditionalFormatting>
  <conditionalFormatting sqref="N55">
    <cfRule type="cellIs" dxfId="1838" priority="51" stopIfTrue="1" operator="lessThan">
      <formula>0</formula>
    </cfRule>
  </conditionalFormatting>
  <conditionalFormatting sqref="O17:R17 O19:R19 O21:R22">
    <cfRule type="cellIs" dxfId="1837" priority="49" stopIfTrue="1" operator="lessThan">
      <formula>0</formula>
    </cfRule>
  </conditionalFormatting>
  <conditionalFormatting sqref="O18:R18">
    <cfRule type="cellIs" dxfId="1836" priority="48" stopIfTrue="1" operator="lessThan">
      <formula>0</formula>
    </cfRule>
  </conditionalFormatting>
  <conditionalFormatting sqref="O20:R20">
    <cfRule type="cellIs" dxfId="1835" priority="47" stopIfTrue="1" operator="lessThan">
      <formula>0</formula>
    </cfRule>
  </conditionalFormatting>
  <conditionalFormatting sqref="D24:G24 D26:G26 D28:G29">
    <cfRule type="cellIs" dxfId="1834" priority="46" stopIfTrue="1" operator="lessThan">
      <formula>0</formula>
    </cfRule>
  </conditionalFormatting>
  <conditionalFormatting sqref="D25:G25">
    <cfRule type="cellIs" dxfId="1833" priority="45" stopIfTrue="1" operator="lessThan">
      <formula>0</formula>
    </cfRule>
  </conditionalFormatting>
  <conditionalFormatting sqref="D27:G27">
    <cfRule type="cellIs" dxfId="1832" priority="44" stopIfTrue="1" operator="lessThan">
      <formula>0</formula>
    </cfRule>
  </conditionalFormatting>
  <conditionalFormatting sqref="D31:G31 D33:G33 D35:G36">
    <cfRule type="cellIs" dxfId="1831" priority="43" stopIfTrue="1" operator="lessThan">
      <formula>0</formula>
    </cfRule>
  </conditionalFormatting>
  <conditionalFormatting sqref="D32:G32">
    <cfRule type="cellIs" dxfId="1830" priority="42" stopIfTrue="1" operator="lessThan">
      <formula>0</formula>
    </cfRule>
  </conditionalFormatting>
  <conditionalFormatting sqref="D34:G34">
    <cfRule type="cellIs" dxfId="1829" priority="41" stopIfTrue="1" operator="lessThan">
      <formula>0</formula>
    </cfRule>
  </conditionalFormatting>
  <conditionalFormatting sqref="D38:G38 D40:G40 D42:G43">
    <cfRule type="cellIs" dxfId="1828" priority="40" stopIfTrue="1" operator="lessThan">
      <formula>0</formula>
    </cfRule>
  </conditionalFormatting>
  <conditionalFormatting sqref="D39:G39">
    <cfRule type="cellIs" dxfId="1827" priority="39" stopIfTrue="1" operator="lessThan">
      <formula>0</formula>
    </cfRule>
  </conditionalFormatting>
  <conditionalFormatting sqref="D41:G41">
    <cfRule type="cellIs" dxfId="1826" priority="38" stopIfTrue="1" operator="lessThan">
      <formula>0</formula>
    </cfRule>
  </conditionalFormatting>
  <conditionalFormatting sqref="D45:G45 D47:G47 D49:G50">
    <cfRule type="cellIs" dxfId="1825" priority="37" stopIfTrue="1" operator="lessThan">
      <formula>0</formula>
    </cfRule>
  </conditionalFormatting>
  <conditionalFormatting sqref="D46:G46">
    <cfRule type="cellIs" dxfId="1824" priority="36" stopIfTrue="1" operator="lessThan">
      <formula>0</formula>
    </cfRule>
  </conditionalFormatting>
  <conditionalFormatting sqref="D48:G48">
    <cfRule type="cellIs" dxfId="1823" priority="35" stopIfTrue="1" operator="lessThan">
      <formula>0</formula>
    </cfRule>
  </conditionalFormatting>
  <conditionalFormatting sqref="D52:G52 D54:G54 D56:G57">
    <cfRule type="cellIs" dxfId="1822" priority="34" stopIfTrue="1" operator="lessThan">
      <formula>0</formula>
    </cfRule>
  </conditionalFormatting>
  <conditionalFormatting sqref="D53:G53">
    <cfRule type="cellIs" dxfId="1821" priority="33" stopIfTrue="1" operator="lessThan">
      <formula>0</formula>
    </cfRule>
  </conditionalFormatting>
  <conditionalFormatting sqref="D55:G55">
    <cfRule type="cellIs" dxfId="1820" priority="32" stopIfTrue="1" operator="lessThan">
      <formula>0</formula>
    </cfRule>
  </conditionalFormatting>
  <conditionalFormatting sqref="O24:R24 O26:R26 O28:R29">
    <cfRule type="cellIs" dxfId="1819" priority="31" stopIfTrue="1" operator="lessThan">
      <formula>0</formula>
    </cfRule>
  </conditionalFormatting>
  <conditionalFormatting sqref="O25:R25">
    <cfRule type="cellIs" dxfId="1818" priority="30" stopIfTrue="1" operator="lessThan">
      <formula>0</formula>
    </cfRule>
  </conditionalFormatting>
  <conditionalFormatting sqref="O27:R27">
    <cfRule type="cellIs" dxfId="1817" priority="29" stopIfTrue="1" operator="lessThan">
      <formula>0</formula>
    </cfRule>
  </conditionalFormatting>
  <conditionalFormatting sqref="O31:R31 O33:R33 O35:R36">
    <cfRule type="cellIs" dxfId="1816" priority="28" stopIfTrue="1" operator="lessThan">
      <formula>0</formula>
    </cfRule>
  </conditionalFormatting>
  <conditionalFormatting sqref="O32:R32">
    <cfRule type="cellIs" dxfId="1815" priority="27" stopIfTrue="1" operator="lessThan">
      <formula>0</formula>
    </cfRule>
  </conditionalFormatting>
  <conditionalFormatting sqref="O34:R34">
    <cfRule type="cellIs" dxfId="1814" priority="26" stopIfTrue="1" operator="lessThan">
      <formula>0</formula>
    </cfRule>
  </conditionalFormatting>
  <conditionalFormatting sqref="O38:R38 O40:R40 O42:R43">
    <cfRule type="cellIs" dxfId="1813" priority="25" stopIfTrue="1" operator="lessThan">
      <formula>0</formula>
    </cfRule>
  </conditionalFormatting>
  <conditionalFormatting sqref="O39:R39">
    <cfRule type="cellIs" dxfId="1812" priority="24" stopIfTrue="1" operator="lessThan">
      <formula>0</formula>
    </cfRule>
  </conditionalFormatting>
  <conditionalFormatting sqref="O41:R41">
    <cfRule type="cellIs" dxfId="1811" priority="23" stopIfTrue="1" operator="lessThan">
      <formula>0</formula>
    </cfRule>
  </conditionalFormatting>
  <conditionalFormatting sqref="O45:R45 O47:R47 O49:R50">
    <cfRule type="cellIs" dxfId="1810" priority="22" stopIfTrue="1" operator="lessThan">
      <formula>0</formula>
    </cfRule>
  </conditionalFormatting>
  <conditionalFormatting sqref="O46:R46">
    <cfRule type="cellIs" dxfId="1809" priority="21" stopIfTrue="1" operator="lessThan">
      <formula>0</formula>
    </cfRule>
  </conditionalFormatting>
  <conditionalFormatting sqref="O48:R48">
    <cfRule type="cellIs" dxfId="1808" priority="20" stopIfTrue="1" operator="lessThan">
      <formula>0</formula>
    </cfRule>
  </conditionalFormatting>
  <conditionalFormatting sqref="O52:R52 O54:R54 O56:R57">
    <cfRule type="cellIs" dxfId="1807" priority="19" stopIfTrue="1" operator="lessThan">
      <formula>0</formula>
    </cfRule>
  </conditionalFormatting>
  <conditionalFormatting sqref="O53:R53">
    <cfRule type="cellIs" dxfId="1806" priority="18" stopIfTrue="1" operator="lessThan">
      <formula>0</formula>
    </cfRule>
  </conditionalFormatting>
  <conditionalFormatting sqref="O55:R55">
    <cfRule type="cellIs" dxfId="1805" priority="17" stopIfTrue="1" operator="lessThan">
      <formula>0</formula>
    </cfRule>
  </conditionalFormatting>
  <conditionalFormatting sqref="K14:M15 C16:M16 C14:C15">
    <cfRule type="cellIs" dxfId="1804" priority="11" stopIfTrue="1" operator="lessThan">
      <formula>0</formula>
    </cfRule>
  </conditionalFormatting>
  <conditionalFormatting sqref="G14:I14">
    <cfRule type="cellIs" dxfId="1803" priority="9" stopIfTrue="1" operator="lessThan">
      <formula>0</formula>
    </cfRule>
  </conditionalFormatting>
  <conditionalFormatting sqref="D14 J14">
    <cfRule type="cellIs" dxfId="1802" priority="10" stopIfTrue="1" operator="lessThan">
      <formula>0</formula>
    </cfRule>
  </conditionalFormatting>
  <conditionalFormatting sqref="E14:E15">
    <cfRule type="cellIs" dxfId="1801" priority="8" stopIfTrue="1" operator="lessThan">
      <formula>0</formula>
    </cfRule>
  </conditionalFormatting>
  <conditionalFormatting sqref="N14:N16">
    <cfRule type="cellIs" dxfId="1800" priority="7" stopIfTrue="1" operator="lessThan">
      <formula>0</formula>
    </cfRule>
  </conditionalFormatting>
  <conditionalFormatting sqref="F14:F15">
    <cfRule type="cellIs" dxfId="1799" priority="6" stopIfTrue="1" operator="lessThan">
      <formula>0</formula>
    </cfRule>
  </conditionalFormatting>
  <conditionalFormatting sqref="V14:W15 O16:W16">
    <cfRule type="cellIs" dxfId="1798" priority="5" stopIfTrue="1" operator="lessThan">
      <formula>0</formula>
    </cfRule>
  </conditionalFormatting>
  <conditionalFormatting sqref="R14:T14">
    <cfRule type="cellIs" dxfId="1797" priority="3" stopIfTrue="1" operator="lessThan">
      <formula>0</formula>
    </cfRule>
  </conditionalFormatting>
  <conditionalFormatting sqref="O14 U14">
    <cfRule type="cellIs" dxfId="1796" priority="4" stopIfTrue="1" operator="lessThan">
      <formula>0</formula>
    </cfRule>
  </conditionalFormatting>
  <conditionalFormatting sqref="P14:P15">
    <cfRule type="cellIs" dxfId="1795" priority="2" stopIfTrue="1" operator="lessThan">
      <formula>0</formula>
    </cfRule>
  </conditionalFormatting>
  <conditionalFormatting sqref="Q14:Q15">
    <cfRule type="cellIs" dxfId="1794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I18" sqref="AI18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>
        <v>5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8</v>
      </c>
      <c r="E17" s="129">
        <v>0</v>
      </c>
      <c r="F17" s="129">
        <v>2</v>
      </c>
      <c r="G17" s="130">
        <v>0</v>
      </c>
      <c r="H17" s="128">
        <v>8</v>
      </c>
      <c r="I17" s="129">
        <v>2</v>
      </c>
      <c r="J17" s="131">
        <v>10</v>
      </c>
      <c r="K17" s="132">
        <v>20</v>
      </c>
      <c r="L17" s="179">
        <v>0.9</v>
      </c>
      <c r="M17" s="191"/>
      <c r="N17" s="186" t="s">
        <v>63</v>
      </c>
      <c r="O17" s="128">
        <v>15</v>
      </c>
      <c r="P17" s="129">
        <v>0</v>
      </c>
      <c r="Q17" s="129">
        <v>3</v>
      </c>
      <c r="R17" s="130">
        <v>0</v>
      </c>
      <c r="S17" s="128">
        <v>15</v>
      </c>
      <c r="T17" s="129">
        <v>3</v>
      </c>
      <c r="U17" s="131">
        <v>18</v>
      </c>
      <c r="V17" s="132">
        <v>16.7</v>
      </c>
      <c r="W17" s="133">
        <v>1.6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9</v>
      </c>
      <c r="E18" s="136">
        <v>0</v>
      </c>
      <c r="F18" s="136">
        <v>3</v>
      </c>
      <c r="G18" s="137">
        <v>0</v>
      </c>
      <c r="H18" s="135">
        <v>9</v>
      </c>
      <c r="I18" s="136">
        <v>3</v>
      </c>
      <c r="J18" s="138">
        <v>12</v>
      </c>
      <c r="K18" s="139">
        <v>25</v>
      </c>
      <c r="L18" s="180">
        <v>1</v>
      </c>
      <c r="M18" s="192"/>
      <c r="N18" s="187" t="s">
        <v>64</v>
      </c>
      <c r="O18" s="135">
        <v>9</v>
      </c>
      <c r="P18" s="136">
        <v>2</v>
      </c>
      <c r="Q18" s="136">
        <v>1</v>
      </c>
      <c r="R18" s="137">
        <v>1</v>
      </c>
      <c r="S18" s="135">
        <v>11</v>
      </c>
      <c r="T18" s="136">
        <v>2</v>
      </c>
      <c r="U18" s="138">
        <v>13</v>
      </c>
      <c r="V18" s="139">
        <v>15.4</v>
      </c>
      <c r="W18" s="139">
        <v>1.1000000000000001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12</v>
      </c>
      <c r="E19" s="136">
        <v>0</v>
      </c>
      <c r="F19" s="136">
        <v>6</v>
      </c>
      <c r="G19" s="137">
        <v>0</v>
      </c>
      <c r="H19" s="135">
        <v>12</v>
      </c>
      <c r="I19" s="136">
        <v>6</v>
      </c>
      <c r="J19" s="138">
        <v>18</v>
      </c>
      <c r="K19" s="139">
        <v>33.299999999999997</v>
      </c>
      <c r="L19" s="180">
        <v>1.6</v>
      </c>
      <c r="M19" s="192"/>
      <c r="N19" s="187" t="s">
        <v>65</v>
      </c>
      <c r="O19" s="135">
        <v>13</v>
      </c>
      <c r="P19" s="136">
        <v>1</v>
      </c>
      <c r="Q19" s="136">
        <v>2</v>
      </c>
      <c r="R19" s="137">
        <v>0</v>
      </c>
      <c r="S19" s="135">
        <v>14</v>
      </c>
      <c r="T19" s="136">
        <v>2</v>
      </c>
      <c r="U19" s="138">
        <v>16</v>
      </c>
      <c r="V19" s="139">
        <v>12.5</v>
      </c>
      <c r="W19" s="139">
        <v>1.4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13</v>
      </c>
      <c r="E20" s="136">
        <v>1</v>
      </c>
      <c r="F20" s="136">
        <v>3</v>
      </c>
      <c r="G20" s="137">
        <v>0</v>
      </c>
      <c r="H20" s="135">
        <v>14</v>
      </c>
      <c r="I20" s="136">
        <v>3</v>
      </c>
      <c r="J20" s="138">
        <v>17</v>
      </c>
      <c r="K20" s="139">
        <v>17.600000000000001</v>
      </c>
      <c r="L20" s="180">
        <v>1.5</v>
      </c>
      <c r="M20" s="192"/>
      <c r="N20" s="187" t="s">
        <v>66</v>
      </c>
      <c r="O20" s="135">
        <v>13</v>
      </c>
      <c r="P20" s="136">
        <v>3</v>
      </c>
      <c r="Q20" s="136">
        <v>3</v>
      </c>
      <c r="R20" s="137">
        <v>0</v>
      </c>
      <c r="S20" s="135">
        <v>16</v>
      </c>
      <c r="T20" s="136">
        <v>3</v>
      </c>
      <c r="U20" s="138">
        <v>19</v>
      </c>
      <c r="V20" s="139">
        <v>15.8</v>
      </c>
      <c r="W20" s="139">
        <v>1.7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13</v>
      </c>
      <c r="E21" s="136">
        <v>3</v>
      </c>
      <c r="F21" s="136">
        <v>3</v>
      </c>
      <c r="G21" s="137">
        <v>0</v>
      </c>
      <c r="H21" s="135">
        <v>16</v>
      </c>
      <c r="I21" s="136">
        <v>3</v>
      </c>
      <c r="J21" s="138">
        <v>19</v>
      </c>
      <c r="K21" s="139">
        <v>15.8</v>
      </c>
      <c r="L21" s="180">
        <v>1.7</v>
      </c>
      <c r="M21" s="192"/>
      <c r="N21" s="187" t="s">
        <v>67</v>
      </c>
      <c r="O21" s="135">
        <v>15</v>
      </c>
      <c r="P21" s="136">
        <v>1</v>
      </c>
      <c r="Q21" s="136">
        <v>1</v>
      </c>
      <c r="R21" s="137">
        <v>0</v>
      </c>
      <c r="S21" s="135">
        <v>16</v>
      </c>
      <c r="T21" s="136">
        <v>1</v>
      </c>
      <c r="U21" s="138">
        <v>17</v>
      </c>
      <c r="V21" s="139">
        <v>5.9</v>
      </c>
      <c r="W21" s="139">
        <v>1.5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15</v>
      </c>
      <c r="E22" s="142">
        <v>1</v>
      </c>
      <c r="F22" s="142">
        <v>1</v>
      </c>
      <c r="G22" s="143">
        <v>0</v>
      </c>
      <c r="H22" s="141">
        <v>16</v>
      </c>
      <c r="I22" s="142">
        <v>1</v>
      </c>
      <c r="J22" s="144">
        <v>17</v>
      </c>
      <c r="K22" s="145">
        <v>5.9</v>
      </c>
      <c r="L22" s="181">
        <v>1.5</v>
      </c>
      <c r="M22" s="192"/>
      <c r="N22" s="188" t="s">
        <v>97</v>
      </c>
      <c r="O22" s="141">
        <v>13</v>
      </c>
      <c r="P22" s="142">
        <v>2</v>
      </c>
      <c r="Q22" s="142">
        <v>2</v>
      </c>
      <c r="R22" s="143">
        <v>0</v>
      </c>
      <c r="S22" s="141">
        <v>15</v>
      </c>
      <c r="T22" s="142">
        <v>2</v>
      </c>
      <c r="U22" s="144">
        <v>17</v>
      </c>
      <c r="V22" s="145">
        <v>11.8</v>
      </c>
      <c r="W22" s="145">
        <v>1.5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70</v>
      </c>
      <c r="E23" s="78">
        <v>5</v>
      </c>
      <c r="F23" s="78">
        <v>18</v>
      </c>
      <c r="G23" s="83">
        <v>0</v>
      </c>
      <c r="H23" s="77">
        <v>75</v>
      </c>
      <c r="I23" s="78">
        <v>18</v>
      </c>
      <c r="J23" s="84">
        <v>93</v>
      </c>
      <c r="K23" s="79">
        <v>19.399999999999999</v>
      </c>
      <c r="L23" s="182">
        <v>8.1</v>
      </c>
      <c r="M23" s="193"/>
      <c r="N23" s="189" t="s">
        <v>31</v>
      </c>
      <c r="O23" s="77">
        <v>78</v>
      </c>
      <c r="P23" s="78">
        <v>9</v>
      </c>
      <c r="Q23" s="78">
        <v>12</v>
      </c>
      <c r="R23" s="83">
        <v>1</v>
      </c>
      <c r="S23" s="77">
        <v>87</v>
      </c>
      <c r="T23" s="78">
        <v>13</v>
      </c>
      <c r="U23" s="84">
        <v>100</v>
      </c>
      <c r="V23" s="79">
        <v>13</v>
      </c>
      <c r="W23" s="79">
        <v>8.6999999999999993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15</v>
      </c>
      <c r="E24" s="129">
        <v>1</v>
      </c>
      <c r="F24" s="129">
        <v>5</v>
      </c>
      <c r="G24" s="130">
        <v>1</v>
      </c>
      <c r="H24" s="128">
        <v>16</v>
      </c>
      <c r="I24" s="129">
        <v>6</v>
      </c>
      <c r="J24" s="131">
        <v>22</v>
      </c>
      <c r="K24" s="132">
        <v>27.3</v>
      </c>
      <c r="L24" s="179">
        <v>1.9</v>
      </c>
      <c r="M24" s="191"/>
      <c r="N24" s="186" t="s">
        <v>68</v>
      </c>
      <c r="O24" s="128">
        <v>11</v>
      </c>
      <c r="P24" s="129">
        <v>2</v>
      </c>
      <c r="Q24" s="129">
        <v>1</v>
      </c>
      <c r="R24" s="130">
        <v>0</v>
      </c>
      <c r="S24" s="128">
        <v>13</v>
      </c>
      <c r="T24" s="129">
        <v>1</v>
      </c>
      <c r="U24" s="131">
        <v>14</v>
      </c>
      <c r="V24" s="132">
        <v>7.1</v>
      </c>
      <c r="W24" s="133">
        <v>1.2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16</v>
      </c>
      <c r="E25" s="136">
        <v>1</v>
      </c>
      <c r="F25" s="136">
        <v>1</v>
      </c>
      <c r="G25" s="137">
        <v>0</v>
      </c>
      <c r="H25" s="135">
        <v>17</v>
      </c>
      <c r="I25" s="136">
        <v>1</v>
      </c>
      <c r="J25" s="138">
        <v>18</v>
      </c>
      <c r="K25" s="139">
        <v>5.6</v>
      </c>
      <c r="L25" s="180">
        <v>1.6</v>
      </c>
      <c r="M25" s="192"/>
      <c r="N25" s="187" t="s">
        <v>69</v>
      </c>
      <c r="O25" s="135">
        <v>15</v>
      </c>
      <c r="P25" s="136">
        <v>2</v>
      </c>
      <c r="Q25" s="136">
        <v>3</v>
      </c>
      <c r="R25" s="137">
        <v>0</v>
      </c>
      <c r="S25" s="135">
        <v>17</v>
      </c>
      <c r="T25" s="136">
        <v>3</v>
      </c>
      <c r="U25" s="138">
        <v>20</v>
      </c>
      <c r="V25" s="139">
        <v>15</v>
      </c>
      <c r="W25" s="139">
        <v>1.7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16</v>
      </c>
      <c r="E26" s="136">
        <v>0</v>
      </c>
      <c r="F26" s="136">
        <v>1</v>
      </c>
      <c r="G26" s="137">
        <v>0</v>
      </c>
      <c r="H26" s="135">
        <v>16</v>
      </c>
      <c r="I26" s="136">
        <v>1</v>
      </c>
      <c r="J26" s="138">
        <v>17</v>
      </c>
      <c r="K26" s="139">
        <v>5.9</v>
      </c>
      <c r="L26" s="180">
        <v>1.5</v>
      </c>
      <c r="M26" s="192"/>
      <c r="N26" s="187" t="s">
        <v>70</v>
      </c>
      <c r="O26" s="135">
        <v>12</v>
      </c>
      <c r="P26" s="136">
        <v>1</v>
      </c>
      <c r="Q26" s="136">
        <v>1</v>
      </c>
      <c r="R26" s="137">
        <v>0</v>
      </c>
      <c r="S26" s="135">
        <v>13</v>
      </c>
      <c r="T26" s="136">
        <v>1</v>
      </c>
      <c r="U26" s="138">
        <v>14</v>
      </c>
      <c r="V26" s="139">
        <v>7.1</v>
      </c>
      <c r="W26" s="139">
        <v>1.2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17</v>
      </c>
      <c r="E27" s="136">
        <v>1</v>
      </c>
      <c r="F27" s="136">
        <v>1</v>
      </c>
      <c r="G27" s="137">
        <v>0</v>
      </c>
      <c r="H27" s="135">
        <v>18</v>
      </c>
      <c r="I27" s="136">
        <v>1</v>
      </c>
      <c r="J27" s="138">
        <v>19</v>
      </c>
      <c r="K27" s="139">
        <v>5.3</v>
      </c>
      <c r="L27" s="180">
        <v>1.7</v>
      </c>
      <c r="M27" s="192"/>
      <c r="N27" s="187" t="s">
        <v>71</v>
      </c>
      <c r="O27" s="135">
        <v>14</v>
      </c>
      <c r="P27" s="136">
        <v>0</v>
      </c>
      <c r="Q27" s="136">
        <v>4</v>
      </c>
      <c r="R27" s="137">
        <v>0</v>
      </c>
      <c r="S27" s="135">
        <v>14</v>
      </c>
      <c r="T27" s="136">
        <v>4</v>
      </c>
      <c r="U27" s="138">
        <v>18</v>
      </c>
      <c r="V27" s="139">
        <v>22.2</v>
      </c>
      <c r="W27" s="139">
        <v>1.6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12</v>
      </c>
      <c r="E28" s="136">
        <v>1</v>
      </c>
      <c r="F28" s="136">
        <v>0</v>
      </c>
      <c r="G28" s="137">
        <v>0</v>
      </c>
      <c r="H28" s="135">
        <v>13</v>
      </c>
      <c r="I28" s="136">
        <v>0</v>
      </c>
      <c r="J28" s="138">
        <v>13</v>
      </c>
      <c r="K28" s="139">
        <v>0</v>
      </c>
      <c r="L28" s="180">
        <v>1.1000000000000001</v>
      </c>
      <c r="M28" s="192"/>
      <c r="N28" s="187" t="s">
        <v>72</v>
      </c>
      <c r="O28" s="135">
        <v>17</v>
      </c>
      <c r="P28" s="136">
        <v>2</v>
      </c>
      <c r="Q28" s="136">
        <v>5</v>
      </c>
      <c r="R28" s="137">
        <v>0</v>
      </c>
      <c r="S28" s="135">
        <v>19</v>
      </c>
      <c r="T28" s="136">
        <v>5</v>
      </c>
      <c r="U28" s="138">
        <v>24</v>
      </c>
      <c r="V28" s="139">
        <v>20.8</v>
      </c>
      <c r="W28" s="139">
        <v>2.1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9</v>
      </c>
      <c r="E29" s="142">
        <v>4</v>
      </c>
      <c r="F29" s="142">
        <v>1</v>
      </c>
      <c r="G29" s="143">
        <v>0</v>
      </c>
      <c r="H29" s="141">
        <v>13</v>
      </c>
      <c r="I29" s="142">
        <v>1</v>
      </c>
      <c r="J29" s="144">
        <v>14</v>
      </c>
      <c r="K29" s="145">
        <v>7.1</v>
      </c>
      <c r="L29" s="181">
        <v>1.2</v>
      </c>
      <c r="M29" s="192"/>
      <c r="N29" s="188" t="s">
        <v>98</v>
      </c>
      <c r="O29" s="141">
        <v>16</v>
      </c>
      <c r="P29" s="142">
        <v>0</v>
      </c>
      <c r="Q29" s="142">
        <v>4</v>
      </c>
      <c r="R29" s="143">
        <v>0</v>
      </c>
      <c r="S29" s="141">
        <v>16</v>
      </c>
      <c r="T29" s="142">
        <v>4</v>
      </c>
      <c r="U29" s="144">
        <v>20</v>
      </c>
      <c r="V29" s="145">
        <v>20</v>
      </c>
      <c r="W29" s="145">
        <v>1.7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85</v>
      </c>
      <c r="E30" s="78">
        <v>8</v>
      </c>
      <c r="F30" s="78">
        <v>9</v>
      </c>
      <c r="G30" s="83">
        <v>1</v>
      </c>
      <c r="H30" s="77">
        <v>93</v>
      </c>
      <c r="I30" s="78">
        <v>10</v>
      </c>
      <c r="J30" s="84">
        <v>103</v>
      </c>
      <c r="K30" s="79">
        <v>9.6999999999999993</v>
      </c>
      <c r="L30" s="182">
        <v>9</v>
      </c>
      <c r="M30" s="193"/>
      <c r="N30" s="189" t="s">
        <v>31</v>
      </c>
      <c r="O30" s="77">
        <v>85</v>
      </c>
      <c r="P30" s="78">
        <v>7</v>
      </c>
      <c r="Q30" s="78">
        <v>18</v>
      </c>
      <c r="R30" s="83">
        <v>0</v>
      </c>
      <c r="S30" s="77">
        <v>92</v>
      </c>
      <c r="T30" s="78">
        <v>18</v>
      </c>
      <c r="U30" s="84">
        <v>110</v>
      </c>
      <c r="V30" s="79">
        <v>16.399999999999999</v>
      </c>
      <c r="W30" s="79">
        <v>9.6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10</v>
      </c>
      <c r="E31" s="129">
        <v>0</v>
      </c>
      <c r="F31" s="129">
        <v>2</v>
      </c>
      <c r="G31" s="130">
        <v>0</v>
      </c>
      <c r="H31" s="128">
        <v>10</v>
      </c>
      <c r="I31" s="129">
        <v>2</v>
      </c>
      <c r="J31" s="131">
        <v>12</v>
      </c>
      <c r="K31" s="132">
        <v>16.7</v>
      </c>
      <c r="L31" s="179">
        <v>1</v>
      </c>
      <c r="M31" s="191"/>
      <c r="N31" s="186" t="s">
        <v>73</v>
      </c>
      <c r="O31" s="128">
        <v>19</v>
      </c>
      <c r="P31" s="129">
        <v>2</v>
      </c>
      <c r="Q31" s="129">
        <v>5</v>
      </c>
      <c r="R31" s="130">
        <v>0</v>
      </c>
      <c r="S31" s="128">
        <v>21</v>
      </c>
      <c r="T31" s="129">
        <v>5</v>
      </c>
      <c r="U31" s="131">
        <v>26</v>
      </c>
      <c r="V31" s="132">
        <v>19.2</v>
      </c>
      <c r="W31" s="133">
        <v>2.2999999999999998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15</v>
      </c>
      <c r="E32" s="136">
        <v>4</v>
      </c>
      <c r="F32" s="136">
        <v>1</v>
      </c>
      <c r="G32" s="137">
        <v>0</v>
      </c>
      <c r="H32" s="135">
        <v>19</v>
      </c>
      <c r="I32" s="136">
        <v>1</v>
      </c>
      <c r="J32" s="138">
        <v>20</v>
      </c>
      <c r="K32" s="139">
        <v>5</v>
      </c>
      <c r="L32" s="180">
        <v>1.7</v>
      </c>
      <c r="M32" s="192"/>
      <c r="N32" s="187" t="s">
        <v>74</v>
      </c>
      <c r="O32" s="135">
        <v>15</v>
      </c>
      <c r="P32" s="136">
        <v>0</v>
      </c>
      <c r="Q32" s="136">
        <v>3</v>
      </c>
      <c r="R32" s="137">
        <v>0</v>
      </c>
      <c r="S32" s="135">
        <v>15</v>
      </c>
      <c r="T32" s="136">
        <v>3</v>
      </c>
      <c r="U32" s="138">
        <v>18</v>
      </c>
      <c r="V32" s="139">
        <v>16.7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14</v>
      </c>
      <c r="E33" s="136">
        <v>1</v>
      </c>
      <c r="F33" s="136">
        <v>2</v>
      </c>
      <c r="G33" s="137">
        <v>0</v>
      </c>
      <c r="H33" s="135">
        <v>15</v>
      </c>
      <c r="I33" s="136">
        <v>2</v>
      </c>
      <c r="J33" s="138">
        <v>17</v>
      </c>
      <c r="K33" s="139">
        <v>11.8</v>
      </c>
      <c r="L33" s="180">
        <v>1.5</v>
      </c>
      <c r="M33" s="192"/>
      <c r="N33" s="187" t="s">
        <v>75</v>
      </c>
      <c r="O33" s="135">
        <v>13</v>
      </c>
      <c r="P33" s="136">
        <v>1</v>
      </c>
      <c r="Q33" s="136">
        <v>0</v>
      </c>
      <c r="R33" s="137">
        <v>0</v>
      </c>
      <c r="S33" s="135">
        <v>14</v>
      </c>
      <c r="T33" s="136">
        <v>0</v>
      </c>
      <c r="U33" s="138">
        <v>14</v>
      </c>
      <c r="V33" s="139">
        <v>0</v>
      </c>
      <c r="W33" s="139">
        <v>1.2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10</v>
      </c>
      <c r="E34" s="136">
        <v>0</v>
      </c>
      <c r="F34" s="136">
        <v>1</v>
      </c>
      <c r="G34" s="137">
        <v>0</v>
      </c>
      <c r="H34" s="135">
        <v>10</v>
      </c>
      <c r="I34" s="136">
        <v>1</v>
      </c>
      <c r="J34" s="138">
        <v>11</v>
      </c>
      <c r="K34" s="139">
        <v>9.1</v>
      </c>
      <c r="L34" s="180">
        <v>1</v>
      </c>
      <c r="M34" s="192"/>
      <c r="N34" s="187" t="s">
        <v>76</v>
      </c>
      <c r="O34" s="135">
        <v>15</v>
      </c>
      <c r="P34" s="136">
        <v>0</v>
      </c>
      <c r="Q34" s="136">
        <v>1</v>
      </c>
      <c r="R34" s="137">
        <v>0</v>
      </c>
      <c r="S34" s="135">
        <v>15</v>
      </c>
      <c r="T34" s="136">
        <v>1</v>
      </c>
      <c r="U34" s="138">
        <v>16</v>
      </c>
      <c r="V34" s="139">
        <v>6.3</v>
      </c>
      <c r="W34" s="139">
        <v>1.4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13</v>
      </c>
      <c r="E35" s="136">
        <v>1</v>
      </c>
      <c r="F35" s="136">
        <v>3</v>
      </c>
      <c r="G35" s="137">
        <v>0</v>
      </c>
      <c r="H35" s="135">
        <v>14</v>
      </c>
      <c r="I35" s="136">
        <v>3</v>
      </c>
      <c r="J35" s="138">
        <v>17</v>
      </c>
      <c r="K35" s="139">
        <v>17.600000000000001</v>
      </c>
      <c r="L35" s="180">
        <v>1.5</v>
      </c>
      <c r="M35" s="192"/>
      <c r="N35" s="187" t="s">
        <v>99</v>
      </c>
      <c r="O35" s="135">
        <v>10</v>
      </c>
      <c r="P35" s="136">
        <v>2</v>
      </c>
      <c r="Q35" s="136">
        <v>2</v>
      </c>
      <c r="R35" s="137">
        <v>0</v>
      </c>
      <c r="S35" s="135">
        <v>12</v>
      </c>
      <c r="T35" s="136">
        <v>2</v>
      </c>
      <c r="U35" s="138">
        <v>14</v>
      </c>
      <c r="V35" s="139">
        <v>14.3</v>
      </c>
      <c r="W35" s="139">
        <v>1.2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15</v>
      </c>
      <c r="E36" s="142">
        <v>1</v>
      </c>
      <c r="F36" s="142">
        <v>1</v>
      </c>
      <c r="G36" s="143">
        <v>1</v>
      </c>
      <c r="H36" s="141">
        <v>16</v>
      </c>
      <c r="I36" s="142">
        <v>2</v>
      </c>
      <c r="J36" s="144">
        <v>18</v>
      </c>
      <c r="K36" s="145">
        <v>11.1</v>
      </c>
      <c r="L36" s="181">
        <v>1.6</v>
      </c>
      <c r="M36" s="192"/>
      <c r="N36" s="188" t="s">
        <v>100</v>
      </c>
      <c r="O36" s="141">
        <v>12</v>
      </c>
      <c r="P36" s="142">
        <v>0</v>
      </c>
      <c r="Q36" s="142">
        <v>0</v>
      </c>
      <c r="R36" s="143">
        <v>0</v>
      </c>
      <c r="S36" s="141">
        <v>12</v>
      </c>
      <c r="T36" s="142">
        <v>0</v>
      </c>
      <c r="U36" s="144">
        <v>12</v>
      </c>
      <c r="V36" s="145">
        <v>0</v>
      </c>
      <c r="W36" s="145">
        <v>1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77</v>
      </c>
      <c r="E37" s="78">
        <v>7</v>
      </c>
      <c r="F37" s="78">
        <v>10</v>
      </c>
      <c r="G37" s="83">
        <v>1</v>
      </c>
      <c r="H37" s="77">
        <v>84</v>
      </c>
      <c r="I37" s="78">
        <v>11</v>
      </c>
      <c r="J37" s="84">
        <v>95</v>
      </c>
      <c r="K37" s="79">
        <v>11.6</v>
      </c>
      <c r="L37" s="182">
        <v>8.3000000000000007</v>
      </c>
      <c r="M37" s="193"/>
      <c r="N37" s="189" t="s">
        <v>31</v>
      </c>
      <c r="O37" s="77">
        <v>84</v>
      </c>
      <c r="P37" s="78">
        <v>5</v>
      </c>
      <c r="Q37" s="78">
        <v>11</v>
      </c>
      <c r="R37" s="83">
        <v>0</v>
      </c>
      <c r="S37" s="77">
        <v>89</v>
      </c>
      <c r="T37" s="78">
        <v>11</v>
      </c>
      <c r="U37" s="84">
        <v>100</v>
      </c>
      <c r="V37" s="79">
        <v>11</v>
      </c>
      <c r="W37" s="79">
        <v>8.6999999999999993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12</v>
      </c>
      <c r="E38" s="129">
        <v>1</v>
      </c>
      <c r="F38" s="129">
        <v>1</v>
      </c>
      <c r="G38" s="130">
        <v>0</v>
      </c>
      <c r="H38" s="128">
        <v>13</v>
      </c>
      <c r="I38" s="129">
        <v>1</v>
      </c>
      <c r="J38" s="131">
        <v>14</v>
      </c>
      <c r="K38" s="132">
        <v>7.1</v>
      </c>
      <c r="L38" s="179">
        <v>1.2</v>
      </c>
      <c r="M38" s="191"/>
      <c r="N38" s="186" t="s">
        <v>77</v>
      </c>
      <c r="O38" s="128">
        <v>15</v>
      </c>
      <c r="P38" s="129">
        <v>1</v>
      </c>
      <c r="Q38" s="129">
        <v>4</v>
      </c>
      <c r="R38" s="130">
        <v>0</v>
      </c>
      <c r="S38" s="128">
        <v>16</v>
      </c>
      <c r="T38" s="129">
        <v>4</v>
      </c>
      <c r="U38" s="131">
        <v>20</v>
      </c>
      <c r="V38" s="132">
        <v>20</v>
      </c>
      <c r="W38" s="133">
        <v>1.7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12</v>
      </c>
      <c r="E39" s="136">
        <v>4</v>
      </c>
      <c r="F39" s="136">
        <v>5</v>
      </c>
      <c r="G39" s="137">
        <v>0</v>
      </c>
      <c r="H39" s="135">
        <v>16</v>
      </c>
      <c r="I39" s="136">
        <v>5</v>
      </c>
      <c r="J39" s="138">
        <v>21</v>
      </c>
      <c r="K39" s="139">
        <v>23.8</v>
      </c>
      <c r="L39" s="180">
        <v>1.8</v>
      </c>
      <c r="M39" s="192"/>
      <c r="N39" s="187" t="s">
        <v>78</v>
      </c>
      <c r="O39" s="135">
        <v>14</v>
      </c>
      <c r="P39" s="136">
        <v>1</v>
      </c>
      <c r="Q39" s="136">
        <v>1</v>
      </c>
      <c r="R39" s="137">
        <v>0</v>
      </c>
      <c r="S39" s="135">
        <v>15</v>
      </c>
      <c r="T39" s="136">
        <v>1</v>
      </c>
      <c r="U39" s="138">
        <v>16</v>
      </c>
      <c r="V39" s="139">
        <v>6.3</v>
      </c>
      <c r="W39" s="139">
        <v>1.4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17</v>
      </c>
      <c r="E40" s="136">
        <v>1</v>
      </c>
      <c r="F40" s="136">
        <v>4</v>
      </c>
      <c r="G40" s="137">
        <v>0</v>
      </c>
      <c r="H40" s="135">
        <v>18</v>
      </c>
      <c r="I40" s="136">
        <v>4</v>
      </c>
      <c r="J40" s="138">
        <v>22</v>
      </c>
      <c r="K40" s="139">
        <v>18.2</v>
      </c>
      <c r="L40" s="180">
        <v>1.9</v>
      </c>
      <c r="M40" s="192"/>
      <c r="N40" s="187" t="s">
        <v>79</v>
      </c>
      <c r="O40" s="135">
        <v>12</v>
      </c>
      <c r="P40" s="136">
        <v>3</v>
      </c>
      <c r="Q40" s="136">
        <v>1</v>
      </c>
      <c r="R40" s="137">
        <v>0</v>
      </c>
      <c r="S40" s="135">
        <v>15</v>
      </c>
      <c r="T40" s="136">
        <v>1</v>
      </c>
      <c r="U40" s="138">
        <v>16</v>
      </c>
      <c r="V40" s="139">
        <v>6.3</v>
      </c>
      <c r="W40" s="139">
        <v>1.4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16</v>
      </c>
      <c r="E41" s="136">
        <v>1</v>
      </c>
      <c r="F41" s="136">
        <v>5</v>
      </c>
      <c r="G41" s="137">
        <v>0</v>
      </c>
      <c r="H41" s="135">
        <v>17</v>
      </c>
      <c r="I41" s="136">
        <v>5</v>
      </c>
      <c r="J41" s="138">
        <v>22</v>
      </c>
      <c r="K41" s="139">
        <v>22.7</v>
      </c>
      <c r="L41" s="180">
        <v>1.9</v>
      </c>
      <c r="M41" s="192"/>
      <c r="N41" s="187" t="s">
        <v>80</v>
      </c>
      <c r="O41" s="135">
        <v>10</v>
      </c>
      <c r="P41" s="136">
        <v>0</v>
      </c>
      <c r="Q41" s="136">
        <v>2</v>
      </c>
      <c r="R41" s="137">
        <v>0</v>
      </c>
      <c r="S41" s="135">
        <v>10</v>
      </c>
      <c r="T41" s="136">
        <v>2</v>
      </c>
      <c r="U41" s="138">
        <v>12</v>
      </c>
      <c r="V41" s="139">
        <v>16.7</v>
      </c>
      <c r="W41" s="139">
        <v>1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17</v>
      </c>
      <c r="E42" s="136">
        <v>1</v>
      </c>
      <c r="F42" s="136">
        <v>2</v>
      </c>
      <c r="G42" s="137">
        <v>0</v>
      </c>
      <c r="H42" s="135">
        <v>18</v>
      </c>
      <c r="I42" s="136">
        <v>2</v>
      </c>
      <c r="J42" s="138">
        <v>20</v>
      </c>
      <c r="K42" s="139">
        <v>10</v>
      </c>
      <c r="L42" s="180">
        <v>1.7</v>
      </c>
      <c r="M42" s="192"/>
      <c r="N42" s="187" t="s">
        <v>81</v>
      </c>
      <c r="O42" s="135">
        <v>12</v>
      </c>
      <c r="P42" s="136">
        <v>2</v>
      </c>
      <c r="Q42" s="136">
        <v>1</v>
      </c>
      <c r="R42" s="137">
        <v>1</v>
      </c>
      <c r="S42" s="135">
        <v>14</v>
      </c>
      <c r="T42" s="136">
        <v>2</v>
      </c>
      <c r="U42" s="138">
        <v>16</v>
      </c>
      <c r="V42" s="139">
        <v>12.5</v>
      </c>
      <c r="W42" s="139">
        <v>1.4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11</v>
      </c>
      <c r="E43" s="142">
        <v>2</v>
      </c>
      <c r="F43" s="142">
        <v>2</v>
      </c>
      <c r="G43" s="143">
        <v>0</v>
      </c>
      <c r="H43" s="141">
        <v>13</v>
      </c>
      <c r="I43" s="142">
        <v>2</v>
      </c>
      <c r="J43" s="144">
        <v>15</v>
      </c>
      <c r="K43" s="145">
        <v>13.3</v>
      </c>
      <c r="L43" s="181">
        <v>1.3</v>
      </c>
      <c r="M43" s="192"/>
      <c r="N43" s="188" t="s">
        <v>101</v>
      </c>
      <c r="O43" s="141">
        <v>10</v>
      </c>
      <c r="P43" s="142">
        <v>1</v>
      </c>
      <c r="Q43" s="142">
        <v>0</v>
      </c>
      <c r="R43" s="143">
        <v>1</v>
      </c>
      <c r="S43" s="141">
        <v>11</v>
      </c>
      <c r="T43" s="142">
        <v>1</v>
      </c>
      <c r="U43" s="144">
        <v>12</v>
      </c>
      <c r="V43" s="145">
        <v>8.3000000000000007</v>
      </c>
      <c r="W43" s="145">
        <v>1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85</v>
      </c>
      <c r="E44" s="78">
        <v>10</v>
      </c>
      <c r="F44" s="78">
        <v>19</v>
      </c>
      <c r="G44" s="83">
        <v>0</v>
      </c>
      <c r="H44" s="77">
        <v>95</v>
      </c>
      <c r="I44" s="78">
        <v>19</v>
      </c>
      <c r="J44" s="84">
        <v>114</v>
      </c>
      <c r="K44" s="79">
        <v>16.7</v>
      </c>
      <c r="L44" s="182">
        <v>9.9</v>
      </c>
      <c r="M44" s="193"/>
      <c r="N44" s="189" t="s">
        <v>31</v>
      </c>
      <c r="O44" s="77">
        <v>73</v>
      </c>
      <c r="P44" s="78">
        <v>8</v>
      </c>
      <c r="Q44" s="78">
        <v>9</v>
      </c>
      <c r="R44" s="83">
        <v>2</v>
      </c>
      <c r="S44" s="77">
        <v>81</v>
      </c>
      <c r="T44" s="78">
        <v>11</v>
      </c>
      <c r="U44" s="84">
        <v>92</v>
      </c>
      <c r="V44" s="79">
        <v>12</v>
      </c>
      <c r="W44" s="79">
        <v>8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14</v>
      </c>
      <c r="E45" s="129">
        <v>2</v>
      </c>
      <c r="F45" s="129">
        <v>8</v>
      </c>
      <c r="G45" s="130">
        <v>0</v>
      </c>
      <c r="H45" s="128">
        <v>16</v>
      </c>
      <c r="I45" s="129">
        <v>8</v>
      </c>
      <c r="J45" s="131">
        <v>24</v>
      </c>
      <c r="K45" s="132">
        <v>33.299999999999997</v>
      </c>
      <c r="L45" s="179">
        <v>2.1</v>
      </c>
      <c r="M45" s="191"/>
      <c r="N45" s="186" t="s">
        <v>82</v>
      </c>
      <c r="O45" s="128">
        <v>11</v>
      </c>
      <c r="P45" s="129">
        <v>1</v>
      </c>
      <c r="Q45" s="129">
        <v>0</v>
      </c>
      <c r="R45" s="130">
        <v>0</v>
      </c>
      <c r="S45" s="128">
        <v>12</v>
      </c>
      <c r="T45" s="129">
        <v>0</v>
      </c>
      <c r="U45" s="131">
        <v>12</v>
      </c>
      <c r="V45" s="132">
        <v>0</v>
      </c>
      <c r="W45" s="133">
        <v>1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17</v>
      </c>
      <c r="E46" s="136">
        <v>1</v>
      </c>
      <c r="F46" s="136">
        <v>9</v>
      </c>
      <c r="G46" s="137">
        <v>0</v>
      </c>
      <c r="H46" s="135">
        <v>18</v>
      </c>
      <c r="I46" s="136">
        <v>9</v>
      </c>
      <c r="J46" s="138">
        <v>27</v>
      </c>
      <c r="K46" s="139">
        <v>33.299999999999997</v>
      </c>
      <c r="L46" s="180">
        <v>2.4</v>
      </c>
      <c r="M46" s="192"/>
      <c r="N46" s="187" t="s">
        <v>83</v>
      </c>
      <c r="O46" s="135">
        <v>11</v>
      </c>
      <c r="P46" s="136">
        <v>1</v>
      </c>
      <c r="Q46" s="136">
        <v>2</v>
      </c>
      <c r="R46" s="137">
        <v>1</v>
      </c>
      <c r="S46" s="135">
        <v>12</v>
      </c>
      <c r="T46" s="136">
        <v>3</v>
      </c>
      <c r="U46" s="138">
        <v>15</v>
      </c>
      <c r="V46" s="139">
        <v>20</v>
      </c>
      <c r="W46" s="139">
        <v>1.3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12</v>
      </c>
      <c r="E47" s="136">
        <v>2</v>
      </c>
      <c r="F47" s="136">
        <v>4</v>
      </c>
      <c r="G47" s="137">
        <v>1</v>
      </c>
      <c r="H47" s="135">
        <v>14</v>
      </c>
      <c r="I47" s="136">
        <v>5</v>
      </c>
      <c r="J47" s="138">
        <v>19</v>
      </c>
      <c r="K47" s="139">
        <v>26.3</v>
      </c>
      <c r="L47" s="180">
        <v>1.7</v>
      </c>
      <c r="M47" s="192"/>
      <c r="N47" s="187" t="s">
        <v>84</v>
      </c>
      <c r="O47" s="135">
        <v>6</v>
      </c>
      <c r="P47" s="136">
        <v>1</v>
      </c>
      <c r="Q47" s="136">
        <v>0</v>
      </c>
      <c r="R47" s="137">
        <v>0</v>
      </c>
      <c r="S47" s="135">
        <v>7</v>
      </c>
      <c r="T47" s="136">
        <v>0</v>
      </c>
      <c r="U47" s="138">
        <v>7</v>
      </c>
      <c r="V47" s="139">
        <v>0</v>
      </c>
      <c r="W47" s="139">
        <v>0.6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15</v>
      </c>
      <c r="E48" s="136">
        <v>0</v>
      </c>
      <c r="F48" s="136">
        <v>2</v>
      </c>
      <c r="G48" s="137">
        <v>0</v>
      </c>
      <c r="H48" s="135">
        <v>15</v>
      </c>
      <c r="I48" s="136">
        <v>2</v>
      </c>
      <c r="J48" s="138">
        <v>17</v>
      </c>
      <c r="K48" s="139">
        <v>11.8</v>
      </c>
      <c r="L48" s="180">
        <v>1.5</v>
      </c>
      <c r="M48" s="192"/>
      <c r="N48" s="187" t="s">
        <v>85</v>
      </c>
      <c r="O48" s="135">
        <v>10</v>
      </c>
      <c r="P48" s="136">
        <v>0</v>
      </c>
      <c r="Q48" s="136">
        <v>0</v>
      </c>
      <c r="R48" s="137">
        <v>0</v>
      </c>
      <c r="S48" s="135">
        <v>10</v>
      </c>
      <c r="T48" s="136">
        <v>0</v>
      </c>
      <c r="U48" s="138">
        <v>10</v>
      </c>
      <c r="V48" s="139">
        <v>0</v>
      </c>
      <c r="W48" s="139">
        <v>0.9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14</v>
      </c>
      <c r="E49" s="136">
        <v>1</v>
      </c>
      <c r="F49" s="136">
        <v>3</v>
      </c>
      <c r="G49" s="137">
        <v>0</v>
      </c>
      <c r="H49" s="135">
        <v>15</v>
      </c>
      <c r="I49" s="136">
        <v>3</v>
      </c>
      <c r="J49" s="138">
        <v>18</v>
      </c>
      <c r="K49" s="139">
        <v>16.7</v>
      </c>
      <c r="L49" s="180">
        <v>1.6</v>
      </c>
      <c r="M49" s="192"/>
      <c r="N49" s="187" t="s">
        <v>86</v>
      </c>
      <c r="O49" s="135">
        <v>8</v>
      </c>
      <c r="P49" s="136">
        <v>1</v>
      </c>
      <c r="Q49" s="136">
        <v>4</v>
      </c>
      <c r="R49" s="137">
        <v>0</v>
      </c>
      <c r="S49" s="135">
        <v>9</v>
      </c>
      <c r="T49" s="136">
        <v>4</v>
      </c>
      <c r="U49" s="138">
        <v>13</v>
      </c>
      <c r="V49" s="139">
        <v>30.8</v>
      </c>
      <c r="W49" s="139">
        <v>1.1000000000000001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10</v>
      </c>
      <c r="E50" s="142">
        <v>3</v>
      </c>
      <c r="F50" s="142">
        <v>2</v>
      </c>
      <c r="G50" s="143">
        <v>0</v>
      </c>
      <c r="H50" s="141">
        <v>13</v>
      </c>
      <c r="I50" s="142">
        <v>2</v>
      </c>
      <c r="J50" s="144">
        <v>15</v>
      </c>
      <c r="K50" s="145">
        <v>13.3</v>
      </c>
      <c r="L50" s="181">
        <v>1.3</v>
      </c>
      <c r="M50" s="192"/>
      <c r="N50" s="188" t="s">
        <v>102</v>
      </c>
      <c r="O50" s="141">
        <v>8</v>
      </c>
      <c r="P50" s="142">
        <v>1</v>
      </c>
      <c r="Q50" s="142">
        <v>1</v>
      </c>
      <c r="R50" s="143">
        <v>0</v>
      </c>
      <c r="S50" s="141">
        <v>9</v>
      </c>
      <c r="T50" s="142">
        <v>1</v>
      </c>
      <c r="U50" s="144">
        <v>10</v>
      </c>
      <c r="V50" s="145">
        <v>10</v>
      </c>
      <c r="W50" s="145">
        <v>0.9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82</v>
      </c>
      <c r="E51" s="78">
        <v>9</v>
      </c>
      <c r="F51" s="78">
        <v>28</v>
      </c>
      <c r="G51" s="83">
        <v>1</v>
      </c>
      <c r="H51" s="77">
        <v>91</v>
      </c>
      <c r="I51" s="78">
        <v>29</v>
      </c>
      <c r="J51" s="84">
        <v>120</v>
      </c>
      <c r="K51" s="79">
        <v>24.2</v>
      </c>
      <c r="L51" s="182">
        <v>10.5</v>
      </c>
      <c r="M51" s="193"/>
      <c r="N51" s="189" t="s">
        <v>31</v>
      </c>
      <c r="O51" s="77">
        <v>54</v>
      </c>
      <c r="P51" s="78">
        <v>5</v>
      </c>
      <c r="Q51" s="78">
        <v>7</v>
      </c>
      <c r="R51" s="83">
        <v>1</v>
      </c>
      <c r="S51" s="77">
        <v>59</v>
      </c>
      <c r="T51" s="78">
        <v>8</v>
      </c>
      <c r="U51" s="84">
        <v>67</v>
      </c>
      <c r="V51" s="79">
        <v>11.9</v>
      </c>
      <c r="W51" s="79">
        <v>5.8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5</v>
      </c>
      <c r="E52" s="129">
        <v>4</v>
      </c>
      <c r="F52" s="129">
        <v>2</v>
      </c>
      <c r="G52" s="130">
        <v>0</v>
      </c>
      <c r="H52" s="128">
        <v>9</v>
      </c>
      <c r="I52" s="129">
        <v>2</v>
      </c>
      <c r="J52" s="131">
        <v>11</v>
      </c>
      <c r="K52" s="132">
        <v>18.2</v>
      </c>
      <c r="L52" s="179">
        <v>1</v>
      </c>
      <c r="M52" s="191"/>
      <c r="N52" s="186" t="s">
        <v>87</v>
      </c>
      <c r="O52" s="128">
        <v>13</v>
      </c>
      <c r="P52" s="129">
        <v>0</v>
      </c>
      <c r="Q52" s="129">
        <v>0</v>
      </c>
      <c r="R52" s="130">
        <v>0</v>
      </c>
      <c r="S52" s="128">
        <v>13</v>
      </c>
      <c r="T52" s="129">
        <v>0</v>
      </c>
      <c r="U52" s="131">
        <v>13</v>
      </c>
      <c r="V52" s="132">
        <v>0</v>
      </c>
      <c r="W52" s="133">
        <v>1.1000000000000001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8</v>
      </c>
      <c r="E53" s="136">
        <v>3</v>
      </c>
      <c r="F53" s="136">
        <v>3</v>
      </c>
      <c r="G53" s="137">
        <v>0</v>
      </c>
      <c r="H53" s="135">
        <v>11</v>
      </c>
      <c r="I53" s="136">
        <v>3</v>
      </c>
      <c r="J53" s="138">
        <v>14</v>
      </c>
      <c r="K53" s="139">
        <v>21.4</v>
      </c>
      <c r="L53" s="180">
        <v>1.2</v>
      </c>
      <c r="M53" s="192"/>
      <c r="N53" s="187" t="s">
        <v>88</v>
      </c>
      <c r="O53" s="135">
        <v>9</v>
      </c>
      <c r="P53" s="136">
        <v>0</v>
      </c>
      <c r="Q53" s="136">
        <v>4</v>
      </c>
      <c r="R53" s="137">
        <v>1</v>
      </c>
      <c r="S53" s="135">
        <v>9</v>
      </c>
      <c r="T53" s="136">
        <v>5</v>
      </c>
      <c r="U53" s="138">
        <v>14</v>
      </c>
      <c r="V53" s="139">
        <v>35.700000000000003</v>
      </c>
      <c r="W53" s="139">
        <v>1.2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13</v>
      </c>
      <c r="E54" s="136">
        <v>1</v>
      </c>
      <c r="F54" s="136">
        <v>1</v>
      </c>
      <c r="G54" s="137">
        <v>0</v>
      </c>
      <c r="H54" s="135">
        <v>14</v>
      </c>
      <c r="I54" s="136">
        <v>1</v>
      </c>
      <c r="J54" s="138">
        <v>15</v>
      </c>
      <c r="K54" s="139">
        <v>6.7</v>
      </c>
      <c r="L54" s="180">
        <v>1.3</v>
      </c>
      <c r="M54" s="192"/>
      <c r="N54" s="187" t="s">
        <v>89</v>
      </c>
      <c r="O54" s="135">
        <v>13</v>
      </c>
      <c r="P54" s="136">
        <v>0</v>
      </c>
      <c r="Q54" s="136">
        <v>0</v>
      </c>
      <c r="R54" s="137">
        <v>0</v>
      </c>
      <c r="S54" s="135">
        <v>13</v>
      </c>
      <c r="T54" s="136">
        <v>0</v>
      </c>
      <c r="U54" s="138">
        <v>13</v>
      </c>
      <c r="V54" s="139">
        <v>0</v>
      </c>
      <c r="W54" s="139">
        <v>1.1000000000000001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14</v>
      </c>
      <c r="E55" s="136">
        <v>0</v>
      </c>
      <c r="F55" s="136">
        <v>1</v>
      </c>
      <c r="G55" s="137">
        <v>0</v>
      </c>
      <c r="H55" s="135">
        <v>14</v>
      </c>
      <c r="I55" s="136">
        <v>1</v>
      </c>
      <c r="J55" s="138">
        <v>15</v>
      </c>
      <c r="K55" s="139">
        <v>6.7</v>
      </c>
      <c r="L55" s="180">
        <v>1.3</v>
      </c>
      <c r="M55" s="192"/>
      <c r="N55" s="187" t="s">
        <v>90</v>
      </c>
      <c r="O55" s="135">
        <v>11</v>
      </c>
      <c r="P55" s="136">
        <v>1</v>
      </c>
      <c r="Q55" s="136">
        <v>0</v>
      </c>
      <c r="R55" s="137">
        <v>0</v>
      </c>
      <c r="S55" s="135">
        <v>12</v>
      </c>
      <c r="T55" s="136">
        <v>0</v>
      </c>
      <c r="U55" s="138">
        <v>12</v>
      </c>
      <c r="V55" s="139">
        <v>0</v>
      </c>
      <c r="W55" s="139">
        <v>1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12</v>
      </c>
      <c r="E56" s="136">
        <v>1</v>
      </c>
      <c r="F56" s="136">
        <v>2</v>
      </c>
      <c r="G56" s="137">
        <v>0</v>
      </c>
      <c r="H56" s="135">
        <v>13</v>
      </c>
      <c r="I56" s="136">
        <v>2</v>
      </c>
      <c r="J56" s="138">
        <v>15</v>
      </c>
      <c r="K56" s="139">
        <v>13.3</v>
      </c>
      <c r="L56" s="180">
        <v>1.3</v>
      </c>
      <c r="M56" s="192"/>
      <c r="N56" s="187" t="s">
        <v>91</v>
      </c>
      <c r="O56" s="135">
        <v>9</v>
      </c>
      <c r="P56" s="136">
        <v>0</v>
      </c>
      <c r="Q56" s="136">
        <v>1</v>
      </c>
      <c r="R56" s="137">
        <v>0</v>
      </c>
      <c r="S56" s="135">
        <v>9</v>
      </c>
      <c r="T56" s="136">
        <v>1</v>
      </c>
      <c r="U56" s="138">
        <v>10</v>
      </c>
      <c r="V56" s="139">
        <v>10</v>
      </c>
      <c r="W56" s="139">
        <v>0.9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9</v>
      </c>
      <c r="E57" s="142">
        <v>1</v>
      </c>
      <c r="F57" s="142">
        <v>3</v>
      </c>
      <c r="G57" s="143">
        <v>0</v>
      </c>
      <c r="H57" s="141">
        <v>10</v>
      </c>
      <c r="I57" s="142">
        <v>3</v>
      </c>
      <c r="J57" s="144">
        <v>13</v>
      </c>
      <c r="K57" s="145">
        <v>23.1</v>
      </c>
      <c r="L57" s="181">
        <v>1.1000000000000001</v>
      </c>
      <c r="M57" s="192"/>
      <c r="N57" s="188" t="s">
        <v>103</v>
      </c>
      <c r="O57" s="141">
        <v>8</v>
      </c>
      <c r="P57" s="142">
        <v>0</v>
      </c>
      <c r="Q57" s="142">
        <v>1</v>
      </c>
      <c r="R57" s="143">
        <v>0</v>
      </c>
      <c r="S57" s="141">
        <v>8</v>
      </c>
      <c r="T57" s="142">
        <v>1</v>
      </c>
      <c r="U57" s="144">
        <v>9</v>
      </c>
      <c r="V57" s="145">
        <v>11.1</v>
      </c>
      <c r="W57" s="145">
        <v>0.8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61</v>
      </c>
      <c r="E58" s="197">
        <v>10</v>
      </c>
      <c r="F58" s="197">
        <v>12</v>
      </c>
      <c r="G58" s="198">
        <v>0</v>
      </c>
      <c r="H58" s="196">
        <v>71</v>
      </c>
      <c r="I58" s="197">
        <v>12</v>
      </c>
      <c r="J58" s="199">
        <v>83</v>
      </c>
      <c r="K58" s="200">
        <v>14.5</v>
      </c>
      <c r="L58" s="201">
        <v>7.2</v>
      </c>
      <c r="M58" s="193"/>
      <c r="N58" s="189" t="s">
        <v>31</v>
      </c>
      <c r="O58" s="77">
        <v>63</v>
      </c>
      <c r="P58" s="78">
        <v>1</v>
      </c>
      <c r="Q58" s="78">
        <v>6</v>
      </c>
      <c r="R58" s="83">
        <v>1</v>
      </c>
      <c r="S58" s="77">
        <v>64</v>
      </c>
      <c r="T58" s="78">
        <v>7</v>
      </c>
      <c r="U58" s="84">
        <v>71</v>
      </c>
      <c r="V58" s="79">
        <v>9.9</v>
      </c>
      <c r="W58" s="79">
        <v>6.2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897</v>
      </c>
      <c r="P59" s="78">
        <v>84</v>
      </c>
      <c r="Q59" s="78">
        <v>159</v>
      </c>
      <c r="R59" s="83">
        <v>8</v>
      </c>
      <c r="S59" s="77">
        <v>981</v>
      </c>
      <c r="T59" s="78">
        <v>167</v>
      </c>
      <c r="U59" s="84">
        <v>1148</v>
      </c>
      <c r="V59" s="79">
        <v>14.5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1793" priority="163" stopIfTrue="1" operator="lessThan">
      <formula>0</formula>
    </cfRule>
  </conditionalFormatting>
  <conditionalFormatting sqref="Q13:T13">
    <cfRule type="cellIs" dxfId="1792" priority="158" stopIfTrue="1" operator="lessThan">
      <formula>0</formula>
    </cfRule>
  </conditionalFormatting>
  <conditionalFormatting sqref="G13:I13">
    <cfRule type="cellIs" dxfId="1791" priority="160" stopIfTrue="1" operator="lessThan">
      <formula>0</formula>
    </cfRule>
  </conditionalFormatting>
  <conditionalFormatting sqref="F13">
    <cfRule type="cellIs" dxfId="1790" priority="161" stopIfTrue="1" operator="lessThan">
      <formula>0</formula>
    </cfRule>
  </conditionalFormatting>
  <conditionalFormatting sqref="O23:R23">
    <cfRule type="cellIs" dxfId="1789" priority="152" stopIfTrue="1" operator="lessThan">
      <formula>0</formula>
    </cfRule>
  </conditionalFormatting>
  <conditionalFormatting sqref="C59:M60">
    <cfRule type="cellIs" dxfId="1788" priority="156" stopIfTrue="1" operator="lessThan">
      <formula>0</formula>
    </cfRule>
  </conditionalFormatting>
  <conditionalFormatting sqref="O59:R60">
    <cfRule type="cellIs" dxfId="1787" priority="155" stopIfTrue="1" operator="lessThan">
      <formula>0</formula>
    </cfRule>
  </conditionalFormatting>
  <conditionalFormatting sqref="S59:U60">
    <cfRule type="cellIs" dxfId="1786" priority="154" stopIfTrue="1" operator="lessThan">
      <formula>0</formula>
    </cfRule>
  </conditionalFormatting>
  <conditionalFormatting sqref="C23:M23">
    <cfRule type="cellIs" dxfId="1785" priority="153" stopIfTrue="1" operator="lessThan">
      <formula>0</formula>
    </cfRule>
  </conditionalFormatting>
  <conditionalFormatting sqref="S23:U23">
    <cfRule type="cellIs" dxfId="1784" priority="150" stopIfTrue="1" operator="lessThan">
      <formula>0</formula>
    </cfRule>
  </conditionalFormatting>
  <conditionalFormatting sqref="S17:U17 S19:U19 S21:U22">
    <cfRule type="cellIs" dxfId="1783" priority="151" stopIfTrue="1" operator="lessThan">
      <formula>0</formula>
    </cfRule>
  </conditionalFormatting>
  <conditionalFormatting sqref="V17:W17 V19:W19 V21:W22">
    <cfRule type="cellIs" dxfId="1782" priority="149" stopIfTrue="1" operator="lessThan">
      <formula>0</formula>
    </cfRule>
  </conditionalFormatting>
  <conditionalFormatting sqref="V59:W60">
    <cfRule type="cellIs" dxfId="1781" priority="148" stopIfTrue="1" operator="lessThan">
      <formula>0</formula>
    </cfRule>
  </conditionalFormatting>
  <conditionalFormatting sqref="V23:W23">
    <cfRule type="cellIs" dxfId="1780" priority="147" stopIfTrue="1" operator="lessThan">
      <formula>0</formula>
    </cfRule>
  </conditionalFormatting>
  <conditionalFormatting sqref="C18:M18">
    <cfRule type="cellIs" dxfId="1779" priority="146" stopIfTrue="1" operator="lessThan">
      <formula>0</formula>
    </cfRule>
  </conditionalFormatting>
  <conditionalFormatting sqref="S18:U18">
    <cfRule type="cellIs" dxfId="1778" priority="145" stopIfTrue="1" operator="lessThan">
      <formula>0</formula>
    </cfRule>
  </conditionalFormatting>
  <conditionalFormatting sqref="V18:W18">
    <cfRule type="cellIs" dxfId="1777" priority="144" stopIfTrue="1" operator="lessThan">
      <formula>0</formula>
    </cfRule>
  </conditionalFormatting>
  <conditionalFormatting sqref="C20:M20">
    <cfRule type="cellIs" dxfId="1776" priority="143" stopIfTrue="1" operator="lessThan">
      <formula>0</formula>
    </cfRule>
  </conditionalFormatting>
  <conditionalFormatting sqref="V27:W27">
    <cfRule type="cellIs" dxfId="1775" priority="128" stopIfTrue="1" operator="lessThan">
      <formula>0</formula>
    </cfRule>
  </conditionalFormatting>
  <conditionalFormatting sqref="S20:U20">
    <cfRule type="cellIs" dxfId="1774" priority="142" stopIfTrue="1" operator="lessThan">
      <formula>0</formula>
    </cfRule>
  </conditionalFormatting>
  <conditionalFormatting sqref="V20:W20">
    <cfRule type="cellIs" dxfId="1773" priority="141" stopIfTrue="1" operator="lessThan">
      <formula>0</formula>
    </cfRule>
  </conditionalFormatting>
  <conditionalFormatting sqref="C24 C26 C28:C29 H28:M29 H26:M26 H24:M24">
    <cfRule type="cellIs" dxfId="1772" priority="140" stopIfTrue="1" operator="lessThan">
      <formula>0</formula>
    </cfRule>
  </conditionalFormatting>
  <conditionalFormatting sqref="C31 C33 C35:C36 H35:M36 H33:M33 H31:M31">
    <cfRule type="cellIs" dxfId="1771" priority="127" stopIfTrue="1" operator="lessThan">
      <formula>0</formula>
    </cfRule>
  </conditionalFormatting>
  <conditionalFormatting sqref="O30:R30">
    <cfRule type="cellIs" dxfId="1770" priority="138" stopIfTrue="1" operator="lessThan">
      <formula>0</formula>
    </cfRule>
  </conditionalFormatting>
  <conditionalFormatting sqref="C30:M30">
    <cfRule type="cellIs" dxfId="1769" priority="139" stopIfTrue="1" operator="lessThan">
      <formula>0</formula>
    </cfRule>
  </conditionalFormatting>
  <conditionalFormatting sqref="S30:U30">
    <cfRule type="cellIs" dxfId="1768" priority="136" stopIfTrue="1" operator="lessThan">
      <formula>0</formula>
    </cfRule>
  </conditionalFormatting>
  <conditionalFormatting sqref="S24:U24 S26:U26 S28:U29">
    <cfRule type="cellIs" dxfId="1767" priority="137" stopIfTrue="1" operator="lessThan">
      <formula>0</formula>
    </cfRule>
  </conditionalFormatting>
  <conditionalFormatting sqref="V24:W24 V26:W26 V28:W29">
    <cfRule type="cellIs" dxfId="1766" priority="135" stopIfTrue="1" operator="lessThan">
      <formula>0</formula>
    </cfRule>
  </conditionalFormatting>
  <conditionalFormatting sqref="V30:W30">
    <cfRule type="cellIs" dxfId="1765" priority="134" stopIfTrue="1" operator="lessThan">
      <formula>0</formula>
    </cfRule>
  </conditionalFormatting>
  <conditionalFormatting sqref="C25 H25:M25">
    <cfRule type="cellIs" dxfId="1764" priority="133" stopIfTrue="1" operator="lessThan">
      <formula>0</formula>
    </cfRule>
  </conditionalFormatting>
  <conditionalFormatting sqref="C32 H32:M32">
    <cfRule type="cellIs" dxfId="1763" priority="120" stopIfTrue="1" operator="lessThan">
      <formula>0</formula>
    </cfRule>
  </conditionalFormatting>
  <conditionalFormatting sqref="S25:U25">
    <cfRule type="cellIs" dxfId="1762" priority="132" stopIfTrue="1" operator="lessThan">
      <formula>0</formula>
    </cfRule>
  </conditionalFormatting>
  <conditionalFormatting sqref="V25:W25">
    <cfRule type="cellIs" dxfId="1761" priority="131" stopIfTrue="1" operator="lessThan">
      <formula>0</formula>
    </cfRule>
  </conditionalFormatting>
  <conditionalFormatting sqref="C27 H27:M27">
    <cfRule type="cellIs" dxfId="1760" priority="130" stopIfTrue="1" operator="lessThan">
      <formula>0</formula>
    </cfRule>
  </conditionalFormatting>
  <conditionalFormatting sqref="C34 H34:M34">
    <cfRule type="cellIs" dxfId="1759" priority="117" stopIfTrue="1" operator="lessThan">
      <formula>0</formula>
    </cfRule>
  </conditionalFormatting>
  <conditionalFormatting sqref="S27:U27">
    <cfRule type="cellIs" dxfId="1758" priority="129" stopIfTrue="1" operator="lessThan">
      <formula>0</formula>
    </cfRule>
  </conditionalFormatting>
  <conditionalFormatting sqref="O37:R37">
    <cfRule type="cellIs" dxfId="1757" priority="125" stopIfTrue="1" operator="lessThan">
      <formula>0</formula>
    </cfRule>
  </conditionalFormatting>
  <conditionalFormatting sqref="C37:M37">
    <cfRule type="cellIs" dxfId="1756" priority="126" stopIfTrue="1" operator="lessThan">
      <formula>0</formula>
    </cfRule>
  </conditionalFormatting>
  <conditionalFormatting sqref="S37:U37">
    <cfRule type="cellIs" dxfId="1755" priority="123" stopIfTrue="1" operator="lessThan">
      <formula>0</formula>
    </cfRule>
  </conditionalFormatting>
  <conditionalFormatting sqref="S31:U31 S33:U33 S35:U36">
    <cfRule type="cellIs" dxfId="1754" priority="124" stopIfTrue="1" operator="lessThan">
      <formula>0</formula>
    </cfRule>
  </conditionalFormatting>
  <conditionalFormatting sqref="V31:W31 V33:W33 V35:W36">
    <cfRule type="cellIs" dxfId="1753" priority="122" stopIfTrue="1" operator="lessThan">
      <formula>0</formula>
    </cfRule>
  </conditionalFormatting>
  <conditionalFormatting sqref="V37:W37">
    <cfRule type="cellIs" dxfId="1752" priority="121" stopIfTrue="1" operator="lessThan">
      <formula>0</formula>
    </cfRule>
  </conditionalFormatting>
  <conditionalFormatting sqref="S44:U44">
    <cfRule type="cellIs" dxfId="1751" priority="110" stopIfTrue="1" operator="lessThan">
      <formula>0</formula>
    </cfRule>
  </conditionalFormatting>
  <conditionalFormatting sqref="S32:U32">
    <cfRule type="cellIs" dxfId="1750" priority="119" stopIfTrue="1" operator="lessThan">
      <formula>0</formula>
    </cfRule>
  </conditionalFormatting>
  <conditionalFormatting sqref="V32:W32">
    <cfRule type="cellIs" dxfId="1749" priority="118" stopIfTrue="1" operator="lessThan">
      <formula>0</formula>
    </cfRule>
  </conditionalFormatting>
  <conditionalFormatting sqref="S34:U34">
    <cfRule type="cellIs" dxfId="1748" priority="116" stopIfTrue="1" operator="lessThan">
      <formula>0</formula>
    </cfRule>
  </conditionalFormatting>
  <conditionalFormatting sqref="V34:W34">
    <cfRule type="cellIs" dxfId="1747" priority="115" stopIfTrue="1" operator="lessThan">
      <formula>0</formula>
    </cfRule>
  </conditionalFormatting>
  <conditionalFormatting sqref="C38 C40 C42:C43 H42:M43 H40:M40 H38:M38">
    <cfRule type="cellIs" dxfId="1746" priority="114" stopIfTrue="1" operator="lessThan">
      <formula>0</formula>
    </cfRule>
  </conditionalFormatting>
  <conditionalFormatting sqref="S39:U39">
    <cfRule type="cellIs" dxfId="1745" priority="106" stopIfTrue="1" operator="lessThan">
      <formula>0</formula>
    </cfRule>
  </conditionalFormatting>
  <conditionalFormatting sqref="O44:R44">
    <cfRule type="cellIs" dxfId="1744" priority="112" stopIfTrue="1" operator="lessThan">
      <formula>0</formula>
    </cfRule>
  </conditionalFormatting>
  <conditionalFormatting sqref="C44:M44">
    <cfRule type="cellIs" dxfId="1743" priority="113" stopIfTrue="1" operator="lessThan">
      <formula>0</formula>
    </cfRule>
  </conditionalFormatting>
  <conditionalFormatting sqref="S38:U38 S40:U40 S42:U43">
    <cfRule type="cellIs" dxfId="1742" priority="111" stopIfTrue="1" operator="lessThan">
      <formula>0</formula>
    </cfRule>
  </conditionalFormatting>
  <conditionalFormatting sqref="V38:W38 V40:W40 V42:W43">
    <cfRule type="cellIs" dxfId="1741" priority="109" stopIfTrue="1" operator="lessThan">
      <formula>0</formula>
    </cfRule>
  </conditionalFormatting>
  <conditionalFormatting sqref="V44:W44">
    <cfRule type="cellIs" dxfId="1740" priority="108" stopIfTrue="1" operator="lessThan">
      <formula>0</formula>
    </cfRule>
  </conditionalFormatting>
  <conditionalFormatting sqref="C39 H39:M39">
    <cfRule type="cellIs" dxfId="1739" priority="107" stopIfTrue="1" operator="lessThan">
      <formula>0</formula>
    </cfRule>
  </conditionalFormatting>
  <conditionalFormatting sqref="C51:M51">
    <cfRule type="cellIs" dxfId="1738" priority="100" stopIfTrue="1" operator="lessThan">
      <formula>0</formula>
    </cfRule>
  </conditionalFormatting>
  <conditionalFormatting sqref="V39:W39">
    <cfRule type="cellIs" dxfId="1737" priority="105" stopIfTrue="1" operator="lessThan">
      <formula>0</formula>
    </cfRule>
  </conditionalFormatting>
  <conditionalFormatting sqref="C41 H41:M41">
    <cfRule type="cellIs" dxfId="1736" priority="104" stopIfTrue="1" operator="lessThan">
      <formula>0</formula>
    </cfRule>
  </conditionalFormatting>
  <conditionalFormatting sqref="V45:W45 V47:W47 V49:W50">
    <cfRule type="cellIs" dxfId="1735" priority="96" stopIfTrue="1" operator="lessThan">
      <formula>0</formula>
    </cfRule>
  </conditionalFormatting>
  <conditionalFormatting sqref="S41:U41">
    <cfRule type="cellIs" dxfId="1734" priority="103" stopIfTrue="1" operator="lessThan">
      <formula>0</formula>
    </cfRule>
  </conditionalFormatting>
  <conditionalFormatting sqref="V41:W41">
    <cfRule type="cellIs" dxfId="1733" priority="102" stopIfTrue="1" operator="lessThan">
      <formula>0</formula>
    </cfRule>
  </conditionalFormatting>
  <conditionalFormatting sqref="C45 C47 C49:C50 H49:M50 H47:M47 H45:M45">
    <cfRule type="cellIs" dxfId="1732" priority="101" stopIfTrue="1" operator="lessThan">
      <formula>0</formula>
    </cfRule>
  </conditionalFormatting>
  <conditionalFormatting sqref="V51:W51">
    <cfRule type="cellIs" dxfId="1731" priority="95" stopIfTrue="1" operator="lessThan">
      <formula>0</formula>
    </cfRule>
  </conditionalFormatting>
  <conditionalFormatting sqref="O51:R51">
    <cfRule type="cellIs" dxfId="1730" priority="99" stopIfTrue="1" operator="lessThan">
      <formula>0</formula>
    </cfRule>
  </conditionalFormatting>
  <conditionalFormatting sqref="S51:U51">
    <cfRule type="cellIs" dxfId="1729" priority="97" stopIfTrue="1" operator="lessThan">
      <formula>0</formula>
    </cfRule>
  </conditionalFormatting>
  <conditionalFormatting sqref="S45:U45 S47:U47 S49:U50">
    <cfRule type="cellIs" dxfId="1728" priority="98" stopIfTrue="1" operator="lessThan">
      <formula>0</formula>
    </cfRule>
  </conditionalFormatting>
  <conditionalFormatting sqref="C46 H46:M46">
    <cfRule type="cellIs" dxfId="1727" priority="94" stopIfTrue="1" operator="lessThan">
      <formula>0</formula>
    </cfRule>
  </conditionalFormatting>
  <conditionalFormatting sqref="V48:W48">
    <cfRule type="cellIs" dxfId="1726" priority="89" stopIfTrue="1" operator="lessThan">
      <formula>0</formula>
    </cfRule>
  </conditionalFormatting>
  <conditionalFormatting sqref="S46:U46">
    <cfRule type="cellIs" dxfId="1725" priority="93" stopIfTrue="1" operator="lessThan">
      <formula>0</formula>
    </cfRule>
  </conditionalFormatting>
  <conditionalFormatting sqref="V46:W46">
    <cfRule type="cellIs" dxfId="1724" priority="92" stopIfTrue="1" operator="lessThan">
      <formula>0</formula>
    </cfRule>
  </conditionalFormatting>
  <conditionalFormatting sqref="C48 H48:M48">
    <cfRule type="cellIs" dxfId="1723" priority="91" stopIfTrue="1" operator="lessThan">
      <formula>0</formula>
    </cfRule>
  </conditionalFormatting>
  <conditionalFormatting sqref="O58:R58">
    <cfRule type="cellIs" dxfId="1722" priority="86" stopIfTrue="1" operator="lessThan">
      <formula>0</formula>
    </cfRule>
  </conditionalFormatting>
  <conditionalFormatting sqref="S48:U48">
    <cfRule type="cellIs" dxfId="1721" priority="90" stopIfTrue="1" operator="lessThan">
      <formula>0</formula>
    </cfRule>
  </conditionalFormatting>
  <conditionalFormatting sqref="C52 C54 C56:C57 H56:M57 H54:M54 H52:M52">
    <cfRule type="cellIs" dxfId="1720" priority="88" stopIfTrue="1" operator="lessThan">
      <formula>0</formula>
    </cfRule>
  </conditionalFormatting>
  <conditionalFormatting sqref="S52:U52 S54:U54 S56:U57">
    <cfRule type="cellIs" dxfId="1719" priority="85" stopIfTrue="1" operator="lessThan">
      <formula>0</formula>
    </cfRule>
  </conditionalFormatting>
  <conditionalFormatting sqref="C58:M58">
    <cfRule type="cellIs" dxfId="1718" priority="87" stopIfTrue="1" operator="lessThan">
      <formula>0</formula>
    </cfRule>
  </conditionalFormatting>
  <conditionalFormatting sqref="S58:U58">
    <cfRule type="cellIs" dxfId="1717" priority="84" stopIfTrue="1" operator="lessThan">
      <formula>0</formula>
    </cfRule>
  </conditionalFormatting>
  <conditionalFormatting sqref="V52:W52 V54:W54 V56:W57">
    <cfRule type="cellIs" dxfId="1716" priority="83" stopIfTrue="1" operator="lessThan">
      <formula>0</formula>
    </cfRule>
  </conditionalFormatting>
  <conditionalFormatting sqref="V58:W58">
    <cfRule type="cellIs" dxfId="1715" priority="82" stopIfTrue="1" operator="lessThan">
      <formula>0</formula>
    </cfRule>
  </conditionalFormatting>
  <conditionalFormatting sqref="C53 H53:M53">
    <cfRule type="cellIs" dxfId="1714" priority="81" stopIfTrue="1" operator="lessThan">
      <formula>0</formula>
    </cfRule>
  </conditionalFormatting>
  <conditionalFormatting sqref="C55 H55:M55">
    <cfRule type="cellIs" dxfId="1713" priority="78" stopIfTrue="1" operator="lessThan">
      <formula>0</formula>
    </cfRule>
  </conditionalFormatting>
  <conditionalFormatting sqref="S53:U53">
    <cfRule type="cellIs" dxfId="1712" priority="80" stopIfTrue="1" operator="lessThan">
      <formula>0</formula>
    </cfRule>
  </conditionalFormatting>
  <conditionalFormatting sqref="V53:W53">
    <cfRule type="cellIs" dxfId="1711" priority="79" stopIfTrue="1" operator="lessThan">
      <formula>0</formula>
    </cfRule>
  </conditionalFormatting>
  <conditionalFormatting sqref="N13 N19 N21:N22 N17">
    <cfRule type="cellIs" dxfId="1710" priority="75" stopIfTrue="1" operator="lessThan">
      <formula>0</formula>
    </cfRule>
  </conditionalFormatting>
  <conditionalFormatting sqref="S55:U55">
    <cfRule type="cellIs" dxfId="1709" priority="77" stopIfTrue="1" operator="lessThan">
      <formula>0</formula>
    </cfRule>
  </conditionalFormatting>
  <conditionalFormatting sqref="V55:W55">
    <cfRule type="cellIs" dxfId="1708" priority="76" stopIfTrue="1" operator="lessThan">
      <formula>0</formula>
    </cfRule>
  </conditionalFormatting>
  <conditionalFormatting sqref="N59:N60">
    <cfRule type="cellIs" dxfId="1707" priority="74" stopIfTrue="1" operator="lessThan">
      <formula>0</formula>
    </cfRule>
  </conditionalFormatting>
  <conditionalFormatting sqref="N23">
    <cfRule type="cellIs" dxfId="1706" priority="73" stopIfTrue="1" operator="lessThan">
      <formula>0</formula>
    </cfRule>
  </conditionalFormatting>
  <conditionalFormatting sqref="N18">
    <cfRule type="cellIs" dxfId="1705" priority="72" stopIfTrue="1" operator="lessThan">
      <formula>0</formula>
    </cfRule>
  </conditionalFormatting>
  <conditionalFormatting sqref="N20">
    <cfRule type="cellIs" dxfId="1704" priority="71" stopIfTrue="1" operator="lessThan">
      <formula>0</formula>
    </cfRule>
  </conditionalFormatting>
  <conditionalFormatting sqref="N24 N26 N28:N29">
    <cfRule type="cellIs" dxfId="1703" priority="70" stopIfTrue="1" operator="lessThan">
      <formula>0</formula>
    </cfRule>
  </conditionalFormatting>
  <conditionalFormatting sqref="N30">
    <cfRule type="cellIs" dxfId="1702" priority="69" stopIfTrue="1" operator="lessThan">
      <formula>0</formula>
    </cfRule>
  </conditionalFormatting>
  <conditionalFormatting sqref="N25">
    <cfRule type="cellIs" dxfId="1701" priority="68" stopIfTrue="1" operator="lessThan">
      <formula>0</formula>
    </cfRule>
  </conditionalFormatting>
  <conditionalFormatting sqref="N27">
    <cfRule type="cellIs" dxfId="1700" priority="67" stopIfTrue="1" operator="lessThan">
      <formula>0</formula>
    </cfRule>
  </conditionalFormatting>
  <conditionalFormatting sqref="N31 N33 N35:N36">
    <cfRule type="cellIs" dxfId="1699" priority="66" stopIfTrue="1" operator="lessThan">
      <formula>0</formula>
    </cfRule>
  </conditionalFormatting>
  <conditionalFormatting sqref="N37">
    <cfRule type="cellIs" dxfId="1698" priority="65" stopIfTrue="1" operator="lessThan">
      <formula>0</formula>
    </cfRule>
  </conditionalFormatting>
  <conditionalFormatting sqref="N32">
    <cfRule type="cellIs" dxfId="1697" priority="64" stopIfTrue="1" operator="lessThan">
      <formula>0</formula>
    </cfRule>
  </conditionalFormatting>
  <conditionalFormatting sqref="N34">
    <cfRule type="cellIs" dxfId="1696" priority="63" stopIfTrue="1" operator="lessThan">
      <formula>0</formula>
    </cfRule>
  </conditionalFormatting>
  <conditionalFormatting sqref="N38 N40 N42:N43">
    <cfRule type="cellIs" dxfId="1695" priority="62" stopIfTrue="1" operator="lessThan">
      <formula>0</formula>
    </cfRule>
  </conditionalFormatting>
  <conditionalFormatting sqref="N44">
    <cfRule type="cellIs" dxfId="1694" priority="61" stopIfTrue="1" operator="lessThan">
      <formula>0</formula>
    </cfRule>
  </conditionalFormatting>
  <conditionalFormatting sqref="N39">
    <cfRule type="cellIs" dxfId="1693" priority="60" stopIfTrue="1" operator="lessThan">
      <formula>0</formula>
    </cfRule>
  </conditionalFormatting>
  <conditionalFormatting sqref="N41">
    <cfRule type="cellIs" dxfId="1692" priority="59" stopIfTrue="1" operator="lessThan">
      <formula>0</formula>
    </cfRule>
  </conditionalFormatting>
  <conditionalFormatting sqref="N45 N47 N49:N50">
    <cfRule type="cellIs" dxfId="1691" priority="58" stopIfTrue="1" operator="lessThan">
      <formula>0</formula>
    </cfRule>
  </conditionalFormatting>
  <conditionalFormatting sqref="N51">
    <cfRule type="cellIs" dxfId="1690" priority="57" stopIfTrue="1" operator="lessThan">
      <formula>0</formula>
    </cfRule>
  </conditionalFormatting>
  <conditionalFormatting sqref="N46">
    <cfRule type="cellIs" dxfId="1689" priority="56" stopIfTrue="1" operator="lessThan">
      <formula>0</formula>
    </cfRule>
  </conditionalFormatting>
  <conditionalFormatting sqref="N48">
    <cfRule type="cellIs" dxfId="1688" priority="55" stopIfTrue="1" operator="lessThan">
      <formula>0</formula>
    </cfRule>
  </conditionalFormatting>
  <conditionalFormatting sqref="N52 N54 N56:N57">
    <cfRule type="cellIs" dxfId="1687" priority="54" stopIfTrue="1" operator="lessThan">
      <formula>0</formula>
    </cfRule>
  </conditionalFormatting>
  <conditionalFormatting sqref="N58">
    <cfRule type="cellIs" dxfId="1686" priority="53" stopIfTrue="1" operator="lessThan">
      <formula>0</formula>
    </cfRule>
  </conditionalFormatting>
  <conditionalFormatting sqref="N53">
    <cfRule type="cellIs" dxfId="1685" priority="52" stopIfTrue="1" operator="lessThan">
      <formula>0</formula>
    </cfRule>
  </conditionalFormatting>
  <conditionalFormatting sqref="N55">
    <cfRule type="cellIs" dxfId="1684" priority="51" stopIfTrue="1" operator="lessThan">
      <formula>0</formula>
    </cfRule>
  </conditionalFormatting>
  <conditionalFormatting sqref="O17:R17 O19:R19 O21:R22">
    <cfRule type="cellIs" dxfId="1683" priority="49" stopIfTrue="1" operator="lessThan">
      <formula>0</formula>
    </cfRule>
  </conditionalFormatting>
  <conditionalFormatting sqref="O18:R18">
    <cfRule type="cellIs" dxfId="1682" priority="48" stopIfTrue="1" operator="lessThan">
      <formula>0</formula>
    </cfRule>
  </conditionalFormatting>
  <conditionalFormatting sqref="O20:R20">
    <cfRule type="cellIs" dxfId="1681" priority="47" stopIfTrue="1" operator="lessThan">
      <formula>0</formula>
    </cfRule>
  </conditionalFormatting>
  <conditionalFormatting sqref="D24:G24 D26:G26 D28:G29">
    <cfRule type="cellIs" dxfId="1680" priority="46" stopIfTrue="1" operator="lessThan">
      <formula>0</formula>
    </cfRule>
  </conditionalFormatting>
  <conditionalFormatting sqref="D25:G25">
    <cfRule type="cellIs" dxfId="1679" priority="45" stopIfTrue="1" operator="lessThan">
      <formula>0</formula>
    </cfRule>
  </conditionalFormatting>
  <conditionalFormatting sqref="D27:G27">
    <cfRule type="cellIs" dxfId="1678" priority="44" stopIfTrue="1" operator="lessThan">
      <formula>0</formula>
    </cfRule>
  </conditionalFormatting>
  <conditionalFormatting sqref="D31:G31 D33:G33 D35:G36">
    <cfRule type="cellIs" dxfId="1677" priority="43" stopIfTrue="1" operator="lessThan">
      <formula>0</formula>
    </cfRule>
  </conditionalFormatting>
  <conditionalFormatting sqref="D32:G32">
    <cfRule type="cellIs" dxfId="1676" priority="42" stopIfTrue="1" operator="lessThan">
      <formula>0</formula>
    </cfRule>
  </conditionalFormatting>
  <conditionalFormatting sqref="D34:G34">
    <cfRule type="cellIs" dxfId="1675" priority="41" stopIfTrue="1" operator="lessThan">
      <formula>0</formula>
    </cfRule>
  </conditionalFormatting>
  <conditionalFormatting sqref="D38:G38 D40:G40 D42:G43">
    <cfRule type="cellIs" dxfId="1674" priority="40" stopIfTrue="1" operator="lessThan">
      <formula>0</formula>
    </cfRule>
  </conditionalFormatting>
  <conditionalFormatting sqref="D39:G39">
    <cfRule type="cellIs" dxfId="1673" priority="39" stopIfTrue="1" operator="lessThan">
      <formula>0</formula>
    </cfRule>
  </conditionalFormatting>
  <conditionalFormatting sqref="D41:G41">
    <cfRule type="cellIs" dxfId="1672" priority="38" stopIfTrue="1" operator="lessThan">
      <formula>0</formula>
    </cfRule>
  </conditionalFormatting>
  <conditionalFormatting sqref="D45:G45 D47:G47 D49:G50">
    <cfRule type="cellIs" dxfId="1671" priority="37" stopIfTrue="1" operator="lessThan">
      <formula>0</formula>
    </cfRule>
  </conditionalFormatting>
  <conditionalFormatting sqref="D46:G46">
    <cfRule type="cellIs" dxfId="1670" priority="36" stopIfTrue="1" operator="lessThan">
      <formula>0</formula>
    </cfRule>
  </conditionalFormatting>
  <conditionalFormatting sqref="D48:G48">
    <cfRule type="cellIs" dxfId="1669" priority="35" stopIfTrue="1" operator="lessThan">
      <formula>0</formula>
    </cfRule>
  </conditionalFormatting>
  <conditionalFormatting sqref="D52:G52 D54:G54 D56:G57">
    <cfRule type="cellIs" dxfId="1668" priority="34" stopIfTrue="1" operator="lessThan">
      <formula>0</formula>
    </cfRule>
  </conditionalFormatting>
  <conditionalFormatting sqref="D53:G53">
    <cfRule type="cellIs" dxfId="1667" priority="33" stopIfTrue="1" operator="lessThan">
      <formula>0</formula>
    </cfRule>
  </conditionalFormatting>
  <conditionalFormatting sqref="D55:G55">
    <cfRule type="cellIs" dxfId="1666" priority="32" stopIfTrue="1" operator="lessThan">
      <formula>0</formula>
    </cfRule>
  </conditionalFormatting>
  <conditionalFormatting sqref="O24:R24 O26:R26 O28:R29">
    <cfRule type="cellIs" dxfId="1665" priority="31" stopIfTrue="1" operator="lessThan">
      <formula>0</formula>
    </cfRule>
  </conditionalFormatting>
  <conditionalFormatting sqref="O25:R25">
    <cfRule type="cellIs" dxfId="1664" priority="30" stopIfTrue="1" operator="lessThan">
      <formula>0</formula>
    </cfRule>
  </conditionalFormatting>
  <conditionalFormatting sqref="O27:R27">
    <cfRule type="cellIs" dxfId="1663" priority="29" stopIfTrue="1" operator="lessThan">
      <formula>0</formula>
    </cfRule>
  </conditionalFormatting>
  <conditionalFormatting sqref="O31:R31 O33:R33 O35:R36">
    <cfRule type="cellIs" dxfId="1662" priority="28" stopIfTrue="1" operator="lessThan">
      <formula>0</formula>
    </cfRule>
  </conditionalFormatting>
  <conditionalFormatting sqref="O32:R32">
    <cfRule type="cellIs" dxfId="1661" priority="27" stopIfTrue="1" operator="lessThan">
      <formula>0</formula>
    </cfRule>
  </conditionalFormatting>
  <conditionalFormatting sqref="O34:R34">
    <cfRule type="cellIs" dxfId="1660" priority="26" stopIfTrue="1" operator="lessThan">
      <formula>0</formula>
    </cfRule>
  </conditionalFormatting>
  <conditionalFormatting sqref="O38:R38 O40:R40 O42:R43">
    <cfRule type="cellIs" dxfId="1659" priority="25" stopIfTrue="1" operator="lessThan">
      <formula>0</formula>
    </cfRule>
  </conditionalFormatting>
  <conditionalFormatting sqref="O39:R39">
    <cfRule type="cellIs" dxfId="1658" priority="24" stopIfTrue="1" operator="lessThan">
      <formula>0</formula>
    </cfRule>
  </conditionalFormatting>
  <conditionalFormatting sqref="O41:R41">
    <cfRule type="cellIs" dxfId="1657" priority="23" stopIfTrue="1" operator="lessThan">
      <formula>0</formula>
    </cfRule>
  </conditionalFormatting>
  <conditionalFormatting sqref="O45:R45 O47:R47 O49:R50">
    <cfRule type="cellIs" dxfId="1656" priority="22" stopIfTrue="1" operator="lessThan">
      <formula>0</formula>
    </cfRule>
  </conditionalFormatting>
  <conditionalFormatting sqref="O46:R46">
    <cfRule type="cellIs" dxfId="1655" priority="21" stopIfTrue="1" operator="lessThan">
      <formula>0</formula>
    </cfRule>
  </conditionalFormatting>
  <conditionalFormatting sqref="O48:R48">
    <cfRule type="cellIs" dxfId="1654" priority="20" stopIfTrue="1" operator="lessThan">
      <formula>0</formula>
    </cfRule>
  </conditionalFormatting>
  <conditionalFormatting sqref="O52:R52 O54:R54 O56:R57">
    <cfRule type="cellIs" dxfId="1653" priority="19" stopIfTrue="1" operator="lessThan">
      <formula>0</formula>
    </cfRule>
  </conditionalFormatting>
  <conditionalFormatting sqref="O53:R53">
    <cfRule type="cellIs" dxfId="1652" priority="18" stopIfTrue="1" operator="lessThan">
      <formula>0</formula>
    </cfRule>
  </conditionalFormatting>
  <conditionalFormatting sqref="O55:R55">
    <cfRule type="cellIs" dxfId="1651" priority="17" stopIfTrue="1" operator="lessThan">
      <formula>0</formula>
    </cfRule>
  </conditionalFormatting>
  <conditionalFormatting sqref="K14:M15 C16:M16 C14:C15">
    <cfRule type="cellIs" dxfId="1650" priority="11" stopIfTrue="1" operator="lessThan">
      <formula>0</formula>
    </cfRule>
  </conditionalFormatting>
  <conditionalFormatting sqref="G14:I14">
    <cfRule type="cellIs" dxfId="1649" priority="9" stopIfTrue="1" operator="lessThan">
      <formula>0</formula>
    </cfRule>
  </conditionalFormatting>
  <conditionalFormatting sqref="D14 J14">
    <cfRule type="cellIs" dxfId="1648" priority="10" stopIfTrue="1" operator="lessThan">
      <formula>0</formula>
    </cfRule>
  </conditionalFormatting>
  <conditionalFormatting sqref="E14:E15">
    <cfRule type="cellIs" dxfId="1647" priority="8" stopIfTrue="1" operator="lessThan">
      <formula>0</formula>
    </cfRule>
  </conditionalFormatting>
  <conditionalFormatting sqref="N14:N16">
    <cfRule type="cellIs" dxfId="1646" priority="7" stopIfTrue="1" operator="lessThan">
      <formula>0</formula>
    </cfRule>
  </conditionalFormatting>
  <conditionalFormatting sqref="F14:F15">
    <cfRule type="cellIs" dxfId="1645" priority="6" stopIfTrue="1" operator="lessThan">
      <formula>0</formula>
    </cfRule>
  </conditionalFormatting>
  <conditionalFormatting sqref="V14:W15 O16:W16">
    <cfRule type="cellIs" dxfId="1644" priority="5" stopIfTrue="1" operator="lessThan">
      <formula>0</formula>
    </cfRule>
  </conditionalFormatting>
  <conditionalFormatting sqref="R14:T14">
    <cfRule type="cellIs" dxfId="1643" priority="3" stopIfTrue="1" operator="lessThan">
      <formula>0</formula>
    </cfRule>
  </conditionalFormatting>
  <conditionalFormatting sqref="O14 U14">
    <cfRule type="cellIs" dxfId="1642" priority="4" stopIfTrue="1" operator="lessThan">
      <formula>0</formula>
    </cfRule>
  </conditionalFormatting>
  <conditionalFormatting sqref="P14:P15">
    <cfRule type="cellIs" dxfId="1641" priority="2" stopIfTrue="1" operator="lessThan">
      <formula>0</formula>
    </cfRule>
  </conditionalFormatting>
  <conditionalFormatting sqref="Q14:Q15">
    <cfRule type="cellIs" dxfId="164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I18" sqref="AI18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16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8"/>
      <c r="N2" s="18"/>
      <c r="O2" s="26"/>
      <c r="P2" s="85"/>
      <c r="Q2" s="85"/>
      <c r="R2" s="85"/>
      <c r="S2" s="85"/>
      <c r="T2" s="85"/>
      <c r="U2" s="88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89"/>
      <c r="N3" s="58"/>
      <c r="O3" s="60"/>
      <c r="P3" s="4"/>
      <c r="Q3" s="4"/>
      <c r="R3" s="4"/>
      <c r="S3" s="4"/>
      <c r="T3" s="4"/>
      <c r="U3" s="89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0"/>
      <c r="N4" s="22"/>
      <c r="O4" s="20"/>
      <c r="P4" s="4"/>
      <c r="Q4" s="4"/>
      <c r="R4" s="4"/>
      <c r="S4" s="4"/>
      <c r="T4" s="4"/>
      <c r="U4" s="90"/>
      <c r="V4" s="3"/>
      <c r="W4" s="3"/>
      <c r="X4" s="5"/>
    </row>
    <row r="5" spans="2:30" ht="24.95" customHeight="1">
      <c r="B5" s="19"/>
      <c r="C5" s="25" t="s">
        <v>131</v>
      </c>
      <c r="D5" s="20"/>
      <c r="E5" s="20"/>
      <c r="F5" s="20"/>
      <c r="G5" s="20"/>
      <c r="H5" s="20"/>
      <c r="I5" s="20"/>
      <c r="J5" s="20"/>
      <c r="K5" s="20"/>
      <c r="L5" s="63"/>
      <c r="M5" s="90"/>
      <c r="N5" s="25"/>
      <c r="O5" s="20"/>
      <c r="P5" s="4"/>
      <c r="Q5" s="4"/>
      <c r="R5" s="4"/>
      <c r="S5" s="4"/>
      <c r="T5" s="4"/>
      <c r="U5" s="90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0"/>
      <c r="N6" s="22"/>
      <c r="O6" s="20"/>
      <c r="P6" s="4"/>
      <c r="Q6" s="4"/>
      <c r="R6" s="4"/>
      <c r="S6" s="4"/>
      <c r="T6" s="4"/>
      <c r="U6" s="90"/>
      <c r="V6" s="3"/>
      <c r="W6" s="3"/>
      <c r="X6" s="5"/>
    </row>
    <row r="7" spans="2:30" ht="24.95" customHeight="1">
      <c r="B7" s="19"/>
      <c r="C7" s="25" t="s">
        <v>132</v>
      </c>
      <c r="D7" s="20"/>
      <c r="E7" s="20"/>
      <c r="F7" s="20"/>
      <c r="G7" s="20"/>
      <c r="H7" s="20"/>
      <c r="I7" s="20"/>
      <c r="J7" s="20"/>
      <c r="K7" s="20"/>
      <c r="L7" s="63"/>
      <c r="M7" s="90"/>
      <c r="N7" s="23"/>
      <c r="O7" s="20"/>
      <c r="P7" s="4"/>
      <c r="Q7" s="4"/>
      <c r="R7" s="4"/>
      <c r="S7" s="4"/>
      <c r="T7" s="4"/>
      <c r="U7" s="90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0"/>
      <c r="N8" s="22"/>
      <c r="O8" s="20"/>
      <c r="P8" s="4"/>
      <c r="Q8" s="4"/>
      <c r="R8" s="4"/>
      <c r="S8" s="4"/>
      <c r="T8" s="4"/>
      <c r="U8" s="90"/>
      <c r="V8" s="3"/>
      <c r="W8" s="3"/>
      <c r="X8" s="5"/>
    </row>
    <row r="9" spans="2:30" ht="24.95" customHeight="1">
      <c r="B9" s="19"/>
      <c r="C9" s="25" t="s">
        <v>133</v>
      </c>
      <c r="D9" s="20"/>
      <c r="E9" s="20"/>
      <c r="F9" s="20"/>
      <c r="G9" s="20"/>
      <c r="H9" s="20"/>
      <c r="I9" s="20"/>
      <c r="J9" s="20"/>
      <c r="K9" s="20"/>
      <c r="L9" s="63"/>
      <c r="M9" s="90"/>
      <c r="N9" s="25"/>
      <c r="O9" s="20"/>
      <c r="P9" s="4"/>
      <c r="Q9" s="4"/>
      <c r="R9" s="4"/>
      <c r="S9" s="4"/>
      <c r="T9" s="4"/>
      <c r="U9" s="90"/>
      <c r="V9" s="3"/>
      <c r="W9" s="3"/>
      <c r="X9" s="5"/>
    </row>
    <row r="10" spans="2:30" ht="24.95" customHeight="1">
      <c r="B10" s="19"/>
      <c r="C10" s="80" t="s">
        <v>18</v>
      </c>
      <c r="D10" s="20"/>
      <c r="E10" s="20"/>
      <c r="F10" s="20"/>
      <c r="G10" s="20"/>
      <c r="H10" s="20"/>
      <c r="I10" s="20"/>
      <c r="J10" s="20"/>
      <c r="K10" s="20"/>
      <c r="L10" s="63"/>
      <c r="M10" s="90"/>
      <c r="N10" s="80"/>
      <c r="O10" s="20"/>
      <c r="P10" s="4"/>
      <c r="Q10" s="4"/>
      <c r="R10" s="4"/>
      <c r="S10" s="4"/>
      <c r="T10" s="4"/>
      <c r="U10" s="90"/>
      <c r="V10" s="3"/>
      <c r="W10" s="3"/>
      <c r="X10" s="5"/>
    </row>
    <row r="11" spans="2:30" ht="24.95" customHeight="1">
      <c r="B11" s="19"/>
      <c r="C11" s="81" t="s">
        <v>134</v>
      </c>
      <c r="D11" s="21"/>
      <c r="E11" s="21"/>
      <c r="F11" s="21"/>
      <c r="G11" s="21"/>
      <c r="H11" s="21"/>
      <c r="I11" s="21"/>
      <c r="J11" s="21"/>
      <c r="K11" s="21"/>
      <c r="L11" s="64"/>
      <c r="M11" s="90"/>
      <c r="N11" s="81"/>
      <c r="O11" s="149"/>
      <c r="P11" s="91"/>
      <c r="Q11" s="91"/>
      <c r="R11" s="91"/>
      <c r="S11" s="91"/>
      <c r="T11" s="91"/>
      <c r="U11" s="92"/>
      <c r="V11" s="91"/>
      <c r="W11" s="91"/>
      <c r="X11" s="150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7">
        <v>6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8" t="s">
        <v>15</v>
      </c>
      <c r="D14" s="208" t="s">
        <v>107</v>
      </c>
      <c r="E14" s="87" t="s">
        <v>108</v>
      </c>
      <c r="F14" s="87" t="s">
        <v>109</v>
      </c>
      <c r="G14" s="486" t="s">
        <v>110</v>
      </c>
      <c r="H14" s="86" t="s">
        <v>26</v>
      </c>
      <c r="I14" s="87" t="s">
        <v>4</v>
      </c>
      <c r="J14" s="485" t="s">
        <v>3</v>
      </c>
      <c r="K14" s="93" t="s">
        <v>4</v>
      </c>
      <c r="L14" s="93" t="s">
        <v>5</v>
      </c>
      <c r="M14" s="71"/>
      <c r="N14" s="183" t="s">
        <v>15</v>
      </c>
      <c r="O14" s="208" t="s">
        <v>107</v>
      </c>
      <c r="P14" s="87" t="s">
        <v>108</v>
      </c>
      <c r="Q14" s="87" t="s">
        <v>109</v>
      </c>
      <c r="R14" s="486" t="s">
        <v>110</v>
      </c>
      <c r="S14" s="86" t="s">
        <v>26</v>
      </c>
      <c r="T14" s="87" t="s">
        <v>4</v>
      </c>
      <c r="U14" s="485" t="s">
        <v>3</v>
      </c>
      <c r="V14" s="93" t="s">
        <v>4</v>
      </c>
      <c r="W14" s="69" t="s">
        <v>5</v>
      </c>
      <c r="X14" s="14"/>
      <c r="AD14" s="15"/>
    </row>
    <row r="15" spans="2:30" s="8" customFormat="1" ht="9.9499999999999993" customHeight="1">
      <c r="B15" s="13"/>
      <c r="C15" s="70"/>
      <c r="D15" s="206" t="s">
        <v>111</v>
      </c>
      <c r="E15" s="209" t="s">
        <v>112</v>
      </c>
      <c r="F15" s="173" t="s">
        <v>19</v>
      </c>
      <c r="G15" s="487"/>
      <c r="H15" s="86" t="s">
        <v>11</v>
      </c>
      <c r="I15" s="87" t="s">
        <v>11</v>
      </c>
      <c r="J15" s="485"/>
      <c r="K15" s="174" t="s">
        <v>6</v>
      </c>
      <c r="L15" s="93" t="s">
        <v>14</v>
      </c>
      <c r="M15" s="71"/>
      <c r="N15" s="184"/>
      <c r="O15" s="206" t="s">
        <v>111</v>
      </c>
      <c r="P15" s="209" t="s">
        <v>112</v>
      </c>
      <c r="Q15" s="173" t="s">
        <v>19</v>
      </c>
      <c r="R15" s="487"/>
      <c r="S15" s="86" t="s">
        <v>11</v>
      </c>
      <c r="T15" s="87" t="s">
        <v>11</v>
      </c>
      <c r="U15" s="485"/>
      <c r="V15" s="174" t="s">
        <v>6</v>
      </c>
      <c r="W15" s="71" t="s">
        <v>14</v>
      </c>
      <c r="X15" s="14"/>
    </row>
    <row r="16" spans="2:30" s="8" customFormat="1" ht="9.9499999999999993" customHeight="1">
      <c r="B16" s="67"/>
      <c r="C16" s="72" t="s">
        <v>113</v>
      </c>
      <c r="D16" s="73" t="s">
        <v>0</v>
      </c>
      <c r="E16" s="74" t="s">
        <v>0</v>
      </c>
      <c r="F16" s="74" t="s">
        <v>0</v>
      </c>
      <c r="G16" s="82" t="s">
        <v>0</v>
      </c>
      <c r="H16" s="73" t="s">
        <v>0</v>
      </c>
      <c r="I16" s="74" t="s">
        <v>0</v>
      </c>
      <c r="J16" s="75" t="s">
        <v>0</v>
      </c>
      <c r="K16" s="76" t="s">
        <v>7</v>
      </c>
      <c r="L16" s="178" t="s">
        <v>7</v>
      </c>
      <c r="M16" s="71"/>
      <c r="N16" s="185" t="s">
        <v>113</v>
      </c>
      <c r="O16" s="73" t="s">
        <v>0</v>
      </c>
      <c r="P16" s="74" t="s">
        <v>0</v>
      </c>
      <c r="Q16" s="74" t="s">
        <v>0</v>
      </c>
      <c r="R16" s="82" t="s">
        <v>0</v>
      </c>
      <c r="S16" s="73" t="s">
        <v>0</v>
      </c>
      <c r="T16" s="74" t="s">
        <v>0</v>
      </c>
      <c r="U16" s="75" t="s">
        <v>0</v>
      </c>
      <c r="V16" s="76" t="s">
        <v>7</v>
      </c>
      <c r="W16" s="76" t="s">
        <v>7</v>
      </c>
      <c r="X16" s="14"/>
    </row>
    <row r="17" spans="2:41" s="8" customFormat="1" ht="12.75" customHeight="1">
      <c r="B17" s="13"/>
      <c r="C17" s="127" t="s">
        <v>30</v>
      </c>
      <c r="D17" s="128">
        <v>41</v>
      </c>
      <c r="E17" s="129">
        <v>18</v>
      </c>
      <c r="F17" s="129">
        <v>15</v>
      </c>
      <c r="G17" s="130">
        <v>1</v>
      </c>
      <c r="H17" s="128">
        <v>59</v>
      </c>
      <c r="I17" s="129">
        <v>16</v>
      </c>
      <c r="J17" s="131">
        <v>75</v>
      </c>
      <c r="K17" s="132">
        <v>21.3</v>
      </c>
      <c r="L17" s="179">
        <v>0.8</v>
      </c>
      <c r="M17" s="191"/>
      <c r="N17" s="186" t="s">
        <v>63</v>
      </c>
      <c r="O17" s="128">
        <v>63</v>
      </c>
      <c r="P17" s="129">
        <v>21</v>
      </c>
      <c r="Q17" s="129">
        <v>34</v>
      </c>
      <c r="R17" s="130">
        <v>0</v>
      </c>
      <c r="S17" s="128">
        <v>84</v>
      </c>
      <c r="T17" s="129">
        <v>34</v>
      </c>
      <c r="U17" s="131">
        <v>118</v>
      </c>
      <c r="V17" s="132">
        <v>28.8</v>
      </c>
      <c r="W17" s="133">
        <v>1.2</v>
      </c>
      <c r="X17" s="14"/>
      <c r="AA17" s="125"/>
      <c r="AB17" s="125"/>
      <c r="AN17" s="205"/>
      <c r="AO17" s="205"/>
    </row>
    <row r="18" spans="2:41" s="8" customFormat="1" ht="12.75" customHeight="1">
      <c r="B18" s="13"/>
      <c r="C18" s="134" t="s">
        <v>32</v>
      </c>
      <c r="D18" s="135">
        <v>42</v>
      </c>
      <c r="E18" s="136">
        <v>15</v>
      </c>
      <c r="F18" s="136">
        <v>16</v>
      </c>
      <c r="G18" s="137">
        <v>2</v>
      </c>
      <c r="H18" s="135">
        <v>57</v>
      </c>
      <c r="I18" s="136">
        <v>18</v>
      </c>
      <c r="J18" s="138">
        <v>75</v>
      </c>
      <c r="K18" s="139">
        <v>24</v>
      </c>
      <c r="L18" s="180">
        <v>0.8</v>
      </c>
      <c r="M18" s="192"/>
      <c r="N18" s="187" t="s">
        <v>64</v>
      </c>
      <c r="O18" s="135">
        <v>75</v>
      </c>
      <c r="P18" s="136">
        <v>20</v>
      </c>
      <c r="Q18" s="136">
        <v>31</v>
      </c>
      <c r="R18" s="137">
        <v>0</v>
      </c>
      <c r="S18" s="135">
        <v>95</v>
      </c>
      <c r="T18" s="136">
        <v>31</v>
      </c>
      <c r="U18" s="138">
        <v>126</v>
      </c>
      <c r="V18" s="139">
        <v>24.6</v>
      </c>
      <c r="W18" s="139">
        <v>1.3</v>
      </c>
      <c r="X18" s="14"/>
      <c r="AA18" s="125"/>
      <c r="AB18" s="125"/>
      <c r="AN18" s="205"/>
      <c r="AO18" s="205"/>
    </row>
    <row r="19" spans="2:41" s="8" customFormat="1" ht="12.75" customHeight="1">
      <c r="B19" s="13"/>
      <c r="C19" s="134" t="s">
        <v>33</v>
      </c>
      <c r="D19" s="135">
        <v>35</v>
      </c>
      <c r="E19" s="136">
        <v>12</v>
      </c>
      <c r="F19" s="136">
        <v>25</v>
      </c>
      <c r="G19" s="137">
        <v>0</v>
      </c>
      <c r="H19" s="135">
        <v>47</v>
      </c>
      <c r="I19" s="136">
        <v>25</v>
      </c>
      <c r="J19" s="138">
        <v>72</v>
      </c>
      <c r="K19" s="139">
        <v>34.700000000000003</v>
      </c>
      <c r="L19" s="180">
        <v>0.8</v>
      </c>
      <c r="M19" s="192"/>
      <c r="N19" s="187" t="s">
        <v>65</v>
      </c>
      <c r="O19" s="135">
        <v>78</v>
      </c>
      <c r="P19" s="136">
        <v>22</v>
      </c>
      <c r="Q19" s="136">
        <v>46</v>
      </c>
      <c r="R19" s="137">
        <v>0</v>
      </c>
      <c r="S19" s="135">
        <v>100</v>
      </c>
      <c r="T19" s="136">
        <v>46</v>
      </c>
      <c r="U19" s="138">
        <v>146</v>
      </c>
      <c r="V19" s="139">
        <v>31.5</v>
      </c>
      <c r="W19" s="139">
        <v>1.5</v>
      </c>
      <c r="X19" s="14"/>
      <c r="AA19" s="125"/>
      <c r="AB19" s="125"/>
      <c r="AN19" s="205"/>
      <c r="AO19" s="205"/>
    </row>
    <row r="20" spans="2:41" s="8" customFormat="1" ht="12.75" customHeight="1">
      <c r="B20" s="13"/>
      <c r="C20" s="134" t="s">
        <v>34</v>
      </c>
      <c r="D20" s="135">
        <v>43</v>
      </c>
      <c r="E20" s="136">
        <v>13</v>
      </c>
      <c r="F20" s="136">
        <v>33</v>
      </c>
      <c r="G20" s="137">
        <v>0</v>
      </c>
      <c r="H20" s="135">
        <v>56</v>
      </c>
      <c r="I20" s="136">
        <v>33</v>
      </c>
      <c r="J20" s="138">
        <v>89</v>
      </c>
      <c r="K20" s="139">
        <v>37.1</v>
      </c>
      <c r="L20" s="180">
        <v>0.9</v>
      </c>
      <c r="M20" s="192"/>
      <c r="N20" s="187" t="s">
        <v>66</v>
      </c>
      <c r="O20" s="135">
        <v>73</v>
      </c>
      <c r="P20" s="136">
        <v>20</v>
      </c>
      <c r="Q20" s="136">
        <v>36</v>
      </c>
      <c r="R20" s="137">
        <v>2</v>
      </c>
      <c r="S20" s="135">
        <v>93</v>
      </c>
      <c r="T20" s="136">
        <v>38</v>
      </c>
      <c r="U20" s="138">
        <v>131</v>
      </c>
      <c r="V20" s="139">
        <v>29</v>
      </c>
      <c r="W20" s="139">
        <v>1.4</v>
      </c>
      <c r="X20" s="14"/>
      <c r="AA20" s="125"/>
      <c r="AB20" s="125"/>
      <c r="AN20" s="205"/>
      <c r="AO20" s="205"/>
    </row>
    <row r="21" spans="2:41" s="8" customFormat="1" ht="12.75" customHeight="1">
      <c r="B21" s="13"/>
      <c r="C21" s="134" t="s">
        <v>35</v>
      </c>
      <c r="D21" s="135">
        <v>39</v>
      </c>
      <c r="E21" s="136">
        <v>12</v>
      </c>
      <c r="F21" s="136">
        <v>28</v>
      </c>
      <c r="G21" s="137">
        <v>0</v>
      </c>
      <c r="H21" s="135">
        <v>51</v>
      </c>
      <c r="I21" s="136">
        <v>28</v>
      </c>
      <c r="J21" s="138">
        <v>79</v>
      </c>
      <c r="K21" s="139">
        <v>35.4</v>
      </c>
      <c r="L21" s="180">
        <v>0.8</v>
      </c>
      <c r="M21" s="192"/>
      <c r="N21" s="187" t="s">
        <v>67</v>
      </c>
      <c r="O21" s="135">
        <v>82</v>
      </c>
      <c r="P21" s="136">
        <v>20</v>
      </c>
      <c r="Q21" s="136">
        <v>44</v>
      </c>
      <c r="R21" s="137">
        <v>0</v>
      </c>
      <c r="S21" s="135">
        <v>102</v>
      </c>
      <c r="T21" s="136">
        <v>44</v>
      </c>
      <c r="U21" s="138">
        <v>146</v>
      </c>
      <c r="V21" s="139">
        <v>30.1</v>
      </c>
      <c r="W21" s="139">
        <v>1.5</v>
      </c>
      <c r="X21" s="14"/>
      <c r="AA21" s="125"/>
      <c r="AB21" s="125"/>
      <c r="AN21" s="205"/>
      <c r="AO21" s="205"/>
    </row>
    <row r="22" spans="2:41" s="8" customFormat="1" ht="12.75" customHeight="1">
      <c r="B22" s="13"/>
      <c r="C22" s="140" t="s">
        <v>36</v>
      </c>
      <c r="D22" s="141">
        <v>43</v>
      </c>
      <c r="E22" s="142">
        <v>13</v>
      </c>
      <c r="F22" s="142">
        <v>27</v>
      </c>
      <c r="G22" s="143">
        <v>0</v>
      </c>
      <c r="H22" s="141">
        <v>56</v>
      </c>
      <c r="I22" s="142">
        <v>27</v>
      </c>
      <c r="J22" s="144">
        <v>83</v>
      </c>
      <c r="K22" s="145">
        <v>32.5</v>
      </c>
      <c r="L22" s="181">
        <v>0.9</v>
      </c>
      <c r="M22" s="192"/>
      <c r="N22" s="188" t="s">
        <v>97</v>
      </c>
      <c r="O22" s="141">
        <v>95</v>
      </c>
      <c r="P22" s="142">
        <v>28</v>
      </c>
      <c r="Q22" s="142">
        <v>41</v>
      </c>
      <c r="R22" s="143">
        <v>0</v>
      </c>
      <c r="S22" s="141">
        <v>123</v>
      </c>
      <c r="T22" s="142">
        <v>41</v>
      </c>
      <c r="U22" s="144">
        <v>164</v>
      </c>
      <c r="V22" s="145">
        <v>25</v>
      </c>
      <c r="W22" s="145">
        <v>1.7</v>
      </c>
      <c r="X22" s="14"/>
      <c r="AA22" s="125"/>
      <c r="AB22" s="125"/>
      <c r="AN22" s="205"/>
      <c r="AO22" s="205"/>
    </row>
    <row r="23" spans="2:41" s="8" customFormat="1" ht="13.5" customHeight="1">
      <c r="B23" s="13"/>
      <c r="C23" s="126" t="s">
        <v>31</v>
      </c>
      <c r="D23" s="77">
        <v>243</v>
      </c>
      <c r="E23" s="78">
        <v>83</v>
      </c>
      <c r="F23" s="78">
        <v>144</v>
      </c>
      <c r="G23" s="83">
        <v>3</v>
      </c>
      <c r="H23" s="77">
        <v>326</v>
      </c>
      <c r="I23" s="78">
        <v>147</v>
      </c>
      <c r="J23" s="84">
        <v>473</v>
      </c>
      <c r="K23" s="79">
        <v>31.1</v>
      </c>
      <c r="L23" s="182">
        <v>5</v>
      </c>
      <c r="M23" s="193"/>
      <c r="N23" s="189" t="s">
        <v>31</v>
      </c>
      <c r="O23" s="77">
        <v>466</v>
      </c>
      <c r="P23" s="78">
        <v>131</v>
      </c>
      <c r="Q23" s="78">
        <v>232</v>
      </c>
      <c r="R23" s="83">
        <v>2</v>
      </c>
      <c r="S23" s="77">
        <v>597</v>
      </c>
      <c r="T23" s="78">
        <v>234</v>
      </c>
      <c r="U23" s="84">
        <v>831</v>
      </c>
      <c r="V23" s="79">
        <v>28.2</v>
      </c>
      <c r="W23" s="79">
        <v>8.8000000000000007</v>
      </c>
      <c r="X23" s="14"/>
      <c r="AA23" s="125"/>
      <c r="AB23" s="125"/>
      <c r="AN23" s="205"/>
      <c r="AO23" s="205"/>
    </row>
    <row r="24" spans="2:41" s="8" customFormat="1" ht="12.75" customHeight="1">
      <c r="B24" s="13"/>
      <c r="C24" s="127" t="s">
        <v>38</v>
      </c>
      <c r="D24" s="128">
        <v>53</v>
      </c>
      <c r="E24" s="129">
        <v>14</v>
      </c>
      <c r="F24" s="129">
        <v>27</v>
      </c>
      <c r="G24" s="130">
        <v>2</v>
      </c>
      <c r="H24" s="128">
        <v>67</v>
      </c>
      <c r="I24" s="129">
        <v>29</v>
      </c>
      <c r="J24" s="131">
        <v>96</v>
      </c>
      <c r="K24" s="132">
        <v>30.2</v>
      </c>
      <c r="L24" s="179">
        <v>1</v>
      </c>
      <c r="M24" s="191"/>
      <c r="N24" s="186" t="s">
        <v>68</v>
      </c>
      <c r="O24" s="128">
        <v>75</v>
      </c>
      <c r="P24" s="129">
        <v>33</v>
      </c>
      <c r="Q24" s="129">
        <v>43</v>
      </c>
      <c r="R24" s="130">
        <v>0</v>
      </c>
      <c r="S24" s="128">
        <v>108</v>
      </c>
      <c r="T24" s="129">
        <v>43</v>
      </c>
      <c r="U24" s="131">
        <v>151</v>
      </c>
      <c r="V24" s="132">
        <v>28.5</v>
      </c>
      <c r="W24" s="133">
        <v>1.6</v>
      </c>
      <c r="X24" s="14"/>
      <c r="AA24" s="125"/>
      <c r="AB24" s="125"/>
      <c r="AN24" s="205"/>
      <c r="AO24" s="205"/>
    </row>
    <row r="25" spans="2:41" s="8" customFormat="1" ht="12.75" customHeight="1">
      <c r="B25" s="13"/>
      <c r="C25" s="134" t="s">
        <v>39</v>
      </c>
      <c r="D25" s="135">
        <v>58</v>
      </c>
      <c r="E25" s="136">
        <v>16</v>
      </c>
      <c r="F25" s="136">
        <v>23</v>
      </c>
      <c r="G25" s="137">
        <v>1</v>
      </c>
      <c r="H25" s="135">
        <v>74</v>
      </c>
      <c r="I25" s="136">
        <v>24</v>
      </c>
      <c r="J25" s="138">
        <v>98</v>
      </c>
      <c r="K25" s="139">
        <v>24.5</v>
      </c>
      <c r="L25" s="180">
        <v>1</v>
      </c>
      <c r="M25" s="192"/>
      <c r="N25" s="187" t="s">
        <v>69</v>
      </c>
      <c r="O25" s="135">
        <v>67</v>
      </c>
      <c r="P25" s="136">
        <v>26</v>
      </c>
      <c r="Q25" s="136">
        <v>34</v>
      </c>
      <c r="R25" s="137">
        <v>0</v>
      </c>
      <c r="S25" s="135">
        <v>93</v>
      </c>
      <c r="T25" s="136">
        <v>34</v>
      </c>
      <c r="U25" s="138">
        <v>127</v>
      </c>
      <c r="V25" s="139">
        <v>26.8</v>
      </c>
      <c r="W25" s="139">
        <v>1.3</v>
      </c>
      <c r="X25" s="14"/>
      <c r="AA25" s="125"/>
      <c r="AB25" s="125"/>
      <c r="AN25" s="205"/>
      <c r="AO25" s="205"/>
    </row>
    <row r="26" spans="2:41" s="8" customFormat="1" ht="12.75" customHeight="1">
      <c r="B26" s="13"/>
      <c r="C26" s="134" t="s">
        <v>40</v>
      </c>
      <c r="D26" s="135">
        <v>47</v>
      </c>
      <c r="E26" s="136">
        <v>23</v>
      </c>
      <c r="F26" s="136">
        <v>34</v>
      </c>
      <c r="G26" s="137">
        <v>0</v>
      </c>
      <c r="H26" s="135">
        <v>70</v>
      </c>
      <c r="I26" s="136">
        <v>34</v>
      </c>
      <c r="J26" s="138">
        <v>104</v>
      </c>
      <c r="K26" s="139">
        <v>32.700000000000003</v>
      </c>
      <c r="L26" s="180">
        <v>1.1000000000000001</v>
      </c>
      <c r="M26" s="192"/>
      <c r="N26" s="187" t="s">
        <v>70</v>
      </c>
      <c r="O26" s="135">
        <v>79</v>
      </c>
      <c r="P26" s="136">
        <v>28</v>
      </c>
      <c r="Q26" s="136">
        <v>32</v>
      </c>
      <c r="R26" s="137">
        <v>1</v>
      </c>
      <c r="S26" s="135">
        <v>107</v>
      </c>
      <c r="T26" s="136">
        <v>33</v>
      </c>
      <c r="U26" s="138">
        <v>140</v>
      </c>
      <c r="V26" s="139">
        <v>23.6</v>
      </c>
      <c r="W26" s="139">
        <v>1.5</v>
      </c>
      <c r="X26" s="14"/>
      <c r="AA26" s="125"/>
      <c r="AB26" s="125"/>
      <c r="AN26" s="205"/>
      <c r="AO26" s="205"/>
    </row>
    <row r="27" spans="2:41" s="8" customFormat="1" ht="12.75" customHeight="1">
      <c r="B27" s="13"/>
      <c r="C27" s="134" t="s">
        <v>41</v>
      </c>
      <c r="D27" s="135">
        <v>41</v>
      </c>
      <c r="E27" s="136">
        <v>21</v>
      </c>
      <c r="F27" s="136">
        <v>36</v>
      </c>
      <c r="G27" s="137">
        <v>0</v>
      </c>
      <c r="H27" s="135">
        <v>62</v>
      </c>
      <c r="I27" s="136">
        <v>36</v>
      </c>
      <c r="J27" s="138">
        <v>98</v>
      </c>
      <c r="K27" s="139">
        <v>36.700000000000003</v>
      </c>
      <c r="L27" s="180">
        <v>1</v>
      </c>
      <c r="M27" s="192"/>
      <c r="N27" s="187" t="s">
        <v>71</v>
      </c>
      <c r="O27" s="135">
        <v>85</v>
      </c>
      <c r="P27" s="136">
        <v>25</v>
      </c>
      <c r="Q27" s="136">
        <v>33</v>
      </c>
      <c r="R27" s="137">
        <v>0</v>
      </c>
      <c r="S27" s="135">
        <v>110</v>
      </c>
      <c r="T27" s="136">
        <v>33</v>
      </c>
      <c r="U27" s="138">
        <v>143</v>
      </c>
      <c r="V27" s="139">
        <v>23.1</v>
      </c>
      <c r="W27" s="139">
        <v>1.5</v>
      </c>
      <c r="X27" s="14"/>
      <c r="AA27" s="125"/>
      <c r="AB27" s="125"/>
      <c r="AN27" s="205"/>
      <c r="AO27" s="205"/>
    </row>
    <row r="28" spans="2:41" s="8" customFormat="1" ht="12.75" customHeight="1">
      <c r="B28" s="13"/>
      <c r="C28" s="134" t="s">
        <v>42</v>
      </c>
      <c r="D28" s="135">
        <v>44</v>
      </c>
      <c r="E28" s="136">
        <v>19</v>
      </c>
      <c r="F28" s="136">
        <v>41</v>
      </c>
      <c r="G28" s="137">
        <v>2</v>
      </c>
      <c r="H28" s="135">
        <v>63</v>
      </c>
      <c r="I28" s="136">
        <v>43</v>
      </c>
      <c r="J28" s="138">
        <v>106</v>
      </c>
      <c r="K28" s="139">
        <v>40.6</v>
      </c>
      <c r="L28" s="180">
        <v>1.1000000000000001</v>
      </c>
      <c r="M28" s="192"/>
      <c r="N28" s="187" t="s">
        <v>72</v>
      </c>
      <c r="O28" s="135">
        <v>92</v>
      </c>
      <c r="P28" s="136">
        <v>25</v>
      </c>
      <c r="Q28" s="136">
        <v>35</v>
      </c>
      <c r="R28" s="137">
        <v>1</v>
      </c>
      <c r="S28" s="135">
        <v>117</v>
      </c>
      <c r="T28" s="136">
        <v>36</v>
      </c>
      <c r="U28" s="138">
        <v>153</v>
      </c>
      <c r="V28" s="139">
        <v>23.5</v>
      </c>
      <c r="W28" s="139">
        <v>1.6</v>
      </c>
      <c r="X28" s="14"/>
      <c r="AA28" s="125"/>
      <c r="AB28" s="125"/>
      <c r="AN28" s="205"/>
      <c r="AO28" s="205"/>
    </row>
    <row r="29" spans="2:41" s="8" customFormat="1" ht="12.75" customHeight="1">
      <c r="B29" s="13"/>
      <c r="C29" s="140" t="s">
        <v>92</v>
      </c>
      <c r="D29" s="141">
        <v>45</v>
      </c>
      <c r="E29" s="142">
        <v>19</v>
      </c>
      <c r="F29" s="142">
        <v>37</v>
      </c>
      <c r="G29" s="143">
        <v>1</v>
      </c>
      <c r="H29" s="141">
        <v>64</v>
      </c>
      <c r="I29" s="142">
        <v>38</v>
      </c>
      <c r="J29" s="144">
        <v>102</v>
      </c>
      <c r="K29" s="145">
        <v>37.299999999999997</v>
      </c>
      <c r="L29" s="181">
        <v>1.1000000000000001</v>
      </c>
      <c r="M29" s="192"/>
      <c r="N29" s="188" t="s">
        <v>98</v>
      </c>
      <c r="O29" s="141">
        <v>95</v>
      </c>
      <c r="P29" s="142">
        <v>20</v>
      </c>
      <c r="Q29" s="142">
        <v>34</v>
      </c>
      <c r="R29" s="143">
        <v>0</v>
      </c>
      <c r="S29" s="141">
        <v>115</v>
      </c>
      <c r="T29" s="142">
        <v>34</v>
      </c>
      <c r="U29" s="144">
        <v>149</v>
      </c>
      <c r="V29" s="145">
        <v>22.8</v>
      </c>
      <c r="W29" s="145">
        <v>1.6</v>
      </c>
      <c r="X29" s="14"/>
      <c r="AA29" s="125"/>
      <c r="AB29" s="125"/>
    </row>
    <row r="30" spans="2:41" s="8" customFormat="1" ht="13.5" customHeight="1">
      <c r="B30" s="13"/>
      <c r="C30" s="126" t="s">
        <v>31</v>
      </c>
      <c r="D30" s="77">
        <v>288</v>
      </c>
      <c r="E30" s="78">
        <v>112</v>
      </c>
      <c r="F30" s="78">
        <v>198</v>
      </c>
      <c r="G30" s="83">
        <v>6</v>
      </c>
      <c r="H30" s="77">
        <v>400</v>
      </c>
      <c r="I30" s="78">
        <v>204</v>
      </c>
      <c r="J30" s="84">
        <v>604</v>
      </c>
      <c r="K30" s="79">
        <v>33.799999999999997</v>
      </c>
      <c r="L30" s="182">
        <v>6.4</v>
      </c>
      <c r="M30" s="193"/>
      <c r="N30" s="189" t="s">
        <v>31</v>
      </c>
      <c r="O30" s="77">
        <v>493</v>
      </c>
      <c r="P30" s="78">
        <v>157</v>
      </c>
      <c r="Q30" s="78">
        <v>211</v>
      </c>
      <c r="R30" s="83">
        <v>2</v>
      </c>
      <c r="S30" s="77">
        <v>650</v>
      </c>
      <c r="T30" s="78">
        <v>213</v>
      </c>
      <c r="U30" s="84">
        <v>863</v>
      </c>
      <c r="V30" s="79">
        <v>24.7</v>
      </c>
      <c r="W30" s="79">
        <v>9.1</v>
      </c>
      <c r="X30" s="14"/>
      <c r="AA30" s="125"/>
      <c r="AB30" s="125"/>
    </row>
    <row r="31" spans="2:41" s="8" customFormat="1" ht="12.75" customHeight="1">
      <c r="B31" s="13"/>
      <c r="C31" s="127" t="s">
        <v>43</v>
      </c>
      <c r="D31" s="128">
        <v>50</v>
      </c>
      <c r="E31" s="129">
        <v>23</v>
      </c>
      <c r="F31" s="129">
        <v>41</v>
      </c>
      <c r="G31" s="130">
        <v>1</v>
      </c>
      <c r="H31" s="128">
        <v>73</v>
      </c>
      <c r="I31" s="129">
        <v>42</v>
      </c>
      <c r="J31" s="131">
        <v>115</v>
      </c>
      <c r="K31" s="132">
        <v>36.5</v>
      </c>
      <c r="L31" s="179">
        <v>1.2</v>
      </c>
      <c r="M31" s="191"/>
      <c r="N31" s="186" t="s">
        <v>73</v>
      </c>
      <c r="O31" s="128">
        <v>109</v>
      </c>
      <c r="P31" s="129">
        <v>20</v>
      </c>
      <c r="Q31" s="129">
        <v>41</v>
      </c>
      <c r="R31" s="130">
        <v>1</v>
      </c>
      <c r="S31" s="128">
        <v>129</v>
      </c>
      <c r="T31" s="129">
        <v>42</v>
      </c>
      <c r="U31" s="131">
        <v>171</v>
      </c>
      <c r="V31" s="132">
        <v>24.6</v>
      </c>
      <c r="W31" s="133">
        <v>1.8</v>
      </c>
      <c r="X31" s="14"/>
      <c r="AA31" s="125"/>
      <c r="AB31" s="125"/>
    </row>
    <row r="32" spans="2:41" s="8" customFormat="1" ht="12.75" customHeight="1">
      <c r="B32" s="13"/>
      <c r="C32" s="134" t="s">
        <v>44</v>
      </c>
      <c r="D32" s="135">
        <v>44</v>
      </c>
      <c r="E32" s="136">
        <v>19</v>
      </c>
      <c r="F32" s="136">
        <v>49</v>
      </c>
      <c r="G32" s="137">
        <v>2</v>
      </c>
      <c r="H32" s="135">
        <v>63</v>
      </c>
      <c r="I32" s="136">
        <v>51</v>
      </c>
      <c r="J32" s="138">
        <v>114</v>
      </c>
      <c r="K32" s="139">
        <v>44.7</v>
      </c>
      <c r="L32" s="180">
        <v>1.2</v>
      </c>
      <c r="M32" s="192"/>
      <c r="N32" s="187" t="s">
        <v>74</v>
      </c>
      <c r="O32" s="135">
        <v>97</v>
      </c>
      <c r="P32" s="136">
        <v>15</v>
      </c>
      <c r="Q32" s="136">
        <v>37</v>
      </c>
      <c r="R32" s="137">
        <v>1</v>
      </c>
      <c r="S32" s="135">
        <v>112</v>
      </c>
      <c r="T32" s="136">
        <v>38</v>
      </c>
      <c r="U32" s="138">
        <v>150</v>
      </c>
      <c r="V32" s="139">
        <v>25.3</v>
      </c>
      <c r="W32" s="139">
        <v>1.6</v>
      </c>
      <c r="X32" s="14"/>
      <c r="AA32" s="125"/>
      <c r="AB32" s="125"/>
    </row>
    <row r="33" spans="2:28" s="8" customFormat="1" ht="12.75" customHeight="1">
      <c r="B33" s="13"/>
      <c r="C33" s="134" t="s">
        <v>45</v>
      </c>
      <c r="D33" s="135">
        <v>48</v>
      </c>
      <c r="E33" s="136">
        <v>18</v>
      </c>
      <c r="F33" s="136">
        <v>46</v>
      </c>
      <c r="G33" s="137">
        <v>2</v>
      </c>
      <c r="H33" s="135">
        <v>66</v>
      </c>
      <c r="I33" s="136">
        <v>48</v>
      </c>
      <c r="J33" s="138">
        <v>114</v>
      </c>
      <c r="K33" s="139">
        <v>42.1</v>
      </c>
      <c r="L33" s="180">
        <v>1.2</v>
      </c>
      <c r="M33" s="192"/>
      <c r="N33" s="187" t="s">
        <v>75</v>
      </c>
      <c r="O33" s="135">
        <v>90</v>
      </c>
      <c r="P33" s="136">
        <v>16</v>
      </c>
      <c r="Q33" s="136">
        <v>32</v>
      </c>
      <c r="R33" s="137">
        <v>0</v>
      </c>
      <c r="S33" s="135">
        <v>106</v>
      </c>
      <c r="T33" s="136">
        <v>32</v>
      </c>
      <c r="U33" s="138">
        <v>138</v>
      </c>
      <c r="V33" s="139">
        <v>23.2</v>
      </c>
      <c r="W33" s="139">
        <v>1.5</v>
      </c>
      <c r="X33" s="14"/>
      <c r="AA33" s="125"/>
      <c r="AB33" s="125"/>
    </row>
    <row r="34" spans="2:28" s="8" customFormat="1" ht="12.75" customHeight="1">
      <c r="B34" s="13"/>
      <c r="C34" s="134" t="s">
        <v>46</v>
      </c>
      <c r="D34" s="135">
        <v>39</v>
      </c>
      <c r="E34" s="136">
        <v>12</v>
      </c>
      <c r="F34" s="136">
        <v>44</v>
      </c>
      <c r="G34" s="137">
        <v>0</v>
      </c>
      <c r="H34" s="135">
        <v>51</v>
      </c>
      <c r="I34" s="136">
        <v>44</v>
      </c>
      <c r="J34" s="138">
        <v>95</v>
      </c>
      <c r="K34" s="139">
        <v>46.3</v>
      </c>
      <c r="L34" s="180">
        <v>1</v>
      </c>
      <c r="M34" s="192"/>
      <c r="N34" s="187" t="s">
        <v>76</v>
      </c>
      <c r="O34" s="135">
        <v>84</v>
      </c>
      <c r="P34" s="136">
        <v>26</v>
      </c>
      <c r="Q34" s="136">
        <v>25</v>
      </c>
      <c r="R34" s="137">
        <v>1</v>
      </c>
      <c r="S34" s="135">
        <v>110</v>
      </c>
      <c r="T34" s="136">
        <v>26</v>
      </c>
      <c r="U34" s="138">
        <v>136</v>
      </c>
      <c r="V34" s="139">
        <v>19.100000000000001</v>
      </c>
      <c r="W34" s="139">
        <v>1.4</v>
      </c>
      <c r="X34" s="14"/>
      <c r="AA34" s="125"/>
      <c r="AB34" s="125"/>
    </row>
    <row r="35" spans="2:28" s="8" customFormat="1" ht="12.75" customHeight="1">
      <c r="B35" s="13"/>
      <c r="C35" s="134" t="s">
        <v>47</v>
      </c>
      <c r="D35" s="135">
        <v>45</v>
      </c>
      <c r="E35" s="136">
        <v>14</v>
      </c>
      <c r="F35" s="136">
        <v>45</v>
      </c>
      <c r="G35" s="137">
        <v>0</v>
      </c>
      <c r="H35" s="135">
        <v>59</v>
      </c>
      <c r="I35" s="136">
        <v>45</v>
      </c>
      <c r="J35" s="138">
        <v>104</v>
      </c>
      <c r="K35" s="139">
        <v>43.3</v>
      </c>
      <c r="L35" s="180">
        <v>1.1000000000000001</v>
      </c>
      <c r="M35" s="192"/>
      <c r="N35" s="187" t="s">
        <v>99</v>
      </c>
      <c r="O35" s="135">
        <v>112</v>
      </c>
      <c r="P35" s="136">
        <v>19</v>
      </c>
      <c r="Q35" s="136">
        <v>23</v>
      </c>
      <c r="R35" s="137">
        <v>1</v>
      </c>
      <c r="S35" s="135">
        <v>131</v>
      </c>
      <c r="T35" s="136">
        <v>24</v>
      </c>
      <c r="U35" s="138">
        <v>155</v>
      </c>
      <c r="V35" s="139">
        <v>15.5</v>
      </c>
      <c r="W35" s="139">
        <v>1.6</v>
      </c>
      <c r="X35" s="14"/>
      <c r="AA35" s="125"/>
      <c r="AB35" s="125"/>
    </row>
    <row r="36" spans="2:28" s="8" customFormat="1" ht="12.75" customHeight="1">
      <c r="B36" s="13"/>
      <c r="C36" s="140" t="s">
        <v>93</v>
      </c>
      <c r="D36" s="141">
        <v>52</v>
      </c>
      <c r="E36" s="142">
        <v>18</v>
      </c>
      <c r="F36" s="142">
        <v>45</v>
      </c>
      <c r="G36" s="143">
        <v>0</v>
      </c>
      <c r="H36" s="141">
        <v>70</v>
      </c>
      <c r="I36" s="142">
        <v>45</v>
      </c>
      <c r="J36" s="144">
        <v>115</v>
      </c>
      <c r="K36" s="145">
        <v>39.1</v>
      </c>
      <c r="L36" s="181">
        <v>1.2</v>
      </c>
      <c r="M36" s="192"/>
      <c r="N36" s="188" t="s">
        <v>100</v>
      </c>
      <c r="O36" s="141">
        <v>92</v>
      </c>
      <c r="P36" s="142">
        <v>17</v>
      </c>
      <c r="Q36" s="142">
        <v>28</v>
      </c>
      <c r="R36" s="143">
        <v>3</v>
      </c>
      <c r="S36" s="141">
        <v>109</v>
      </c>
      <c r="T36" s="142">
        <v>31</v>
      </c>
      <c r="U36" s="144">
        <v>140</v>
      </c>
      <c r="V36" s="145">
        <v>22.1</v>
      </c>
      <c r="W36" s="145">
        <v>1.5</v>
      </c>
      <c r="X36" s="14"/>
      <c r="AA36" s="125"/>
      <c r="AB36" s="125"/>
    </row>
    <row r="37" spans="2:28" s="8" customFormat="1" ht="13.5" customHeight="1">
      <c r="B37" s="13"/>
      <c r="C37" s="126" t="s">
        <v>31</v>
      </c>
      <c r="D37" s="77">
        <v>278</v>
      </c>
      <c r="E37" s="78">
        <v>104</v>
      </c>
      <c r="F37" s="78">
        <v>270</v>
      </c>
      <c r="G37" s="83">
        <v>5</v>
      </c>
      <c r="H37" s="77">
        <v>382</v>
      </c>
      <c r="I37" s="78">
        <v>275</v>
      </c>
      <c r="J37" s="84">
        <v>657</v>
      </c>
      <c r="K37" s="79">
        <v>41.9</v>
      </c>
      <c r="L37" s="182">
        <v>6.9</v>
      </c>
      <c r="M37" s="193"/>
      <c r="N37" s="189" t="s">
        <v>31</v>
      </c>
      <c r="O37" s="77">
        <v>584</v>
      </c>
      <c r="P37" s="78">
        <v>113</v>
      </c>
      <c r="Q37" s="78">
        <v>186</v>
      </c>
      <c r="R37" s="83">
        <v>7</v>
      </c>
      <c r="S37" s="77">
        <v>697</v>
      </c>
      <c r="T37" s="78">
        <v>193</v>
      </c>
      <c r="U37" s="84">
        <v>890</v>
      </c>
      <c r="V37" s="79">
        <v>21.7</v>
      </c>
      <c r="W37" s="79">
        <v>9.4</v>
      </c>
      <c r="X37" s="14"/>
      <c r="AA37" s="125"/>
      <c r="AB37" s="125"/>
    </row>
    <row r="38" spans="2:28" s="8" customFormat="1" ht="12.75" customHeight="1">
      <c r="B38" s="13"/>
      <c r="C38" s="127" t="s">
        <v>48</v>
      </c>
      <c r="D38" s="128">
        <v>62</v>
      </c>
      <c r="E38" s="129">
        <v>19</v>
      </c>
      <c r="F38" s="129">
        <v>49</v>
      </c>
      <c r="G38" s="130">
        <v>0</v>
      </c>
      <c r="H38" s="128">
        <v>81</v>
      </c>
      <c r="I38" s="129">
        <v>49</v>
      </c>
      <c r="J38" s="131">
        <v>130</v>
      </c>
      <c r="K38" s="132">
        <v>37.700000000000003</v>
      </c>
      <c r="L38" s="179">
        <v>1.4</v>
      </c>
      <c r="M38" s="191"/>
      <c r="N38" s="186" t="s">
        <v>77</v>
      </c>
      <c r="O38" s="128">
        <v>82</v>
      </c>
      <c r="P38" s="129">
        <v>14</v>
      </c>
      <c r="Q38" s="129">
        <v>31</v>
      </c>
      <c r="R38" s="130">
        <v>0</v>
      </c>
      <c r="S38" s="128">
        <v>96</v>
      </c>
      <c r="T38" s="129">
        <v>31</v>
      </c>
      <c r="U38" s="131">
        <v>127</v>
      </c>
      <c r="V38" s="132">
        <v>24.4</v>
      </c>
      <c r="W38" s="133">
        <v>1.3</v>
      </c>
      <c r="X38" s="14"/>
      <c r="AA38" s="125"/>
      <c r="AB38" s="125"/>
    </row>
    <row r="39" spans="2:28" s="8" customFormat="1" ht="12.75" customHeight="1">
      <c r="B39" s="13"/>
      <c r="C39" s="134" t="s">
        <v>49</v>
      </c>
      <c r="D39" s="135">
        <v>50</v>
      </c>
      <c r="E39" s="136">
        <v>17</v>
      </c>
      <c r="F39" s="136">
        <v>55</v>
      </c>
      <c r="G39" s="137">
        <v>2</v>
      </c>
      <c r="H39" s="135">
        <v>67</v>
      </c>
      <c r="I39" s="136">
        <v>57</v>
      </c>
      <c r="J39" s="138">
        <v>124</v>
      </c>
      <c r="K39" s="139">
        <v>46</v>
      </c>
      <c r="L39" s="180">
        <v>1.3</v>
      </c>
      <c r="M39" s="192"/>
      <c r="N39" s="187" t="s">
        <v>78</v>
      </c>
      <c r="O39" s="135">
        <v>115</v>
      </c>
      <c r="P39" s="136">
        <v>16</v>
      </c>
      <c r="Q39" s="136">
        <v>27</v>
      </c>
      <c r="R39" s="137">
        <v>0</v>
      </c>
      <c r="S39" s="135">
        <v>131</v>
      </c>
      <c r="T39" s="136">
        <v>27</v>
      </c>
      <c r="U39" s="138">
        <v>158</v>
      </c>
      <c r="V39" s="139">
        <v>17.100000000000001</v>
      </c>
      <c r="W39" s="139">
        <v>1.7</v>
      </c>
      <c r="X39" s="14"/>
      <c r="AA39" s="125"/>
      <c r="AB39" s="125"/>
    </row>
    <row r="40" spans="2:28" s="8" customFormat="1" ht="12.75" customHeight="1">
      <c r="B40" s="13"/>
      <c r="C40" s="134" t="s">
        <v>50</v>
      </c>
      <c r="D40" s="135">
        <v>63</v>
      </c>
      <c r="E40" s="136">
        <v>25</v>
      </c>
      <c r="F40" s="136">
        <v>45</v>
      </c>
      <c r="G40" s="137">
        <v>0</v>
      </c>
      <c r="H40" s="135">
        <v>88</v>
      </c>
      <c r="I40" s="136">
        <v>45</v>
      </c>
      <c r="J40" s="138">
        <v>133</v>
      </c>
      <c r="K40" s="139">
        <v>33.799999999999997</v>
      </c>
      <c r="L40" s="180">
        <v>1.4</v>
      </c>
      <c r="M40" s="192"/>
      <c r="N40" s="187" t="s">
        <v>79</v>
      </c>
      <c r="O40" s="135">
        <v>90</v>
      </c>
      <c r="P40" s="136">
        <v>17</v>
      </c>
      <c r="Q40" s="136">
        <v>33</v>
      </c>
      <c r="R40" s="137">
        <v>0</v>
      </c>
      <c r="S40" s="135">
        <v>107</v>
      </c>
      <c r="T40" s="136">
        <v>33</v>
      </c>
      <c r="U40" s="138">
        <v>140</v>
      </c>
      <c r="V40" s="139">
        <v>23.6</v>
      </c>
      <c r="W40" s="139">
        <v>1.5</v>
      </c>
      <c r="X40" s="14"/>
      <c r="AA40" s="125"/>
      <c r="AB40" s="125"/>
    </row>
    <row r="41" spans="2:28" s="8" customFormat="1" ht="12.75" customHeight="1">
      <c r="B41" s="13"/>
      <c r="C41" s="134" t="s">
        <v>51</v>
      </c>
      <c r="D41" s="135">
        <v>54</v>
      </c>
      <c r="E41" s="136">
        <v>28</v>
      </c>
      <c r="F41" s="136">
        <v>46</v>
      </c>
      <c r="G41" s="137">
        <v>1</v>
      </c>
      <c r="H41" s="135">
        <v>82</v>
      </c>
      <c r="I41" s="136">
        <v>47</v>
      </c>
      <c r="J41" s="138">
        <v>129</v>
      </c>
      <c r="K41" s="139">
        <v>36.4</v>
      </c>
      <c r="L41" s="180">
        <v>1.4</v>
      </c>
      <c r="M41" s="192"/>
      <c r="N41" s="187" t="s">
        <v>80</v>
      </c>
      <c r="O41" s="135">
        <v>118</v>
      </c>
      <c r="P41" s="136">
        <v>23</v>
      </c>
      <c r="Q41" s="136">
        <v>36</v>
      </c>
      <c r="R41" s="137">
        <v>1</v>
      </c>
      <c r="S41" s="135">
        <v>141</v>
      </c>
      <c r="T41" s="136">
        <v>37</v>
      </c>
      <c r="U41" s="138">
        <v>178</v>
      </c>
      <c r="V41" s="139">
        <v>20.8</v>
      </c>
      <c r="W41" s="139">
        <v>1.9</v>
      </c>
      <c r="X41" s="14"/>
      <c r="AA41" s="125"/>
      <c r="AB41" s="125"/>
    </row>
    <row r="42" spans="2:28" s="8" customFormat="1" ht="12.75" customHeight="1">
      <c r="B42" s="13"/>
      <c r="C42" s="134" t="s">
        <v>52</v>
      </c>
      <c r="D42" s="135">
        <v>62</v>
      </c>
      <c r="E42" s="136">
        <v>29</v>
      </c>
      <c r="F42" s="136">
        <v>59</v>
      </c>
      <c r="G42" s="137">
        <v>0</v>
      </c>
      <c r="H42" s="135">
        <v>91</v>
      </c>
      <c r="I42" s="136">
        <v>59</v>
      </c>
      <c r="J42" s="138">
        <v>150</v>
      </c>
      <c r="K42" s="139">
        <v>39.299999999999997</v>
      </c>
      <c r="L42" s="180">
        <v>1.6</v>
      </c>
      <c r="M42" s="192"/>
      <c r="N42" s="187" t="s">
        <v>81</v>
      </c>
      <c r="O42" s="135">
        <v>108</v>
      </c>
      <c r="P42" s="136">
        <v>25</v>
      </c>
      <c r="Q42" s="136">
        <v>22</v>
      </c>
      <c r="R42" s="137">
        <v>1</v>
      </c>
      <c r="S42" s="135">
        <v>133</v>
      </c>
      <c r="T42" s="136">
        <v>23</v>
      </c>
      <c r="U42" s="138">
        <v>156</v>
      </c>
      <c r="V42" s="139">
        <v>14.7</v>
      </c>
      <c r="W42" s="139">
        <v>1.6</v>
      </c>
      <c r="X42" s="14"/>
      <c r="AA42" s="125"/>
      <c r="AB42" s="125"/>
    </row>
    <row r="43" spans="2:28" s="8" customFormat="1" ht="12.75" customHeight="1">
      <c r="B43" s="13"/>
      <c r="C43" s="140" t="s">
        <v>94</v>
      </c>
      <c r="D43" s="141">
        <v>63</v>
      </c>
      <c r="E43" s="142">
        <v>22</v>
      </c>
      <c r="F43" s="142">
        <v>51</v>
      </c>
      <c r="G43" s="143">
        <v>0</v>
      </c>
      <c r="H43" s="141">
        <v>85</v>
      </c>
      <c r="I43" s="142">
        <v>51</v>
      </c>
      <c r="J43" s="144">
        <v>136</v>
      </c>
      <c r="K43" s="145">
        <v>37.5</v>
      </c>
      <c r="L43" s="181">
        <v>1.4</v>
      </c>
      <c r="M43" s="192"/>
      <c r="N43" s="188" t="s">
        <v>101</v>
      </c>
      <c r="O43" s="141">
        <v>125</v>
      </c>
      <c r="P43" s="142">
        <v>20</v>
      </c>
      <c r="Q43" s="142">
        <v>29</v>
      </c>
      <c r="R43" s="143">
        <v>0</v>
      </c>
      <c r="S43" s="141">
        <v>145</v>
      </c>
      <c r="T43" s="142">
        <v>29</v>
      </c>
      <c r="U43" s="144">
        <v>174</v>
      </c>
      <c r="V43" s="145">
        <v>16.7</v>
      </c>
      <c r="W43" s="145">
        <v>1.8</v>
      </c>
      <c r="X43" s="14"/>
      <c r="AA43" s="125"/>
      <c r="AB43" s="125"/>
    </row>
    <row r="44" spans="2:28" s="8" customFormat="1" ht="13.5" customHeight="1">
      <c r="B44" s="13"/>
      <c r="C44" s="126" t="s">
        <v>31</v>
      </c>
      <c r="D44" s="77">
        <v>354</v>
      </c>
      <c r="E44" s="78">
        <v>140</v>
      </c>
      <c r="F44" s="78">
        <v>305</v>
      </c>
      <c r="G44" s="83">
        <v>3</v>
      </c>
      <c r="H44" s="77">
        <v>494</v>
      </c>
      <c r="I44" s="78">
        <v>308</v>
      </c>
      <c r="J44" s="84">
        <v>802</v>
      </c>
      <c r="K44" s="79">
        <v>38.4</v>
      </c>
      <c r="L44" s="182">
        <v>8.5</v>
      </c>
      <c r="M44" s="193"/>
      <c r="N44" s="189" t="s">
        <v>31</v>
      </c>
      <c r="O44" s="77">
        <v>638</v>
      </c>
      <c r="P44" s="78">
        <v>115</v>
      </c>
      <c r="Q44" s="78">
        <v>178</v>
      </c>
      <c r="R44" s="83">
        <v>2</v>
      </c>
      <c r="S44" s="77">
        <v>753</v>
      </c>
      <c r="T44" s="78">
        <v>180</v>
      </c>
      <c r="U44" s="84">
        <v>933</v>
      </c>
      <c r="V44" s="79">
        <v>19.3</v>
      </c>
      <c r="W44" s="79">
        <v>9.9</v>
      </c>
      <c r="X44" s="14"/>
      <c r="AA44" s="125"/>
      <c r="AB44" s="125"/>
    </row>
    <row r="45" spans="2:28" s="8" customFormat="1" ht="12.75" customHeight="1">
      <c r="B45" s="13"/>
      <c r="C45" s="127" t="s">
        <v>53</v>
      </c>
      <c r="D45" s="128">
        <v>65</v>
      </c>
      <c r="E45" s="129">
        <v>24</v>
      </c>
      <c r="F45" s="129">
        <v>60</v>
      </c>
      <c r="G45" s="130">
        <v>0</v>
      </c>
      <c r="H45" s="128">
        <v>89</v>
      </c>
      <c r="I45" s="129">
        <v>60</v>
      </c>
      <c r="J45" s="131">
        <v>149</v>
      </c>
      <c r="K45" s="132">
        <v>40.299999999999997</v>
      </c>
      <c r="L45" s="179">
        <v>1.6</v>
      </c>
      <c r="M45" s="191"/>
      <c r="N45" s="186" t="s">
        <v>82</v>
      </c>
      <c r="O45" s="128">
        <v>127</v>
      </c>
      <c r="P45" s="129">
        <v>21</v>
      </c>
      <c r="Q45" s="129">
        <v>22</v>
      </c>
      <c r="R45" s="130">
        <v>1</v>
      </c>
      <c r="S45" s="128">
        <v>148</v>
      </c>
      <c r="T45" s="129">
        <v>23</v>
      </c>
      <c r="U45" s="131">
        <v>171</v>
      </c>
      <c r="V45" s="132">
        <v>13.5</v>
      </c>
      <c r="W45" s="133">
        <v>1.8</v>
      </c>
      <c r="X45" s="14"/>
      <c r="AA45" s="125"/>
      <c r="AB45" s="125"/>
    </row>
    <row r="46" spans="2:28" s="8" customFormat="1" ht="12.75" customHeight="1">
      <c r="B46" s="13"/>
      <c r="C46" s="134" t="s">
        <v>54</v>
      </c>
      <c r="D46" s="135">
        <v>52</v>
      </c>
      <c r="E46" s="136">
        <v>23</v>
      </c>
      <c r="F46" s="136">
        <v>41</v>
      </c>
      <c r="G46" s="137">
        <v>0</v>
      </c>
      <c r="H46" s="135">
        <v>75</v>
      </c>
      <c r="I46" s="136">
        <v>41</v>
      </c>
      <c r="J46" s="138">
        <v>116</v>
      </c>
      <c r="K46" s="139">
        <v>35.299999999999997</v>
      </c>
      <c r="L46" s="180">
        <v>1.2</v>
      </c>
      <c r="M46" s="192"/>
      <c r="N46" s="187" t="s">
        <v>83</v>
      </c>
      <c r="O46" s="135">
        <v>133</v>
      </c>
      <c r="P46" s="136">
        <v>19</v>
      </c>
      <c r="Q46" s="136">
        <v>14</v>
      </c>
      <c r="R46" s="137">
        <v>0</v>
      </c>
      <c r="S46" s="135">
        <v>152</v>
      </c>
      <c r="T46" s="136">
        <v>14</v>
      </c>
      <c r="U46" s="138">
        <v>166</v>
      </c>
      <c r="V46" s="139">
        <v>8.4</v>
      </c>
      <c r="W46" s="139">
        <v>1.8</v>
      </c>
      <c r="X46" s="14"/>
      <c r="AA46" s="125"/>
      <c r="AB46" s="125"/>
    </row>
    <row r="47" spans="2:28" s="8" customFormat="1" ht="12.75" customHeight="1">
      <c r="B47" s="13"/>
      <c r="C47" s="134" t="s">
        <v>55</v>
      </c>
      <c r="D47" s="135">
        <v>68</v>
      </c>
      <c r="E47" s="136">
        <v>21</v>
      </c>
      <c r="F47" s="136">
        <v>39</v>
      </c>
      <c r="G47" s="137">
        <v>0</v>
      </c>
      <c r="H47" s="135">
        <v>89</v>
      </c>
      <c r="I47" s="136">
        <v>39</v>
      </c>
      <c r="J47" s="138">
        <v>128</v>
      </c>
      <c r="K47" s="139">
        <v>30.5</v>
      </c>
      <c r="L47" s="180">
        <v>1.4</v>
      </c>
      <c r="M47" s="192"/>
      <c r="N47" s="187" t="s">
        <v>84</v>
      </c>
      <c r="O47" s="135">
        <v>130</v>
      </c>
      <c r="P47" s="136">
        <v>23</v>
      </c>
      <c r="Q47" s="136">
        <v>13</v>
      </c>
      <c r="R47" s="137">
        <v>1</v>
      </c>
      <c r="S47" s="135">
        <v>153</v>
      </c>
      <c r="T47" s="136">
        <v>14</v>
      </c>
      <c r="U47" s="138">
        <v>167</v>
      </c>
      <c r="V47" s="139">
        <v>8.4</v>
      </c>
      <c r="W47" s="139">
        <v>1.8</v>
      </c>
      <c r="X47" s="14"/>
      <c r="AA47" s="125"/>
      <c r="AB47" s="125"/>
    </row>
    <row r="48" spans="2:28" s="8" customFormat="1" ht="12.75" customHeight="1">
      <c r="B48" s="13"/>
      <c r="C48" s="134" t="s">
        <v>56</v>
      </c>
      <c r="D48" s="135">
        <v>62</v>
      </c>
      <c r="E48" s="136">
        <v>18</v>
      </c>
      <c r="F48" s="136">
        <v>43</v>
      </c>
      <c r="G48" s="137">
        <v>0</v>
      </c>
      <c r="H48" s="135">
        <v>80</v>
      </c>
      <c r="I48" s="136">
        <v>43</v>
      </c>
      <c r="J48" s="138">
        <v>123</v>
      </c>
      <c r="K48" s="139">
        <v>35</v>
      </c>
      <c r="L48" s="180">
        <v>1.3</v>
      </c>
      <c r="M48" s="192"/>
      <c r="N48" s="187" t="s">
        <v>85</v>
      </c>
      <c r="O48" s="135">
        <v>135</v>
      </c>
      <c r="P48" s="136">
        <v>17</v>
      </c>
      <c r="Q48" s="136">
        <v>13</v>
      </c>
      <c r="R48" s="137">
        <v>0</v>
      </c>
      <c r="S48" s="135">
        <v>152</v>
      </c>
      <c r="T48" s="136">
        <v>13</v>
      </c>
      <c r="U48" s="138">
        <v>165</v>
      </c>
      <c r="V48" s="139">
        <v>7.9</v>
      </c>
      <c r="W48" s="139">
        <v>1.7</v>
      </c>
      <c r="X48" s="14"/>
      <c r="AA48" s="125"/>
      <c r="AB48" s="125"/>
    </row>
    <row r="49" spans="2:30" s="8" customFormat="1" ht="12.75" customHeight="1">
      <c r="B49" s="13"/>
      <c r="C49" s="134" t="s">
        <v>57</v>
      </c>
      <c r="D49" s="135">
        <v>63</v>
      </c>
      <c r="E49" s="136">
        <v>22</v>
      </c>
      <c r="F49" s="136">
        <v>34</v>
      </c>
      <c r="G49" s="137">
        <v>1</v>
      </c>
      <c r="H49" s="135">
        <v>85</v>
      </c>
      <c r="I49" s="136">
        <v>35</v>
      </c>
      <c r="J49" s="138">
        <v>120</v>
      </c>
      <c r="K49" s="139">
        <v>29.2</v>
      </c>
      <c r="L49" s="180">
        <v>1.3</v>
      </c>
      <c r="M49" s="192"/>
      <c r="N49" s="187" t="s">
        <v>86</v>
      </c>
      <c r="O49" s="135">
        <v>117</v>
      </c>
      <c r="P49" s="136">
        <v>15</v>
      </c>
      <c r="Q49" s="136">
        <v>12</v>
      </c>
      <c r="R49" s="137">
        <v>0</v>
      </c>
      <c r="S49" s="135">
        <v>132</v>
      </c>
      <c r="T49" s="136">
        <v>12</v>
      </c>
      <c r="U49" s="138">
        <v>144</v>
      </c>
      <c r="V49" s="139">
        <v>8.3000000000000007</v>
      </c>
      <c r="W49" s="139">
        <v>1.5</v>
      </c>
      <c r="X49" s="14"/>
      <c r="AA49" s="125"/>
      <c r="AB49" s="125"/>
    </row>
    <row r="50" spans="2:30" s="8" customFormat="1" ht="12.75" customHeight="1">
      <c r="B50" s="13"/>
      <c r="C50" s="140" t="s">
        <v>95</v>
      </c>
      <c r="D50" s="141">
        <v>79</v>
      </c>
      <c r="E50" s="142">
        <v>25</v>
      </c>
      <c r="F50" s="142">
        <v>41</v>
      </c>
      <c r="G50" s="143">
        <v>0</v>
      </c>
      <c r="H50" s="141">
        <v>104</v>
      </c>
      <c r="I50" s="142">
        <v>41</v>
      </c>
      <c r="J50" s="144">
        <v>145</v>
      </c>
      <c r="K50" s="145">
        <v>28.3</v>
      </c>
      <c r="L50" s="181">
        <v>1.5</v>
      </c>
      <c r="M50" s="192"/>
      <c r="N50" s="188" t="s">
        <v>102</v>
      </c>
      <c r="O50" s="141">
        <v>118</v>
      </c>
      <c r="P50" s="142">
        <v>19</v>
      </c>
      <c r="Q50" s="142">
        <v>18</v>
      </c>
      <c r="R50" s="143">
        <v>4</v>
      </c>
      <c r="S50" s="141">
        <v>137</v>
      </c>
      <c r="T50" s="142">
        <v>22</v>
      </c>
      <c r="U50" s="144">
        <v>159</v>
      </c>
      <c r="V50" s="145">
        <v>13.8</v>
      </c>
      <c r="W50" s="145">
        <v>1.7</v>
      </c>
      <c r="X50" s="14"/>
      <c r="AA50" s="125"/>
      <c r="AB50" s="125"/>
    </row>
    <row r="51" spans="2:30" s="8" customFormat="1" ht="13.5" customHeight="1">
      <c r="B51" s="13"/>
      <c r="C51" s="126" t="s">
        <v>31</v>
      </c>
      <c r="D51" s="77">
        <v>389</v>
      </c>
      <c r="E51" s="78">
        <v>133</v>
      </c>
      <c r="F51" s="78">
        <v>258</v>
      </c>
      <c r="G51" s="83">
        <v>1</v>
      </c>
      <c r="H51" s="77">
        <v>522</v>
      </c>
      <c r="I51" s="78">
        <v>259</v>
      </c>
      <c r="J51" s="84">
        <v>781</v>
      </c>
      <c r="K51" s="79">
        <v>33.200000000000003</v>
      </c>
      <c r="L51" s="182">
        <v>8.3000000000000007</v>
      </c>
      <c r="M51" s="193"/>
      <c r="N51" s="189" t="s">
        <v>31</v>
      </c>
      <c r="O51" s="77">
        <v>760</v>
      </c>
      <c r="P51" s="78">
        <v>114</v>
      </c>
      <c r="Q51" s="78">
        <v>92</v>
      </c>
      <c r="R51" s="83">
        <v>6</v>
      </c>
      <c r="S51" s="77">
        <v>874</v>
      </c>
      <c r="T51" s="78">
        <v>98</v>
      </c>
      <c r="U51" s="84">
        <v>972</v>
      </c>
      <c r="V51" s="79">
        <v>10.1</v>
      </c>
      <c r="W51" s="79">
        <v>10.3</v>
      </c>
      <c r="X51" s="14"/>
      <c r="AA51" s="125"/>
      <c r="AB51" s="125"/>
    </row>
    <row r="52" spans="2:30" s="8" customFormat="1" ht="12.75" customHeight="1">
      <c r="B52" s="13"/>
      <c r="C52" s="127" t="s">
        <v>58</v>
      </c>
      <c r="D52" s="128">
        <v>60</v>
      </c>
      <c r="E52" s="129">
        <v>19</v>
      </c>
      <c r="F52" s="129">
        <v>42</v>
      </c>
      <c r="G52" s="130">
        <v>2</v>
      </c>
      <c r="H52" s="128">
        <v>79</v>
      </c>
      <c r="I52" s="129">
        <v>44</v>
      </c>
      <c r="J52" s="131">
        <v>123</v>
      </c>
      <c r="K52" s="132">
        <v>35.799999999999997</v>
      </c>
      <c r="L52" s="179">
        <v>1.3</v>
      </c>
      <c r="M52" s="191"/>
      <c r="N52" s="186" t="s">
        <v>87</v>
      </c>
      <c r="O52" s="128">
        <v>107</v>
      </c>
      <c r="P52" s="129">
        <v>18</v>
      </c>
      <c r="Q52" s="129">
        <v>15</v>
      </c>
      <c r="R52" s="130">
        <v>1</v>
      </c>
      <c r="S52" s="128">
        <v>125</v>
      </c>
      <c r="T52" s="129">
        <v>16</v>
      </c>
      <c r="U52" s="131">
        <v>141</v>
      </c>
      <c r="V52" s="132">
        <v>11.3</v>
      </c>
      <c r="W52" s="133">
        <v>1.5</v>
      </c>
      <c r="X52" s="14"/>
      <c r="AA52" s="125"/>
      <c r="AB52" s="125"/>
    </row>
    <row r="53" spans="2:30" s="8" customFormat="1" ht="12.75" customHeight="1">
      <c r="B53" s="13"/>
      <c r="C53" s="134" t="s">
        <v>59</v>
      </c>
      <c r="D53" s="135">
        <v>63</v>
      </c>
      <c r="E53" s="136">
        <v>19</v>
      </c>
      <c r="F53" s="136">
        <v>38</v>
      </c>
      <c r="G53" s="137">
        <v>0</v>
      </c>
      <c r="H53" s="135">
        <v>82</v>
      </c>
      <c r="I53" s="136">
        <v>38</v>
      </c>
      <c r="J53" s="138">
        <v>120</v>
      </c>
      <c r="K53" s="139">
        <v>31.7</v>
      </c>
      <c r="L53" s="180">
        <v>1.3</v>
      </c>
      <c r="M53" s="192"/>
      <c r="N53" s="187" t="s">
        <v>88</v>
      </c>
      <c r="O53" s="135">
        <v>134</v>
      </c>
      <c r="P53" s="136">
        <v>18</v>
      </c>
      <c r="Q53" s="136">
        <v>11</v>
      </c>
      <c r="R53" s="137">
        <v>1</v>
      </c>
      <c r="S53" s="135">
        <v>152</v>
      </c>
      <c r="T53" s="136">
        <v>12</v>
      </c>
      <c r="U53" s="138">
        <v>164</v>
      </c>
      <c r="V53" s="139">
        <v>7.3</v>
      </c>
      <c r="W53" s="139">
        <v>1.7</v>
      </c>
      <c r="X53" s="14"/>
      <c r="AA53" s="125"/>
      <c r="AB53" s="125"/>
    </row>
    <row r="54" spans="2:30" s="8" customFormat="1" ht="12.75" customHeight="1">
      <c r="B54" s="13"/>
      <c r="C54" s="134" t="s">
        <v>60</v>
      </c>
      <c r="D54" s="135">
        <v>66</v>
      </c>
      <c r="E54" s="136">
        <v>20</v>
      </c>
      <c r="F54" s="136">
        <v>33</v>
      </c>
      <c r="G54" s="137">
        <v>0</v>
      </c>
      <c r="H54" s="135">
        <v>86</v>
      </c>
      <c r="I54" s="136">
        <v>33</v>
      </c>
      <c r="J54" s="138">
        <v>119</v>
      </c>
      <c r="K54" s="139">
        <v>27.7</v>
      </c>
      <c r="L54" s="180">
        <v>1.3</v>
      </c>
      <c r="M54" s="192"/>
      <c r="N54" s="187" t="s">
        <v>89</v>
      </c>
      <c r="O54" s="135">
        <v>124</v>
      </c>
      <c r="P54" s="136">
        <v>12</v>
      </c>
      <c r="Q54" s="136">
        <v>21</v>
      </c>
      <c r="R54" s="137">
        <v>0</v>
      </c>
      <c r="S54" s="135">
        <v>136</v>
      </c>
      <c r="T54" s="136">
        <v>21</v>
      </c>
      <c r="U54" s="138">
        <v>157</v>
      </c>
      <c r="V54" s="139">
        <v>13.4</v>
      </c>
      <c r="W54" s="139">
        <v>1.7</v>
      </c>
      <c r="X54" s="14"/>
      <c r="AA54" s="125"/>
      <c r="AB54" s="125"/>
    </row>
    <row r="55" spans="2:30" s="8" customFormat="1" ht="12.75" customHeight="1">
      <c r="B55" s="13"/>
      <c r="C55" s="134" t="s">
        <v>61</v>
      </c>
      <c r="D55" s="135">
        <v>78</v>
      </c>
      <c r="E55" s="136">
        <v>18</v>
      </c>
      <c r="F55" s="136">
        <v>47</v>
      </c>
      <c r="G55" s="137">
        <v>1</v>
      </c>
      <c r="H55" s="135">
        <v>96</v>
      </c>
      <c r="I55" s="136">
        <v>48</v>
      </c>
      <c r="J55" s="138">
        <v>144</v>
      </c>
      <c r="K55" s="139">
        <v>33.299999999999997</v>
      </c>
      <c r="L55" s="180">
        <v>1.5</v>
      </c>
      <c r="M55" s="192"/>
      <c r="N55" s="187" t="s">
        <v>90</v>
      </c>
      <c r="O55" s="135">
        <v>119</v>
      </c>
      <c r="P55" s="136">
        <v>12</v>
      </c>
      <c r="Q55" s="136">
        <v>15</v>
      </c>
      <c r="R55" s="137">
        <v>0</v>
      </c>
      <c r="S55" s="135">
        <v>131</v>
      </c>
      <c r="T55" s="136">
        <v>15</v>
      </c>
      <c r="U55" s="138">
        <v>146</v>
      </c>
      <c r="V55" s="139">
        <v>10.3</v>
      </c>
      <c r="W55" s="139">
        <v>1.5</v>
      </c>
      <c r="X55" s="14"/>
      <c r="AA55" s="125"/>
      <c r="AB55" s="125"/>
    </row>
    <row r="56" spans="2:30" s="8" customFormat="1" ht="12.75" customHeight="1">
      <c r="B56" s="13"/>
      <c r="C56" s="134" t="s">
        <v>62</v>
      </c>
      <c r="D56" s="135">
        <v>62</v>
      </c>
      <c r="E56" s="136">
        <v>15</v>
      </c>
      <c r="F56" s="136">
        <v>31</v>
      </c>
      <c r="G56" s="137">
        <v>0</v>
      </c>
      <c r="H56" s="135">
        <v>77</v>
      </c>
      <c r="I56" s="136">
        <v>31</v>
      </c>
      <c r="J56" s="138">
        <v>108</v>
      </c>
      <c r="K56" s="139">
        <v>28.7</v>
      </c>
      <c r="L56" s="180">
        <v>1.1000000000000001</v>
      </c>
      <c r="M56" s="192"/>
      <c r="N56" s="187" t="s">
        <v>91</v>
      </c>
      <c r="O56" s="135">
        <v>116</v>
      </c>
      <c r="P56" s="136">
        <v>17</v>
      </c>
      <c r="Q56" s="136">
        <v>12</v>
      </c>
      <c r="R56" s="137">
        <v>0</v>
      </c>
      <c r="S56" s="135">
        <v>133</v>
      </c>
      <c r="T56" s="136">
        <v>12</v>
      </c>
      <c r="U56" s="138">
        <v>145</v>
      </c>
      <c r="V56" s="139">
        <v>8.3000000000000007</v>
      </c>
      <c r="W56" s="139">
        <v>1.5</v>
      </c>
      <c r="X56" s="14"/>
      <c r="AA56" s="125"/>
      <c r="AB56" s="125"/>
    </row>
    <row r="57" spans="2:30" s="8" customFormat="1" ht="12.75" customHeight="1">
      <c r="B57" s="13"/>
      <c r="C57" s="140" t="s">
        <v>96</v>
      </c>
      <c r="D57" s="141">
        <v>56</v>
      </c>
      <c r="E57" s="142">
        <v>19</v>
      </c>
      <c r="F57" s="142">
        <v>41</v>
      </c>
      <c r="G57" s="143">
        <v>2</v>
      </c>
      <c r="H57" s="141">
        <v>75</v>
      </c>
      <c r="I57" s="142">
        <v>43</v>
      </c>
      <c r="J57" s="144">
        <v>118</v>
      </c>
      <c r="K57" s="145">
        <v>36.4</v>
      </c>
      <c r="L57" s="181">
        <v>1.2</v>
      </c>
      <c r="M57" s="192"/>
      <c r="N57" s="188" t="s">
        <v>103</v>
      </c>
      <c r="O57" s="141">
        <v>135</v>
      </c>
      <c r="P57" s="142">
        <v>23</v>
      </c>
      <c r="Q57" s="142">
        <v>9</v>
      </c>
      <c r="R57" s="143">
        <v>1</v>
      </c>
      <c r="S57" s="141">
        <v>158</v>
      </c>
      <c r="T57" s="142">
        <v>10</v>
      </c>
      <c r="U57" s="144">
        <v>168</v>
      </c>
      <c r="V57" s="145">
        <v>6</v>
      </c>
      <c r="W57" s="145">
        <v>1.8</v>
      </c>
      <c r="X57" s="14"/>
      <c r="AA57" s="125"/>
      <c r="AB57" s="125"/>
    </row>
    <row r="58" spans="2:30" s="8" customFormat="1" ht="13.5" customHeight="1">
      <c r="B58" s="13"/>
      <c r="C58" s="195" t="s">
        <v>31</v>
      </c>
      <c r="D58" s="196">
        <v>385</v>
      </c>
      <c r="E58" s="197">
        <v>110</v>
      </c>
      <c r="F58" s="197">
        <v>232</v>
      </c>
      <c r="G58" s="198">
        <v>5</v>
      </c>
      <c r="H58" s="196">
        <v>495</v>
      </c>
      <c r="I58" s="197">
        <v>237</v>
      </c>
      <c r="J58" s="199">
        <v>732</v>
      </c>
      <c r="K58" s="200">
        <v>32.4</v>
      </c>
      <c r="L58" s="201">
        <v>7.7</v>
      </c>
      <c r="M58" s="193"/>
      <c r="N58" s="189" t="s">
        <v>31</v>
      </c>
      <c r="O58" s="77">
        <v>735</v>
      </c>
      <c r="P58" s="78">
        <v>100</v>
      </c>
      <c r="Q58" s="78">
        <v>83</v>
      </c>
      <c r="R58" s="83">
        <v>3</v>
      </c>
      <c r="S58" s="77">
        <v>835</v>
      </c>
      <c r="T58" s="78">
        <v>86</v>
      </c>
      <c r="U58" s="84">
        <v>921</v>
      </c>
      <c r="V58" s="79">
        <v>9.3000000000000007</v>
      </c>
      <c r="W58" s="79">
        <v>9.6999999999999993</v>
      </c>
      <c r="X58" s="14"/>
      <c r="AA58" s="125"/>
      <c r="AB58" s="125"/>
    </row>
    <row r="59" spans="2:30" s="8" customFormat="1" ht="13.5" customHeight="1">
      <c r="B59" s="13"/>
      <c r="C59" s="202"/>
      <c r="D59" s="203"/>
      <c r="E59" s="203"/>
      <c r="F59" s="203"/>
      <c r="G59" s="203"/>
      <c r="H59" s="203"/>
      <c r="I59" s="203"/>
      <c r="J59" s="203"/>
      <c r="K59" s="204"/>
      <c r="L59" s="204"/>
      <c r="M59" s="194"/>
      <c r="N59" s="190" t="s">
        <v>37</v>
      </c>
      <c r="O59" s="77">
        <v>5613</v>
      </c>
      <c r="P59" s="78">
        <v>1412</v>
      </c>
      <c r="Q59" s="78">
        <v>2389</v>
      </c>
      <c r="R59" s="83">
        <v>45</v>
      </c>
      <c r="S59" s="77">
        <v>7025</v>
      </c>
      <c r="T59" s="78">
        <v>2434</v>
      </c>
      <c r="U59" s="84">
        <v>9459</v>
      </c>
      <c r="V59" s="79">
        <v>25.7</v>
      </c>
      <c r="W59" s="79">
        <v>100</v>
      </c>
      <c r="X59" s="14"/>
      <c r="AA59" s="125"/>
      <c r="AB59" s="125"/>
    </row>
    <row r="60" spans="2:30" s="8" customFormat="1" ht="6.75" customHeight="1">
      <c r="B60" s="16"/>
      <c r="C60" s="146"/>
      <c r="D60" s="147"/>
      <c r="E60" s="147"/>
      <c r="F60" s="147"/>
      <c r="G60" s="147"/>
      <c r="H60" s="147"/>
      <c r="I60" s="147"/>
      <c r="J60" s="147"/>
      <c r="K60" s="148"/>
      <c r="L60" s="148"/>
      <c r="M60" s="148"/>
      <c r="N60" s="146"/>
      <c r="O60" s="147"/>
      <c r="P60" s="147"/>
      <c r="Q60" s="147"/>
      <c r="R60" s="147"/>
      <c r="S60" s="147"/>
      <c r="T60" s="147"/>
      <c r="U60" s="147"/>
      <c r="V60" s="148"/>
      <c r="W60" s="148"/>
      <c r="X60" s="17"/>
      <c r="AA60" s="125"/>
      <c r="AB60" s="125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3"/>
  <conditionalFormatting sqref="C13:E13 J13:M13 U13:W13 C17:M17 C19:M19 C21:M22 O13:P13">
    <cfRule type="cellIs" dxfId="1639" priority="163" stopIfTrue="1" operator="lessThan">
      <formula>0</formula>
    </cfRule>
  </conditionalFormatting>
  <conditionalFormatting sqref="Q13:T13">
    <cfRule type="cellIs" dxfId="1638" priority="158" stopIfTrue="1" operator="lessThan">
      <formula>0</formula>
    </cfRule>
  </conditionalFormatting>
  <conditionalFormatting sqref="G13:I13">
    <cfRule type="cellIs" dxfId="1637" priority="160" stopIfTrue="1" operator="lessThan">
      <formula>0</formula>
    </cfRule>
  </conditionalFormatting>
  <conditionalFormatting sqref="F13">
    <cfRule type="cellIs" dxfId="1636" priority="161" stopIfTrue="1" operator="lessThan">
      <formula>0</formula>
    </cfRule>
  </conditionalFormatting>
  <conditionalFormatting sqref="O23:R23">
    <cfRule type="cellIs" dxfId="1635" priority="152" stopIfTrue="1" operator="lessThan">
      <formula>0</formula>
    </cfRule>
  </conditionalFormatting>
  <conditionalFormatting sqref="C59:M60">
    <cfRule type="cellIs" dxfId="1634" priority="156" stopIfTrue="1" operator="lessThan">
      <formula>0</formula>
    </cfRule>
  </conditionalFormatting>
  <conditionalFormatting sqref="O59:R60">
    <cfRule type="cellIs" dxfId="1633" priority="155" stopIfTrue="1" operator="lessThan">
      <formula>0</formula>
    </cfRule>
  </conditionalFormatting>
  <conditionalFormatting sqref="S59:U60">
    <cfRule type="cellIs" dxfId="1632" priority="154" stopIfTrue="1" operator="lessThan">
      <formula>0</formula>
    </cfRule>
  </conditionalFormatting>
  <conditionalFormatting sqref="C23:M23">
    <cfRule type="cellIs" dxfId="1631" priority="153" stopIfTrue="1" operator="lessThan">
      <formula>0</formula>
    </cfRule>
  </conditionalFormatting>
  <conditionalFormatting sqref="S23:U23">
    <cfRule type="cellIs" dxfId="1630" priority="150" stopIfTrue="1" operator="lessThan">
      <formula>0</formula>
    </cfRule>
  </conditionalFormatting>
  <conditionalFormatting sqref="S17:U17 S19:U19 S21:U22">
    <cfRule type="cellIs" dxfId="1629" priority="151" stopIfTrue="1" operator="lessThan">
      <formula>0</formula>
    </cfRule>
  </conditionalFormatting>
  <conditionalFormatting sqref="V17:W17 V19:W19 V21:W22">
    <cfRule type="cellIs" dxfId="1628" priority="149" stopIfTrue="1" operator="lessThan">
      <formula>0</formula>
    </cfRule>
  </conditionalFormatting>
  <conditionalFormatting sqref="V59:W60">
    <cfRule type="cellIs" dxfId="1627" priority="148" stopIfTrue="1" operator="lessThan">
      <formula>0</formula>
    </cfRule>
  </conditionalFormatting>
  <conditionalFormatting sqref="V23:W23">
    <cfRule type="cellIs" dxfId="1626" priority="147" stopIfTrue="1" operator="lessThan">
      <formula>0</formula>
    </cfRule>
  </conditionalFormatting>
  <conditionalFormatting sqref="C18:M18">
    <cfRule type="cellIs" dxfId="1625" priority="146" stopIfTrue="1" operator="lessThan">
      <formula>0</formula>
    </cfRule>
  </conditionalFormatting>
  <conditionalFormatting sqref="S18:U18">
    <cfRule type="cellIs" dxfId="1624" priority="145" stopIfTrue="1" operator="lessThan">
      <formula>0</formula>
    </cfRule>
  </conditionalFormatting>
  <conditionalFormatting sqref="V18:W18">
    <cfRule type="cellIs" dxfId="1623" priority="144" stopIfTrue="1" operator="lessThan">
      <formula>0</formula>
    </cfRule>
  </conditionalFormatting>
  <conditionalFormatting sqref="C20:M20">
    <cfRule type="cellIs" dxfId="1622" priority="143" stopIfTrue="1" operator="lessThan">
      <formula>0</formula>
    </cfRule>
  </conditionalFormatting>
  <conditionalFormatting sqref="V27:W27">
    <cfRule type="cellIs" dxfId="1621" priority="128" stopIfTrue="1" operator="lessThan">
      <formula>0</formula>
    </cfRule>
  </conditionalFormatting>
  <conditionalFormatting sqref="S20:U20">
    <cfRule type="cellIs" dxfId="1620" priority="142" stopIfTrue="1" operator="lessThan">
      <formula>0</formula>
    </cfRule>
  </conditionalFormatting>
  <conditionalFormatting sqref="V20:W20">
    <cfRule type="cellIs" dxfId="1619" priority="141" stopIfTrue="1" operator="lessThan">
      <formula>0</formula>
    </cfRule>
  </conditionalFormatting>
  <conditionalFormatting sqref="C24 C26 C28:C29 H28:M29 H26:M26 H24:M24">
    <cfRule type="cellIs" dxfId="1618" priority="140" stopIfTrue="1" operator="lessThan">
      <formula>0</formula>
    </cfRule>
  </conditionalFormatting>
  <conditionalFormatting sqref="C31 C33 C35:C36 H35:M36 H33:M33 H31:M31">
    <cfRule type="cellIs" dxfId="1617" priority="127" stopIfTrue="1" operator="lessThan">
      <formula>0</formula>
    </cfRule>
  </conditionalFormatting>
  <conditionalFormatting sqref="O30:R30">
    <cfRule type="cellIs" dxfId="1616" priority="138" stopIfTrue="1" operator="lessThan">
      <formula>0</formula>
    </cfRule>
  </conditionalFormatting>
  <conditionalFormatting sqref="C30:M30">
    <cfRule type="cellIs" dxfId="1615" priority="139" stopIfTrue="1" operator="lessThan">
      <formula>0</formula>
    </cfRule>
  </conditionalFormatting>
  <conditionalFormatting sqref="S30:U30">
    <cfRule type="cellIs" dxfId="1614" priority="136" stopIfTrue="1" operator="lessThan">
      <formula>0</formula>
    </cfRule>
  </conditionalFormatting>
  <conditionalFormatting sqref="S24:U24 S26:U26 S28:U29">
    <cfRule type="cellIs" dxfId="1613" priority="137" stopIfTrue="1" operator="lessThan">
      <formula>0</formula>
    </cfRule>
  </conditionalFormatting>
  <conditionalFormatting sqref="V24:W24 V26:W26 V28:W29">
    <cfRule type="cellIs" dxfId="1612" priority="135" stopIfTrue="1" operator="lessThan">
      <formula>0</formula>
    </cfRule>
  </conditionalFormatting>
  <conditionalFormatting sqref="V30:W30">
    <cfRule type="cellIs" dxfId="1611" priority="134" stopIfTrue="1" operator="lessThan">
      <formula>0</formula>
    </cfRule>
  </conditionalFormatting>
  <conditionalFormatting sqref="C25 H25:M25">
    <cfRule type="cellIs" dxfId="1610" priority="133" stopIfTrue="1" operator="lessThan">
      <formula>0</formula>
    </cfRule>
  </conditionalFormatting>
  <conditionalFormatting sqref="C32 H32:M32">
    <cfRule type="cellIs" dxfId="1609" priority="120" stopIfTrue="1" operator="lessThan">
      <formula>0</formula>
    </cfRule>
  </conditionalFormatting>
  <conditionalFormatting sqref="S25:U25">
    <cfRule type="cellIs" dxfId="1608" priority="132" stopIfTrue="1" operator="lessThan">
      <formula>0</formula>
    </cfRule>
  </conditionalFormatting>
  <conditionalFormatting sqref="V25:W25">
    <cfRule type="cellIs" dxfId="1607" priority="131" stopIfTrue="1" operator="lessThan">
      <formula>0</formula>
    </cfRule>
  </conditionalFormatting>
  <conditionalFormatting sqref="C27 H27:M27">
    <cfRule type="cellIs" dxfId="1606" priority="130" stopIfTrue="1" operator="lessThan">
      <formula>0</formula>
    </cfRule>
  </conditionalFormatting>
  <conditionalFormatting sqref="C34 H34:M34">
    <cfRule type="cellIs" dxfId="1605" priority="117" stopIfTrue="1" operator="lessThan">
      <formula>0</formula>
    </cfRule>
  </conditionalFormatting>
  <conditionalFormatting sqref="S27:U27">
    <cfRule type="cellIs" dxfId="1604" priority="129" stopIfTrue="1" operator="lessThan">
      <formula>0</formula>
    </cfRule>
  </conditionalFormatting>
  <conditionalFormatting sqref="O37:R37">
    <cfRule type="cellIs" dxfId="1603" priority="125" stopIfTrue="1" operator="lessThan">
      <formula>0</formula>
    </cfRule>
  </conditionalFormatting>
  <conditionalFormatting sqref="C37:M37">
    <cfRule type="cellIs" dxfId="1602" priority="126" stopIfTrue="1" operator="lessThan">
      <formula>0</formula>
    </cfRule>
  </conditionalFormatting>
  <conditionalFormatting sqref="S37:U37">
    <cfRule type="cellIs" dxfId="1601" priority="123" stopIfTrue="1" operator="lessThan">
      <formula>0</formula>
    </cfRule>
  </conditionalFormatting>
  <conditionalFormatting sqref="S31:U31 S33:U33 S35:U36">
    <cfRule type="cellIs" dxfId="1600" priority="124" stopIfTrue="1" operator="lessThan">
      <formula>0</formula>
    </cfRule>
  </conditionalFormatting>
  <conditionalFormatting sqref="V31:W31 V33:W33 V35:W36">
    <cfRule type="cellIs" dxfId="1599" priority="122" stopIfTrue="1" operator="lessThan">
      <formula>0</formula>
    </cfRule>
  </conditionalFormatting>
  <conditionalFormatting sqref="V37:W37">
    <cfRule type="cellIs" dxfId="1598" priority="121" stopIfTrue="1" operator="lessThan">
      <formula>0</formula>
    </cfRule>
  </conditionalFormatting>
  <conditionalFormatting sqref="S44:U44">
    <cfRule type="cellIs" dxfId="1597" priority="110" stopIfTrue="1" operator="lessThan">
      <formula>0</formula>
    </cfRule>
  </conditionalFormatting>
  <conditionalFormatting sqref="S32:U32">
    <cfRule type="cellIs" dxfId="1596" priority="119" stopIfTrue="1" operator="lessThan">
      <formula>0</formula>
    </cfRule>
  </conditionalFormatting>
  <conditionalFormatting sqref="V32:W32">
    <cfRule type="cellIs" dxfId="1595" priority="118" stopIfTrue="1" operator="lessThan">
      <formula>0</formula>
    </cfRule>
  </conditionalFormatting>
  <conditionalFormatting sqref="S34:U34">
    <cfRule type="cellIs" dxfId="1594" priority="116" stopIfTrue="1" operator="lessThan">
      <formula>0</formula>
    </cfRule>
  </conditionalFormatting>
  <conditionalFormatting sqref="V34:W34">
    <cfRule type="cellIs" dxfId="1593" priority="115" stopIfTrue="1" operator="lessThan">
      <formula>0</formula>
    </cfRule>
  </conditionalFormatting>
  <conditionalFormatting sqref="C38 C40 C42:C43 H42:M43 H40:M40 H38:M38">
    <cfRule type="cellIs" dxfId="1592" priority="114" stopIfTrue="1" operator="lessThan">
      <formula>0</formula>
    </cfRule>
  </conditionalFormatting>
  <conditionalFormatting sqref="S39:U39">
    <cfRule type="cellIs" dxfId="1591" priority="106" stopIfTrue="1" operator="lessThan">
      <formula>0</formula>
    </cfRule>
  </conditionalFormatting>
  <conditionalFormatting sqref="O44:R44">
    <cfRule type="cellIs" dxfId="1590" priority="112" stopIfTrue="1" operator="lessThan">
      <formula>0</formula>
    </cfRule>
  </conditionalFormatting>
  <conditionalFormatting sqref="C44:M44">
    <cfRule type="cellIs" dxfId="1589" priority="113" stopIfTrue="1" operator="lessThan">
      <formula>0</formula>
    </cfRule>
  </conditionalFormatting>
  <conditionalFormatting sqref="S38:U38 S40:U40 S42:U43">
    <cfRule type="cellIs" dxfId="1588" priority="111" stopIfTrue="1" operator="lessThan">
      <formula>0</formula>
    </cfRule>
  </conditionalFormatting>
  <conditionalFormatting sqref="V38:W38 V40:W40 V42:W43">
    <cfRule type="cellIs" dxfId="1587" priority="109" stopIfTrue="1" operator="lessThan">
      <formula>0</formula>
    </cfRule>
  </conditionalFormatting>
  <conditionalFormatting sqref="V44:W44">
    <cfRule type="cellIs" dxfId="1586" priority="108" stopIfTrue="1" operator="lessThan">
      <formula>0</formula>
    </cfRule>
  </conditionalFormatting>
  <conditionalFormatting sqref="C39 H39:M39">
    <cfRule type="cellIs" dxfId="1585" priority="107" stopIfTrue="1" operator="lessThan">
      <formula>0</formula>
    </cfRule>
  </conditionalFormatting>
  <conditionalFormatting sqref="C51:M51">
    <cfRule type="cellIs" dxfId="1584" priority="100" stopIfTrue="1" operator="lessThan">
      <formula>0</formula>
    </cfRule>
  </conditionalFormatting>
  <conditionalFormatting sqref="V39:W39">
    <cfRule type="cellIs" dxfId="1583" priority="105" stopIfTrue="1" operator="lessThan">
      <formula>0</formula>
    </cfRule>
  </conditionalFormatting>
  <conditionalFormatting sqref="C41 H41:M41">
    <cfRule type="cellIs" dxfId="1582" priority="104" stopIfTrue="1" operator="lessThan">
      <formula>0</formula>
    </cfRule>
  </conditionalFormatting>
  <conditionalFormatting sqref="V45:W45 V47:W47 V49:W50">
    <cfRule type="cellIs" dxfId="1581" priority="96" stopIfTrue="1" operator="lessThan">
      <formula>0</formula>
    </cfRule>
  </conditionalFormatting>
  <conditionalFormatting sqref="S41:U41">
    <cfRule type="cellIs" dxfId="1580" priority="103" stopIfTrue="1" operator="lessThan">
      <formula>0</formula>
    </cfRule>
  </conditionalFormatting>
  <conditionalFormatting sqref="V41:W41">
    <cfRule type="cellIs" dxfId="1579" priority="102" stopIfTrue="1" operator="lessThan">
      <formula>0</formula>
    </cfRule>
  </conditionalFormatting>
  <conditionalFormatting sqref="C45 C47 C49:C50 H49:M50 H47:M47 H45:M45">
    <cfRule type="cellIs" dxfId="1578" priority="101" stopIfTrue="1" operator="lessThan">
      <formula>0</formula>
    </cfRule>
  </conditionalFormatting>
  <conditionalFormatting sqref="V51:W51">
    <cfRule type="cellIs" dxfId="1577" priority="95" stopIfTrue="1" operator="lessThan">
      <formula>0</formula>
    </cfRule>
  </conditionalFormatting>
  <conditionalFormatting sqref="O51:R51">
    <cfRule type="cellIs" dxfId="1576" priority="99" stopIfTrue="1" operator="lessThan">
      <formula>0</formula>
    </cfRule>
  </conditionalFormatting>
  <conditionalFormatting sqref="S51:U51">
    <cfRule type="cellIs" dxfId="1575" priority="97" stopIfTrue="1" operator="lessThan">
      <formula>0</formula>
    </cfRule>
  </conditionalFormatting>
  <conditionalFormatting sqref="S45:U45 S47:U47 S49:U50">
    <cfRule type="cellIs" dxfId="1574" priority="98" stopIfTrue="1" operator="lessThan">
      <formula>0</formula>
    </cfRule>
  </conditionalFormatting>
  <conditionalFormatting sqref="C46 H46:M46">
    <cfRule type="cellIs" dxfId="1573" priority="94" stopIfTrue="1" operator="lessThan">
      <formula>0</formula>
    </cfRule>
  </conditionalFormatting>
  <conditionalFormatting sqref="V48:W48">
    <cfRule type="cellIs" dxfId="1572" priority="89" stopIfTrue="1" operator="lessThan">
      <formula>0</formula>
    </cfRule>
  </conditionalFormatting>
  <conditionalFormatting sqref="S46:U46">
    <cfRule type="cellIs" dxfId="1571" priority="93" stopIfTrue="1" operator="lessThan">
      <formula>0</formula>
    </cfRule>
  </conditionalFormatting>
  <conditionalFormatting sqref="V46:W46">
    <cfRule type="cellIs" dxfId="1570" priority="92" stopIfTrue="1" operator="lessThan">
      <formula>0</formula>
    </cfRule>
  </conditionalFormatting>
  <conditionalFormatting sqref="C48 H48:M48">
    <cfRule type="cellIs" dxfId="1569" priority="91" stopIfTrue="1" operator="lessThan">
      <formula>0</formula>
    </cfRule>
  </conditionalFormatting>
  <conditionalFormatting sqref="O58:R58">
    <cfRule type="cellIs" dxfId="1568" priority="86" stopIfTrue="1" operator="lessThan">
      <formula>0</formula>
    </cfRule>
  </conditionalFormatting>
  <conditionalFormatting sqref="S48:U48">
    <cfRule type="cellIs" dxfId="1567" priority="90" stopIfTrue="1" operator="lessThan">
      <formula>0</formula>
    </cfRule>
  </conditionalFormatting>
  <conditionalFormatting sqref="C52 C54 C56:C57 H56:M57 H54:M54 H52:M52">
    <cfRule type="cellIs" dxfId="1566" priority="88" stopIfTrue="1" operator="lessThan">
      <formula>0</formula>
    </cfRule>
  </conditionalFormatting>
  <conditionalFormatting sqref="S52:U52 S54:U54 S56:U57">
    <cfRule type="cellIs" dxfId="1565" priority="85" stopIfTrue="1" operator="lessThan">
      <formula>0</formula>
    </cfRule>
  </conditionalFormatting>
  <conditionalFormatting sqref="C58:M58">
    <cfRule type="cellIs" dxfId="1564" priority="87" stopIfTrue="1" operator="lessThan">
      <formula>0</formula>
    </cfRule>
  </conditionalFormatting>
  <conditionalFormatting sqref="S58:U58">
    <cfRule type="cellIs" dxfId="1563" priority="84" stopIfTrue="1" operator="lessThan">
      <formula>0</formula>
    </cfRule>
  </conditionalFormatting>
  <conditionalFormatting sqref="V52:W52 V54:W54 V56:W57">
    <cfRule type="cellIs" dxfId="1562" priority="83" stopIfTrue="1" operator="lessThan">
      <formula>0</formula>
    </cfRule>
  </conditionalFormatting>
  <conditionalFormatting sqref="V58:W58">
    <cfRule type="cellIs" dxfId="1561" priority="82" stopIfTrue="1" operator="lessThan">
      <formula>0</formula>
    </cfRule>
  </conditionalFormatting>
  <conditionalFormatting sqref="C53 H53:M53">
    <cfRule type="cellIs" dxfId="1560" priority="81" stopIfTrue="1" operator="lessThan">
      <formula>0</formula>
    </cfRule>
  </conditionalFormatting>
  <conditionalFormatting sqref="C55 H55:M55">
    <cfRule type="cellIs" dxfId="1559" priority="78" stopIfTrue="1" operator="lessThan">
      <formula>0</formula>
    </cfRule>
  </conditionalFormatting>
  <conditionalFormatting sqref="S53:U53">
    <cfRule type="cellIs" dxfId="1558" priority="80" stopIfTrue="1" operator="lessThan">
      <formula>0</formula>
    </cfRule>
  </conditionalFormatting>
  <conditionalFormatting sqref="V53:W53">
    <cfRule type="cellIs" dxfId="1557" priority="79" stopIfTrue="1" operator="lessThan">
      <formula>0</formula>
    </cfRule>
  </conditionalFormatting>
  <conditionalFormatting sqref="N13 N19 N21:N22 N17">
    <cfRule type="cellIs" dxfId="1556" priority="75" stopIfTrue="1" operator="lessThan">
      <formula>0</formula>
    </cfRule>
  </conditionalFormatting>
  <conditionalFormatting sqref="S55:U55">
    <cfRule type="cellIs" dxfId="1555" priority="77" stopIfTrue="1" operator="lessThan">
      <formula>0</formula>
    </cfRule>
  </conditionalFormatting>
  <conditionalFormatting sqref="V55:W55">
    <cfRule type="cellIs" dxfId="1554" priority="76" stopIfTrue="1" operator="lessThan">
      <formula>0</formula>
    </cfRule>
  </conditionalFormatting>
  <conditionalFormatting sqref="N59:N60">
    <cfRule type="cellIs" dxfId="1553" priority="74" stopIfTrue="1" operator="lessThan">
      <formula>0</formula>
    </cfRule>
  </conditionalFormatting>
  <conditionalFormatting sqref="N23">
    <cfRule type="cellIs" dxfId="1552" priority="73" stopIfTrue="1" operator="lessThan">
      <formula>0</formula>
    </cfRule>
  </conditionalFormatting>
  <conditionalFormatting sqref="N18">
    <cfRule type="cellIs" dxfId="1551" priority="72" stopIfTrue="1" operator="lessThan">
      <formula>0</formula>
    </cfRule>
  </conditionalFormatting>
  <conditionalFormatting sqref="N20">
    <cfRule type="cellIs" dxfId="1550" priority="71" stopIfTrue="1" operator="lessThan">
      <formula>0</formula>
    </cfRule>
  </conditionalFormatting>
  <conditionalFormatting sqref="N24 N26 N28:N29">
    <cfRule type="cellIs" dxfId="1549" priority="70" stopIfTrue="1" operator="lessThan">
      <formula>0</formula>
    </cfRule>
  </conditionalFormatting>
  <conditionalFormatting sqref="N30">
    <cfRule type="cellIs" dxfId="1548" priority="69" stopIfTrue="1" operator="lessThan">
      <formula>0</formula>
    </cfRule>
  </conditionalFormatting>
  <conditionalFormatting sqref="N25">
    <cfRule type="cellIs" dxfId="1547" priority="68" stopIfTrue="1" operator="lessThan">
      <formula>0</formula>
    </cfRule>
  </conditionalFormatting>
  <conditionalFormatting sqref="N27">
    <cfRule type="cellIs" dxfId="1546" priority="67" stopIfTrue="1" operator="lessThan">
      <formula>0</formula>
    </cfRule>
  </conditionalFormatting>
  <conditionalFormatting sqref="N31 N33 N35:N36">
    <cfRule type="cellIs" dxfId="1545" priority="66" stopIfTrue="1" operator="lessThan">
      <formula>0</formula>
    </cfRule>
  </conditionalFormatting>
  <conditionalFormatting sqref="N37">
    <cfRule type="cellIs" dxfId="1544" priority="65" stopIfTrue="1" operator="lessThan">
      <formula>0</formula>
    </cfRule>
  </conditionalFormatting>
  <conditionalFormatting sqref="N32">
    <cfRule type="cellIs" dxfId="1543" priority="64" stopIfTrue="1" operator="lessThan">
      <formula>0</formula>
    </cfRule>
  </conditionalFormatting>
  <conditionalFormatting sqref="N34">
    <cfRule type="cellIs" dxfId="1542" priority="63" stopIfTrue="1" operator="lessThan">
      <formula>0</formula>
    </cfRule>
  </conditionalFormatting>
  <conditionalFormatting sqref="N38 N40 N42:N43">
    <cfRule type="cellIs" dxfId="1541" priority="62" stopIfTrue="1" operator="lessThan">
      <formula>0</formula>
    </cfRule>
  </conditionalFormatting>
  <conditionalFormatting sqref="N44">
    <cfRule type="cellIs" dxfId="1540" priority="61" stopIfTrue="1" operator="lessThan">
      <formula>0</formula>
    </cfRule>
  </conditionalFormatting>
  <conditionalFormatting sqref="N39">
    <cfRule type="cellIs" dxfId="1539" priority="60" stopIfTrue="1" operator="lessThan">
      <formula>0</formula>
    </cfRule>
  </conditionalFormatting>
  <conditionalFormatting sqref="N41">
    <cfRule type="cellIs" dxfId="1538" priority="59" stopIfTrue="1" operator="lessThan">
      <formula>0</formula>
    </cfRule>
  </conditionalFormatting>
  <conditionalFormatting sqref="N45 N47 N49:N50">
    <cfRule type="cellIs" dxfId="1537" priority="58" stopIfTrue="1" operator="lessThan">
      <formula>0</formula>
    </cfRule>
  </conditionalFormatting>
  <conditionalFormatting sqref="N51">
    <cfRule type="cellIs" dxfId="1536" priority="57" stopIfTrue="1" operator="lessThan">
      <formula>0</formula>
    </cfRule>
  </conditionalFormatting>
  <conditionalFormatting sqref="N46">
    <cfRule type="cellIs" dxfId="1535" priority="56" stopIfTrue="1" operator="lessThan">
      <formula>0</formula>
    </cfRule>
  </conditionalFormatting>
  <conditionalFormatting sqref="N48">
    <cfRule type="cellIs" dxfId="1534" priority="55" stopIfTrue="1" operator="lessThan">
      <formula>0</formula>
    </cfRule>
  </conditionalFormatting>
  <conditionalFormatting sqref="N52 N54 N56:N57">
    <cfRule type="cellIs" dxfId="1533" priority="54" stopIfTrue="1" operator="lessThan">
      <formula>0</formula>
    </cfRule>
  </conditionalFormatting>
  <conditionalFormatting sqref="N58">
    <cfRule type="cellIs" dxfId="1532" priority="53" stopIfTrue="1" operator="lessThan">
      <formula>0</formula>
    </cfRule>
  </conditionalFormatting>
  <conditionalFormatting sqref="N53">
    <cfRule type="cellIs" dxfId="1531" priority="52" stopIfTrue="1" operator="lessThan">
      <formula>0</formula>
    </cfRule>
  </conditionalFormatting>
  <conditionalFormatting sqref="N55">
    <cfRule type="cellIs" dxfId="1530" priority="51" stopIfTrue="1" operator="lessThan">
      <formula>0</formula>
    </cfRule>
  </conditionalFormatting>
  <conditionalFormatting sqref="O17:R17 O19:R19 O21:R22">
    <cfRule type="cellIs" dxfId="1529" priority="49" stopIfTrue="1" operator="lessThan">
      <formula>0</formula>
    </cfRule>
  </conditionalFormatting>
  <conditionalFormatting sqref="O18:R18">
    <cfRule type="cellIs" dxfId="1528" priority="48" stopIfTrue="1" operator="lessThan">
      <formula>0</formula>
    </cfRule>
  </conditionalFormatting>
  <conditionalFormatting sqref="O20:R20">
    <cfRule type="cellIs" dxfId="1527" priority="47" stopIfTrue="1" operator="lessThan">
      <formula>0</formula>
    </cfRule>
  </conditionalFormatting>
  <conditionalFormatting sqref="D24:G24 D26:G26 D28:G29">
    <cfRule type="cellIs" dxfId="1526" priority="46" stopIfTrue="1" operator="lessThan">
      <formula>0</formula>
    </cfRule>
  </conditionalFormatting>
  <conditionalFormatting sqref="D25:G25">
    <cfRule type="cellIs" dxfId="1525" priority="45" stopIfTrue="1" operator="lessThan">
      <formula>0</formula>
    </cfRule>
  </conditionalFormatting>
  <conditionalFormatting sqref="D27:G27">
    <cfRule type="cellIs" dxfId="1524" priority="44" stopIfTrue="1" operator="lessThan">
      <formula>0</formula>
    </cfRule>
  </conditionalFormatting>
  <conditionalFormatting sqref="D31:G31 D33:G33 D35:G36">
    <cfRule type="cellIs" dxfId="1523" priority="43" stopIfTrue="1" operator="lessThan">
      <formula>0</formula>
    </cfRule>
  </conditionalFormatting>
  <conditionalFormatting sqref="D32:G32">
    <cfRule type="cellIs" dxfId="1522" priority="42" stopIfTrue="1" operator="lessThan">
      <formula>0</formula>
    </cfRule>
  </conditionalFormatting>
  <conditionalFormatting sqref="D34:G34">
    <cfRule type="cellIs" dxfId="1521" priority="41" stopIfTrue="1" operator="lessThan">
      <formula>0</formula>
    </cfRule>
  </conditionalFormatting>
  <conditionalFormatting sqref="D38:G38 D40:G40 D42:G43">
    <cfRule type="cellIs" dxfId="1520" priority="40" stopIfTrue="1" operator="lessThan">
      <formula>0</formula>
    </cfRule>
  </conditionalFormatting>
  <conditionalFormatting sqref="D39:G39">
    <cfRule type="cellIs" dxfId="1519" priority="39" stopIfTrue="1" operator="lessThan">
      <formula>0</formula>
    </cfRule>
  </conditionalFormatting>
  <conditionalFormatting sqref="D41:G41">
    <cfRule type="cellIs" dxfId="1518" priority="38" stopIfTrue="1" operator="lessThan">
      <formula>0</formula>
    </cfRule>
  </conditionalFormatting>
  <conditionalFormatting sqref="D45:G45 D47:G47 D49:G50">
    <cfRule type="cellIs" dxfId="1517" priority="37" stopIfTrue="1" operator="lessThan">
      <formula>0</formula>
    </cfRule>
  </conditionalFormatting>
  <conditionalFormatting sqref="D46:G46">
    <cfRule type="cellIs" dxfId="1516" priority="36" stopIfTrue="1" operator="lessThan">
      <formula>0</formula>
    </cfRule>
  </conditionalFormatting>
  <conditionalFormatting sqref="D48:G48">
    <cfRule type="cellIs" dxfId="1515" priority="35" stopIfTrue="1" operator="lessThan">
      <formula>0</formula>
    </cfRule>
  </conditionalFormatting>
  <conditionalFormatting sqref="D52:G52 D54:G54 D56:G57">
    <cfRule type="cellIs" dxfId="1514" priority="34" stopIfTrue="1" operator="lessThan">
      <formula>0</formula>
    </cfRule>
  </conditionalFormatting>
  <conditionalFormatting sqref="D53:G53">
    <cfRule type="cellIs" dxfId="1513" priority="33" stopIfTrue="1" operator="lessThan">
      <formula>0</formula>
    </cfRule>
  </conditionalFormatting>
  <conditionalFormatting sqref="D55:G55">
    <cfRule type="cellIs" dxfId="1512" priority="32" stopIfTrue="1" operator="lessThan">
      <formula>0</formula>
    </cfRule>
  </conditionalFormatting>
  <conditionalFormatting sqref="O24:R24 O26:R26 O28:R29">
    <cfRule type="cellIs" dxfId="1511" priority="31" stopIfTrue="1" operator="lessThan">
      <formula>0</formula>
    </cfRule>
  </conditionalFormatting>
  <conditionalFormatting sqref="O25:R25">
    <cfRule type="cellIs" dxfId="1510" priority="30" stopIfTrue="1" operator="lessThan">
      <formula>0</formula>
    </cfRule>
  </conditionalFormatting>
  <conditionalFormatting sqref="O27:R27">
    <cfRule type="cellIs" dxfId="1509" priority="29" stopIfTrue="1" operator="lessThan">
      <formula>0</formula>
    </cfRule>
  </conditionalFormatting>
  <conditionalFormatting sqref="O31:R31 O33:R33 O35:R36">
    <cfRule type="cellIs" dxfId="1508" priority="28" stopIfTrue="1" operator="lessThan">
      <formula>0</formula>
    </cfRule>
  </conditionalFormatting>
  <conditionalFormatting sqref="O32:R32">
    <cfRule type="cellIs" dxfId="1507" priority="27" stopIfTrue="1" operator="lessThan">
      <formula>0</formula>
    </cfRule>
  </conditionalFormatting>
  <conditionalFormatting sqref="O34:R34">
    <cfRule type="cellIs" dxfId="1506" priority="26" stopIfTrue="1" operator="lessThan">
      <formula>0</formula>
    </cfRule>
  </conditionalFormatting>
  <conditionalFormatting sqref="O38:R38 O40:R40 O42:R43">
    <cfRule type="cellIs" dxfId="1505" priority="25" stopIfTrue="1" operator="lessThan">
      <formula>0</formula>
    </cfRule>
  </conditionalFormatting>
  <conditionalFormatting sqref="O39:R39">
    <cfRule type="cellIs" dxfId="1504" priority="24" stopIfTrue="1" operator="lessThan">
      <formula>0</formula>
    </cfRule>
  </conditionalFormatting>
  <conditionalFormatting sqref="O41:R41">
    <cfRule type="cellIs" dxfId="1503" priority="23" stopIfTrue="1" operator="lessThan">
      <formula>0</formula>
    </cfRule>
  </conditionalFormatting>
  <conditionalFormatting sqref="O45:R45 O47:R47 O49:R50">
    <cfRule type="cellIs" dxfId="1502" priority="22" stopIfTrue="1" operator="lessThan">
      <formula>0</formula>
    </cfRule>
  </conditionalFormatting>
  <conditionalFormatting sqref="O46:R46">
    <cfRule type="cellIs" dxfId="1501" priority="21" stopIfTrue="1" operator="lessThan">
      <formula>0</formula>
    </cfRule>
  </conditionalFormatting>
  <conditionalFormatting sqref="O48:R48">
    <cfRule type="cellIs" dxfId="1500" priority="20" stopIfTrue="1" operator="lessThan">
      <formula>0</formula>
    </cfRule>
  </conditionalFormatting>
  <conditionalFormatting sqref="O52:R52 O54:R54 O56:R57">
    <cfRule type="cellIs" dxfId="1499" priority="19" stopIfTrue="1" operator="lessThan">
      <formula>0</formula>
    </cfRule>
  </conditionalFormatting>
  <conditionalFormatting sqref="O53:R53">
    <cfRule type="cellIs" dxfId="1498" priority="18" stopIfTrue="1" operator="lessThan">
      <formula>0</formula>
    </cfRule>
  </conditionalFormatting>
  <conditionalFormatting sqref="O55:R55">
    <cfRule type="cellIs" dxfId="1497" priority="17" stopIfTrue="1" operator="lessThan">
      <formula>0</formula>
    </cfRule>
  </conditionalFormatting>
  <conditionalFormatting sqref="K14:M15 C16:M16 C14:C15">
    <cfRule type="cellIs" dxfId="1496" priority="11" stopIfTrue="1" operator="lessThan">
      <formula>0</formula>
    </cfRule>
  </conditionalFormatting>
  <conditionalFormatting sqref="G14:I14">
    <cfRule type="cellIs" dxfId="1495" priority="9" stopIfTrue="1" operator="lessThan">
      <formula>0</formula>
    </cfRule>
  </conditionalFormatting>
  <conditionalFormatting sqref="D14 J14">
    <cfRule type="cellIs" dxfId="1494" priority="10" stopIfTrue="1" operator="lessThan">
      <formula>0</formula>
    </cfRule>
  </conditionalFormatting>
  <conditionalFormatting sqref="E14:E15">
    <cfRule type="cellIs" dxfId="1493" priority="8" stopIfTrue="1" operator="lessThan">
      <formula>0</formula>
    </cfRule>
  </conditionalFormatting>
  <conditionalFormatting sqref="N14:N16">
    <cfRule type="cellIs" dxfId="1492" priority="7" stopIfTrue="1" operator="lessThan">
      <formula>0</formula>
    </cfRule>
  </conditionalFormatting>
  <conditionalFormatting sqref="F14:F15">
    <cfRule type="cellIs" dxfId="1491" priority="6" stopIfTrue="1" operator="lessThan">
      <formula>0</formula>
    </cfRule>
  </conditionalFormatting>
  <conditionalFormatting sqref="V14:W15 O16:W16">
    <cfRule type="cellIs" dxfId="1490" priority="5" stopIfTrue="1" operator="lessThan">
      <formula>0</formula>
    </cfRule>
  </conditionalFormatting>
  <conditionalFormatting sqref="R14:T14">
    <cfRule type="cellIs" dxfId="1489" priority="3" stopIfTrue="1" operator="lessThan">
      <formula>0</formula>
    </cfRule>
  </conditionalFormatting>
  <conditionalFormatting sqref="O14 U14">
    <cfRule type="cellIs" dxfId="1488" priority="4" stopIfTrue="1" operator="lessThan">
      <formula>0</formula>
    </cfRule>
  </conditionalFormatting>
  <conditionalFormatting sqref="P14:P15">
    <cfRule type="cellIs" dxfId="1487" priority="2" stopIfTrue="1" operator="lessThan">
      <formula>0</formula>
    </cfRule>
  </conditionalFormatting>
  <conditionalFormatting sqref="Q14:Q15">
    <cfRule type="cellIs" dxfId="1486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44</vt:i4>
      </vt:variant>
    </vt:vector>
  </HeadingPairs>
  <TitlesOfParts>
    <vt:vector size="69" baseType="lpstr">
      <vt:lpstr>調査計画書より</vt:lpstr>
      <vt:lpstr>No.3（集計表）</vt:lpstr>
      <vt:lpstr>No.3（交通流動図）</vt:lpstr>
      <vt:lpstr>No.3-1（方向別）</vt:lpstr>
      <vt:lpstr>No.3-2（方向別）</vt:lpstr>
      <vt:lpstr>No.3-3（方向別）</vt:lpstr>
      <vt:lpstr>No.3-4（方向別）</vt:lpstr>
      <vt:lpstr>No.3-5（方向別）</vt:lpstr>
      <vt:lpstr>No.3-6（方向別）</vt:lpstr>
      <vt:lpstr>No.3Ａ流入（断面別）</vt:lpstr>
      <vt:lpstr>No.3Ａ流出（断面別）</vt:lpstr>
      <vt:lpstr>No.3Ａ断面計（断面別）</vt:lpstr>
      <vt:lpstr>No.3Ｂ流入（断面別）</vt:lpstr>
      <vt:lpstr>No.3Ｂ流出（断面別）</vt:lpstr>
      <vt:lpstr>No.3Ｂ断面計（断面別）</vt:lpstr>
      <vt:lpstr>No.3Ｃ流入（断面別）</vt:lpstr>
      <vt:lpstr>No.3Ｃ流出（断面別）</vt:lpstr>
      <vt:lpstr>No.3Ｃ断面計（断面別）</vt:lpstr>
      <vt:lpstr>No.3Ａ（時間変動）</vt:lpstr>
      <vt:lpstr>No.3Ｂ（時間変動）</vt:lpstr>
      <vt:lpstr>No.3Ｃ（時間変動）</vt:lpstr>
      <vt:lpstr>No.3（歩行者交通量）</vt:lpstr>
      <vt:lpstr>No.3（歩行者時間変動）</vt:lpstr>
      <vt:lpstr>No.3（信号現示）</vt:lpstr>
      <vt:lpstr>No.3（道路現況図）</vt:lpstr>
      <vt:lpstr>'No.3（交通流動図）'!Print_Area</vt:lpstr>
      <vt:lpstr>'No.3（信号現示）'!Print_Area</vt:lpstr>
      <vt:lpstr>'No.3（道路現況図）'!Print_Area</vt:lpstr>
      <vt:lpstr>'No.3（歩行者交通量）'!Print_Area</vt:lpstr>
      <vt:lpstr>'No.3（歩行者時間変動）'!Print_Area</vt:lpstr>
      <vt:lpstr>'No.3-1（方向別）'!Print_Area</vt:lpstr>
      <vt:lpstr>'No.3-2（方向別）'!Print_Area</vt:lpstr>
      <vt:lpstr>'No.3-3（方向別）'!Print_Area</vt:lpstr>
      <vt:lpstr>'No.3-4（方向別）'!Print_Area</vt:lpstr>
      <vt:lpstr>'No.3-5（方向別）'!Print_Area</vt:lpstr>
      <vt:lpstr>'No.3-6（方向別）'!Print_Area</vt:lpstr>
      <vt:lpstr>'No.3Ａ（時間変動）'!Print_Area</vt:lpstr>
      <vt:lpstr>'No.3Ａ断面計（断面別）'!Print_Area</vt:lpstr>
      <vt:lpstr>'No.3Ａ流出（断面別）'!Print_Area</vt:lpstr>
      <vt:lpstr>'No.3Ａ流入（断面別）'!Print_Area</vt:lpstr>
      <vt:lpstr>'No.3Ｂ（時間変動）'!Print_Area</vt:lpstr>
      <vt:lpstr>'No.3Ｂ断面計（断面別）'!Print_Area</vt:lpstr>
      <vt:lpstr>'No.3Ｂ流出（断面別）'!Print_Area</vt:lpstr>
      <vt:lpstr>'No.3Ｂ流入（断面別）'!Print_Area</vt:lpstr>
      <vt:lpstr>'No.3Ｃ（時間変動）'!Print_Area</vt:lpstr>
      <vt:lpstr>'No.3Ｃ断面計（断面別）'!Print_Area</vt:lpstr>
      <vt:lpstr>'No.3Ｃ流出（断面別）'!Print_Area</vt:lpstr>
      <vt:lpstr>'No.3Ｃ流入（断面別）'!Print_Area</vt:lpstr>
      <vt:lpstr>'No.3（信号現示）'!Print_Titles</vt:lpstr>
      <vt:lpstr>'No.3（歩行者交通量）'!Print_Titles</vt:lpstr>
      <vt:lpstr>'No.3（歩行者時間変動）'!Print_Titles</vt:lpstr>
      <vt:lpstr>'No.3-1（方向別）'!Print_Titles</vt:lpstr>
      <vt:lpstr>'No.3-2（方向別）'!Print_Titles</vt:lpstr>
      <vt:lpstr>'No.3-3（方向別）'!Print_Titles</vt:lpstr>
      <vt:lpstr>'No.3-4（方向別）'!Print_Titles</vt:lpstr>
      <vt:lpstr>'No.3-5（方向別）'!Print_Titles</vt:lpstr>
      <vt:lpstr>'No.3-6（方向別）'!Print_Titles</vt:lpstr>
      <vt:lpstr>'No.3Ａ（時間変動）'!Print_Titles</vt:lpstr>
      <vt:lpstr>'No.3Ａ断面計（断面別）'!Print_Titles</vt:lpstr>
      <vt:lpstr>'No.3Ａ流出（断面別）'!Print_Titles</vt:lpstr>
      <vt:lpstr>'No.3Ａ流入（断面別）'!Print_Titles</vt:lpstr>
      <vt:lpstr>'No.3Ｂ（時間変動）'!Print_Titles</vt:lpstr>
      <vt:lpstr>'No.3Ｂ断面計（断面別）'!Print_Titles</vt:lpstr>
      <vt:lpstr>'No.3Ｂ流出（断面別）'!Print_Titles</vt:lpstr>
      <vt:lpstr>'No.3Ｂ流入（断面別）'!Print_Titles</vt:lpstr>
      <vt:lpstr>'No.3Ｃ（時間変動）'!Print_Titles</vt:lpstr>
      <vt:lpstr>'No.3Ｃ断面計（断面別）'!Print_Titles</vt:lpstr>
      <vt:lpstr>'No.3Ｃ流出（断面別）'!Print_Titles</vt:lpstr>
      <vt:lpstr>'No.3Ｃ流入（断面別）'!Print_Titles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奥田 倫全</cp:lastModifiedBy>
  <cp:lastPrinted>2018-03-07T02:00:16Z</cp:lastPrinted>
  <dcterms:created xsi:type="dcterms:W3CDTF">2000-02-10T04:05:13Z</dcterms:created>
  <dcterms:modified xsi:type="dcterms:W3CDTF">2018-05-15T04:33:32Z</dcterms:modified>
</cp:coreProperties>
</file>