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5325" yWindow="-15" windowWidth="18120" windowHeight="12765" firstSheet="23" activeTab="23"/>
  </bookViews>
  <sheets>
    <sheet name="No.7（集計表）" sheetId="139" r:id="rId1"/>
    <sheet name="No.7（交通流動図）" sheetId="140" r:id="rId2"/>
    <sheet name="No.7道路幅員図" sheetId="141" r:id="rId3"/>
    <sheet name="No.7-12（方向別）" sheetId="47" r:id="rId4"/>
    <sheet name="No.7-3_1+2+3（方向別）" sheetId="48" r:id="rId5"/>
    <sheet name="No.7-45（方向別）" sheetId="49" r:id="rId6"/>
    <sheet name="No.7-6_4+5+6（方向別）" sheetId="50" r:id="rId7"/>
    <sheet name="No.7-78（方向別）" sheetId="51" r:id="rId8"/>
    <sheet name="No.7-9_7+8+9（方向別）" sheetId="52" r:id="rId9"/>
    <sheet name="No.7-1011（方向別）" sheetId="53" r:id="rId10"/>
    <sheet name="No.7-12_10+11+12（方向別）" sheetId="54" r:id="rId11"/>
    <sheet name="No.7Ａ（断面別）" sheetId="115" r:id="rId12"/>
    <sheet name="No.7Ａ計（断面別）" sheetId="116" r:id="rId13"/>
    <sheet name="No.7B（断面別）" sheetId="117" r:id="rId14"/>
    <sheet name="No.7B計（断面別）" sheetId="118" r:id="rId15"/>
    <sheet name="No.7C（断面別）" sheetId="119" r:id="rId16"/>
    <sheet name="No.7C計（断面別）" sheetId="120" r:id="rId17"/>
    <sheet name="No.7D（断面別）" sheetId="121" r:id="rId18"/>
    <sheet name="No.7D計（断面別）" sheetId="122" r:id="rId19"/>
    <sheet name="No.7Ａ（時間変動）" sheetId="123" r:id="rId20"/>
    <sheet name="No.7B（時間変動）" sheetId="124" r:id="rId21"/>
    <sheet name="No.7C（時間変動）" sheetId="125" r:id="rId22"/>
    <sheet name="No.7D（時間変動）" sheetId="126" r:id="rId23"/>
    <sheet name="No.7abcd（渋滞長）" sheetId="127" r:id="rId24"/>
    <sheet name="No.7ab（渋滞長変動）" sheetId="143" r:id="rId25"/>
    <sheet name="No.7cd（渋滞長変動）" sheetId="144" r:id="rId26"/>
    <sheet name="No.7（歩行者流動図）" sheetId="142" r:id="rId27"/>
    <sheet name="No.7アイ（歩行者通行量）" sheetId="130" r:id="rId28"/>
    <sheet name="No.7ウエ（歩行者通行量）" sheetId="131" r:id="rId29"/>
    <sheet name="No.7オカ（歩行者通行量）" sheetId="132" r:id="rId30"/>
    <sheet name="No.7キク（歩行者通行量）" sheetId="133" r:id="rId31"/>
    <sheet name="No.7アイ_ア+イ（歩行者変動）" sheetId="134" r:id="rId32"/>
    <sheet name="No.7ウエ_ウ+エ（歩行者変動）" sheetId="135" r:id="rId33"/>
    <sheet name="No.7オカ_オ+カ（歩行者変動）" sheetId="136" r:id="rId34"/>
    <sheet name="No.7キク_キ+ク（歩行者変動）" sheetId="137" r:id="rId35"/>
    <sheet name="No.7（信号現示）" sheetId="138" r:id="rId36"/>
  </sheets>
  <externalReferences>
    <externalReference r:id="rId37"/>
    <externalReference r:id="rId38"/>
  </externalReferences>
  <definedNames>
    <definedName name="______dai1" localSheetId="25">'No.7cd（渋滞長変動）'!______dai1</definedName>
    <definedName name="______dai2" localSheetId="25">'No.7cd（渋滞長変動）'!______dai2</definedName>
    <definedName name="______dai3" localSheetId="25">'No.7cd（渋滞長変動）'!______dai3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'No.7ab（渋滞長変動）'!____dai1</definedName>
    <definedName name="____dai2" localSheetId="24">'No.7ab（渋滞長変動）'!____dai2</definedName>
    <definedName name="____dai3" localSheetId="24">'No.7ab（渋滞長変動）'!____dai3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'No.7ab（渋滞長変動）'!bai</definedName>
    <definedName name="bai" localSheetId="25">'No.7cd（渋滞長変動）'!bai</definedName>
    <definedName name="bai">[0]!bai</definedName>
    <definedName name="bus" localSheetId="24">'No.7ab（渋滞長変動）'!bus</definedName>
    <definedName name="bus" localSheetId="25">'No.7cd（渋滞長変動）'!bus</definedName>
    <definedName name="bus">[0]!bus</definedName>
    <definedName name="de" localSheetId="24">'No.7ab（渋滞長変動）'!de</definedName>
    <definedName name="de" localSheetId="25">'No.7cd（渋滞長変動）'!de</definedName>
    <definedName name="de">[0]!de</definedName>
    <definedName name="eigyo" localSheetId="24">'No.7ab（渋滞長変動）'!eigyo</definedName>
    <definedName name="eigyo" localSheetId="25">'No.7cd（渋滞長変動）'!eigyo</definedName>
    <definedName name="eigyo">[0]!eigyo</definedName>
    <definedName name="fuka" localSheetId="24">'No.7ab（渋滞長変動）'!fuka</definedName>
    <definedName name="fuka" localSheetId="25">'No.7cd（渋滞長変動）'!fuka</definedName>
    <definedName name="fuka">[0]!fuka</definedName>
    <definedName name="go" localSheetId="24">'No.7ab（渋滞長変動）'!go</definedName>
    <definedName name="go" localSheetId="25">'No.7cd（渋滞長変動）'!go</definedName>
    <definedName name="go">[0]!go</definedName>
    <definedName name="hito" localSheetId="24">'No.7ab（渋滞長変動）'!hito</definedName>
    <definedName name="hito" localSheetId="25">'No.7cd（渋滞長変動）'!hito</definedName>
    <definedName name="hito">[0]!hito</definedName>
    <definedName name="iri" localSheetId="24">'No.7ab（渋滞長変動）'!iri</definedName>
    <definedName name="iri" localSheetId="25">'No.7cd（渋滞長変動）'!iri</definedName>
    <definedName name="iri">[0]!iri</definedName>
    <definedName name="jika" localSheetId="24">'No.7ab（渋滞長変動）'!jika</definedName>
    <definedName name="jika" localSheetId="25">'No.7cd（渋滞長変動）'!jika</definedName>
    <definedName name="jika">[0]!jika</definedName>
    <definedName name="jite" localSheetId="24">'No.7ab（渋滞長変動）'!jite</definedName>
    <definedName name="jite" localSheetId="25">'No.7cd（渋滞長変動）'!jite</definedName>
    <definedName name="jite">[0]!jite</definedName>
    <definedName name="jyo" localSheetId="24">'No.7ab（渋滞長変動）'!jyo</definedName>
    <definedName name="jyo" localSheetId="25">'No.7cd（渋滞長変動）'!jyo</definedName>
    <definedName name="jyo">[0]!jyo</definedName>
    <definedName name="keka" localSheetId="24">'No.7ab（渋滞長変動）'!keka</definedName>
    <definedName name="keka" localSheetId="25">'No.7cd（渋滞長変動）'!keka</definedName>
    <definedName name="keka">[0]!keka</definedName>
    <definedName name="kjyo" localSheetId="24">'No.7ab（渋滞長変動）'!kjyo</definedName>
    <definedName name="kjyo" localSheetId="25">'No.7cd（渋滞長変動）'!kjyo</definedName>
    <definedName name="kjyo">[0]!kjyo</definedName>
    <definedName name="kkya" localSheetId="24">'No.7ab（渋滞長変動）'!kkya</definedName>
    <definedName name="kkya" localSheetId="25">'No.7cd（渋滞長変動）'!kkya</definedName>
    <definedName name="kkya">[0]!kkya</definedName>
    <definedName name="ko" localSheetId="24">'No.7ab（渋滞長変動）'!ko</definedName>
    <definedName name="ko" localSheetId="25">'No.7cd（渋滞長変動）'!ko</definedName>
    <definedName name="ko">[0]!ko</definedName>
    <definedName name="koka" localSheetId="24">'No.7ab（渋滞長変動）'!koka</definedName>
    <definedName name="koka" localSheetId="25">'No.7cd（渋滞長変動）'!koka</definedName>
    <definedName name="koka">[0]!koka</definedName>
    <definedName name="mbus" localSheetId="24">'No.7ab（渋滞長変動）'!mbus</definedName>
    <definedName name="mbus" localSheetId="25">'No.7cd（渋滞長変動）'!mbus</definedName>
    <definedName name="mbus">[0]!mbus</definedName>
    <definedName name="nasi" localSheetId="24">'No.7ab（渋滞長変動）'!nasi</definedName>
    <definedName name="nasi" localSheetId="25">'No.7cd（渋滞長変動）'!nasi</definedName>
    <definedName name="nasi">[0]!nasi</definedName>
    <definedName name="ni" localSheetId="24">'No.7ab（渋滞長変動）'!ni</definedName>
    <definedName name="ni" localSheetId="25">'No.7cd（渋滞長変動）'!ni</definedName>
    <definedName name="ni">[0]!ni</definedName>
    <definedName name="oo" localSheetId="24">'No.7ab（渋滞長変動）'!oo</definedName>
    <definedName name="oo" localSheetId="25">'No.7cd（渋滞長変動）'!oo</definedName>
    <definedName name="oo">[0]!oo</definedName>
    <definedName name="ooka" localSheetId="24">'No.7ab（渋滞長変動）'!ooka</definedName>
    <definedName name="ooka" localSheetId="25">'No.7cd（渋滞長変動）'!ooka</definedName>
    <definedName name="ooka">[0]!ooka</definedName>
    <definedName name="ookon" localSheetId="24">'No.7ab（渋滞長変動）'!ookon</definedName>
    <definedName name="ookon" localSheetId="25">'No.7cd（渋滞長変動）'!ookon</definedName>
    <definedName name="ookon">[0]!ookon</definedName>
    <definedName name="ooto" localSheetId="24">'No.7ab（渋滞長変動）'!ooto</definedName>
    <definedName name="ooto" localSheetId="25">'No.7cd（渋滞長変動）'!ooto</definedName>
    <definedName name="ooto">[0]!ooto</definedName>
    <definedName name="owari2" localSheetId="24">'No.7ab（渋滞長変動）'!owari2</definedName>
    <definedName name="owari2" localSheetId="25">'No.7cd（渋滞長変動）'!owari2</definedName>
    <definedName name="owari2">[0]!owari2</definedName>
    <definedName name="owaru" localSheetId="24">'No.7ab（渋滞長変動）'!owaru</definedName>
    <definedName name="owaru" localSheetId="25">'No.7cd（渋滞長変動）'!owaru</definedName>
    <definedName name="owaru">[0]!owaru</definedName>
    <definedName name="_xlnm.Print_Area" localSheetId="1">'No.7（交通流動図）'!$A$1:$J$58</definedName>
    <definedName name="_xlnm.Print_Area" localSheetId="0">'No.7（集計表）'!$A$1:$J$59</definedName>
    <definedName name="_xlnm.Print_Area" localSheetId="35">'No.7（信号現示）'!$A$1:$P$41</definedName>
    <definedName name="_xlnm.Print_Area" localSheetId="26">'No.7（歩行者流動図）'!$A$1:$J$58</definedName>
    <definedName name="_xlnm.Print_Area" localSheetId="19">'No.7Ａ（時間変動）'!$A$1:$N$86</definedName>
    <definedName name="_xlnm.Print_Area" localSheetId="24">'No.7ab（渋滞長変動）'!$L$1:$V$69</definedName>
    <definedName name="_xlnm.Print_Area" localSheetId="23">'No.7abcd（渋滞長）'!$A$1:$Q$45</definedName>
    <definedName name="_xlnm.Print_Area" localSheetId="20">'No.7B（時間変動）'!$A$1:$N$86</definedName>
    <definedName name="_xlnm.Print_Area" localSheetId="21">'No.7C（時間変動）'!$A$1:$N$86</definedName>
    <definedName name="_xlnm.Print_Area" localSheetId="25">'No.7cd（渋滞長変動）'!$L$1:$V$69</definedName>
    <definedName name="_xlnm.Print_Area" localSheetId="22">'No.7D（時間変動）'!$A$1:$N$86</definedName>
    <definedName name="_xlnm.Print_Area" localSheetId="31">'No.7アイ_ア+イ（歩行者変動）'!$A$1:$N$86</definedName>
    <definedName name="_xlnm.Print_Area" localSheetId="32">'No.7ウエ_ウ+エ（歩行者変動）'!$A$1:$N$86</definedName>
    <definedName name="_xlnm.Print_Area" localSheetId="33">'No.7オカ_オ+カ（歩行者変動）'!$A$1:$N$86</definedName>
    <definedName name="_xlnm.Print_Area" localSheetId="34">'No.7キク_キ+ク（歩行者変動）'!$A$1:$N$86</definedName>
    <definedName name="_xlnm.Print_Area" localSheetId="2">No.7道路幅員図!$A$1:$J$52</definedName>
    <definedName name="_xlnm.Print_Titles" localSheetId="9">'No.7-1011（方向別）'!$1:$10</definedName>
    <definedName name="_xlnm.Print_Titles" localSheetId="3">'No.7-12（方向別）'!$1:$10</definedName>
    <definedName name="_xlnm.Print_Titles" localSheetId="10">'No.7-12_10+11+12（方向別）'!$1:$10</definedName>
    <definedName name="_xlnm.Print_Titles" localSheetId="4">'No.7-3_1+2+3（方向別）'!$1:$10</definedName>
    <definedName name="_xlnm.Print_Titles" localSheetId="5">'No.7-45（方向別）'!$1:$10</definedName>
    <definedName name="_xlnm.Print_Titles" localSheetId="6">'No.7-6_4+5+6（方向別）'!$1:$10</definedName>
    <definedName name="_xlnm.Print_Titles" localSheetId="7">'No.7-78（方向別）'!$1:$10</definedName>
    <definedName name="_xlnm.Print_Titles" localSheetId="8">'No.7-9_7+8+9（方向別）'!$1:$10</definedName>
    <definedName name="_xlnm.Print_Titles" localSheetId="11">'No.7Ａ（断面別）'!$1:$10</definedName>
    <definedName name="_xlnm.Print_Titles" localSheetId="23">'No.7abcd（渋滞長）'!$1:$13</definedName>
    <definedName name="_xlnm.Print_Titles" localSheetId="12">'No.7Ａ計（断面別）'!$1:$10</definedName>
    <definedName name="_xlnm.Print_Titles" localSheetId="13">'No.7B（断面別）'!$1:$10</definedName>
    <definedName name="_xlnm.Print_Titles" localSheetId="14">'No.7B計（断面別）'!$1:$10</definedName>
    <definedName name="_xlnm.Print_Titles" localSheetId="15">'No.7C（断面別）'!$1:$10</definedName>
    <definedName name="_xlnm.Print_Titles" localSheetId="16">'No.7C計（断面別）'!$1:$10</definedName>
    <definedName name="_xlnm.Print_Titles" localSheetId="17">'No.7D（断面別）'!$1:$10</definedName>
    <definedName name="_xlnm.Print_Titles" localSheetId="18">'No.7D計（断面別）'!$1:$10</definedName>
    <definedName name="_xlnm.Print_Titles" localSheetId="27">'No.7アイ（歩行者通行量）'!$1:$10</definedName>
    <definedName name="_xlnm.Print_Titles" localSheetId="28">'No.7ウエ（歩行者通行量）'!$1:$10</definedName>
    <definedName name="_xlnm.Print_Titles" localSheetId="29">'No.7オカ（歩行者通行量）'!$1:$10</definedName>
    <definedName name="_xlnm.Print_Titles" localSheetId="30">'No.7キク（歩行者通行量）'!$1:$10</definedName>
    <definedName name="rbus" localSheetId="24">'No.7ab（渋滞長変動）'!rbus</definedName>
    <definedName name="rbus" localSheetId="25">'No.7cd（渋滞長変動）'!rbus</definedName>
    <definedName name="rbus">[0]!rbus</definedName>
    <definedName name="sbus" localSheetId="24">'No.7ab（渋滞長変動）'!sbus</definedName>
    <definedName name="sbus" localSheetId="25">'No.7cd（渋滞長変動）'!sbus</definedName>
    <definedName name="sbus">[0]!sbus</definedName>
    <definedName name="seiso" localSheetId="24">'No.7ab（渋滞長変動）'!seiso</definedName>
    <definedName name="seiso" localSheetId="25">'No.7cd（渋滞長変動）'!seiso</definedName>
    <definedName name="seiso">[0]!seiso</definedName>
    <definedName name="taxi" localSheetId="24">'No.7ab（渋滞長変動）'!taxi</definedName>
    <definedName name="taxi" localSheetId="25">'No.7cd（渋滞長変動）'!taxi</definedName>
    <definedName name="taxi">[0]!taxi</definedName>
    <definedName name="toku" localSheetId="24">'No.7ab（渋滞長変動）'!toku</definedName>
    <definedName name="toku" localSheetId="25">'No.7cd（渋滞長変動）'!toku</definedName>
    <definedName name="toku">[0]!toku</definedName>
    <definedName name="tore" localSheetId="24">'No.7ab（渋滞長変動）'!tore</definedName>
    <definedName name="tore" localSheetId="25">'No.7cd（渋滞長変動）'!tore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G57" i="139" l="1"/>
  <c r="F52" i="139"/>
  <c r="E52" i="139"/>
  <c r="D52" i="139"/>
  <c r="F51" i="139"/>
  <c r="E51" i="139"/>
  <c r="D51" i="139"/>
  <c r="F50" i="139"/>
  <c r="E50" i="139"/>
  <c r="D50" i="139"/>
  <c r="F49" i="139"/>
  <c r="E49" i="139"/>
  <c r="D49" i="139"/>
  <c r="G46" i="139"/>
  <c r="E46" i="139"/>
  <c r="D46" i="139"/>
  <c r="G45" i="139"/>
  <c r="E45" i="139"/>
  <c r="D45" i="139"/>
  <c r="G44" i="139"/>
  <c r="E44" i="139"/>
  <c r="D44" i="139"/>
  <c r="G43" i="139"/>
  <c r="E43" i="139"/>
  <c r="D43" i="139"/>
  <c r="G40" i="139"/>
  <c r="F40" i="139"/>
  <c r="D40" i="139"/>
  <c r="G39" i="139"/>
  <c r="F39" i="139"/>
  <c r="D39" i="139"/>
  <c r="G38" i="139"/>
  <c r="F38" i="139"/>
  <c r="D38" i="139"/>
  <c r="G37" i="139"/>
  <c r="F37" i="139"/>
  <c r="D37" i="139"/>
  <c r="G34" i="139"/>
  <c r="G58" i="139" s="1"/>
  <c r="F34" i="139"/>
  <c r="E34" i="139"/>
  <c r="G33" i="139"/>
  <c r="F33" i="139"/>
  <c r="E33" i="139"/>
  <c r="G32" i="139"/>
  <c r="G56" i="139" s="1"/>
  <c r="F32" i="139"/>
  <c r="E32" i="139"/>
  <c r="G31" i="139"/>
  <c r="G55" i="139" s="1"/>
  <c r="G59" i="139" s="1"/>
  <c r="F31" i="139"/>
  <c r="E31" i="139"/>
  <c r="E57" i="139" l="1"/>
  <c r="D53" i="139"/>
  <c r="H52" i="139"/>
  <c r="H51" i="139"/>
  <c r="F53" i="139"/>
  <c r="E53" i="139"/>
  <c r="H50" i="139"/>
  <c r="H49" i="139"/>
  <c r="H46" i="139"/>
  <c r="H45" i="139"/>
  <c r="H44" i="139"/>
  <c r="G47" i="139"/>
  <c r="E55" i="139"/>
  <c r="D47" i="139"/>
  <c r="D58" i="139"/>
  <c r="F57" i="139"/>
  <c r="H39" i="139"/>
  <c r="H38" i="139"/>
  <c r="D56" i="139"/>
  <c r="F41" i="139"/>
  <c r="D41" i="139"/>
  <c r="H34" i="139"/>
  <c r="F58" i="139"/>
  <c r="E58" i="139"/>
  <c r="H33" i="139"/>
  <c r="G35" i="139"/>
  <c r="F35" i="139"/>
  <c r="E56" i="139"/>
  <c r="H31" i="139"/>
  <c r="H53" i="139" l="1"/>
  <c r="E59" i="139"/>
  <c r="E35" i="139"/>
  <c r="H35" i="139" s="1"/>
  <c r="D57" i="139"/>
  <c r="H57" i="139" s="1"/>
  <c r="H43" i="139"/>
  <c r="D55" i="139"/>
  <c r="E47" i="139"/>
  <c r="H47" i="139" s="1"/>
  <c r="F55" i="139"/>
  <c r="F59" i="139" s="1"/>
  <c r="H37" i="139"/>
  <c r="H40" i="139"/>
  <c r="H32" i="139"/>
  <c r="G41" i="139"/>
  <c r="H41" i="139" s="1"/>
  <c r="H58" i="139"/>
  <c r="F56" i="139"/>
  <c r="H56" i="139" s="1"/>
  <c r="P23" i="138"/>
  <c r="P24" i="138"/>
  <c r="P25" i="138"/>
  <c r="P26" i="138"/>
  <c r="P27" i="138"/>
  <c r="P28" i="138"/>
  <c r="P29" i="138"/>
  <c r="P30" i="138"/>
  <c r="P31" i="138"/>
  <c r="P32" i="138"/>
  <c r="P33" i="138"/>
  <c r="P34" i="138"/>
  <c r="D59" i="139" l="1"/>
  <c r="H55" i="139"/>
  <c r="H59" i="139" l="1"/>
</calcChain>
</file>

<file path=xl/sharedStrings.xml><?xml version="1.0" encoding="utf-8"?>
<sst xmlns="http://schemas.openxmlformats.org/spreadsheetml/2006/main" count="1700" uniqueCount="202">
  <si>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</si>
  <si>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</si>
  <si>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</si>
  <si>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</si>
  <si>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</si>
  <si>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</si>
  <si>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</si>
  <si>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</si>
  <si>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</si>
  <si>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</si>
  <si>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</si>
  <si>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</si>
  <si>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</si>
  <si>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</si>
  <si>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</si>
  <si>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</si>
  <si>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</si>
  <si>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</si>
  <si>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</si>
  <si>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</si>
  <si>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</si>
  <si>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</si>
  <si>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</si>
  <si>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</si>
  <si>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</si>
  <si>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</si>
  <si>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</si>
  <si>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</si>
  <si>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</si>
  <si>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</si>
  <si>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</si>
  <si>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</si>
  <si>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</si>
  <si>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</si>
  <si>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</si>
  <si>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</si>
  <si>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</si>
  <si>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</si>
  <si>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</si>
  <si>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</si>
  <si>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</si>
  <si>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</si>
  <si>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</si>
  <si>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</si>
  <si>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</si>
  <si>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</si>
  <si>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</si>
  <si>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</si>
  <si>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</si>
  <si>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</si>
  <si>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調査地点　：№7 仮）誉田町南ﾊﾞｽ停前交差点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</si>
  <si>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</si>
  <si>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</si>
  <si>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</si>
  <si>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</si>
  <si>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</si>
  <si>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</si>
  <si>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</si>
  <si>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</si>
  <si>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</si>
  <si>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</si>
  <si>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</si>
  <si>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</si>
  <si>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</si>
  <si>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</si>
  <si>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</si>
  <si>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</si>
  <si>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</si>
  <si>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</si>
  <si>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</si>
  <si>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</si>
  <si>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7 仮）誉田町南ﾊﾞｽ停前交差点</t>
  </si>
  <si>
    <t>1026100</t>
  </si>
  <si>
    <t xml:space="preserve"> 7</t>
  </si>
  <si>
    <t>自 動 車 交 通 量 時 間 変 動 図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</si>
  <si>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</si>
  <si>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</si>
  <si>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</si>
  <si>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</si>
  <si>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</si>
  <si>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</si>
  <si>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</si>
  <si>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</si>
  <si>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</si>
  <si>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</si>
  <si>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</si>
  <si>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</si>
  <si>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</si>
  <si>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</si>
  <si>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</si>
  <si>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</si>
  <si>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</si>
  <si>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</si>
  <si>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</si>
  <si>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</si>
  <si>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</si>
  <si>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</si>
  <si>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</si>
  <si>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</si>
  <si>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</si>
  <si>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</si>
  <si>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</si>
  <si>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 xml:space="preserve">  調査年月日：平成29年10月26日(木) 天候:晴れ</t>
    <phoneticPr fontId="25"/>
  </si>
  <si>
    <t>滞留長・渋滞長時間変動図</t>
    <phoneticPr fontId="25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</si>
  <si>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</si>
  <si>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</si>
  <si>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</si>
  <si>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</si>
  <si>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</si>
  <si>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</si>
  <si>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</si>
  <si>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</si>
  <si>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</si>
  <si>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</si>
  <si>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</si>
  <si>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</si>
  <si>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</si>
  <si>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</si>
  <si>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</si>
  <si>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</si>
  <si>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</si>
  <si>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</si>
  <si>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</si>
  <si>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</si>
  <si>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</si>
  <si>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</si>
  <si>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</si>
  <si>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</si>
  <si>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</si>
  <si>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</si>
  <si>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</si>
  <si>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</si>
  <si>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</si>
  <si>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現　　示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</si>
  <si>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</si>
  <si>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</si>
  <si>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</si>
  <si>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</si>
  <si>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</si>
  <si>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</si>
  <si>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</si>
  <si>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</si>
  <si>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</si>
  <si>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</si>
  <si>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</si>
  <si>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</si>
  <si>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</si>
  <si>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</si>
  <si>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</si>
  <si>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</si>
  <si>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</si>
  <si>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</si>
  <si>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</si>
  <si>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</si>
  <si>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</si>
  <si>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</si>
  <si>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</si>
  <si>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</si>
  <si>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</si>
  <si>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</si>
  <si>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</si>
  <si>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</si>
  <si>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</si>
  <si>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</si>
  <si>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</si>
  <si>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</si>
  <si>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</si>
  <si>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</si>
  <si>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</si>
  <si>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</si>
  <si>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</si>
  <si>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r>
      <t>調査地点　：</t>
    </r>
    <r>
      <rPr>
        <sz val="9"/>
        <rFont val="ＭＳ ゴシック"/>
        <family val="3"/>
        <charset val="128"/>
      </rPr>
      <t>№7 (仮)誉田町南バス停前交差点</t>
    </r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</si>
  <si>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</si>
  <si>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</si>
  <si>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</si>
  <si>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</si>
  <si>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</si>
  <si>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</si>
  <si>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</si>
  <si>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</si>
  <si>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</si>
  <si>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</si>
  <si>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</si>
  <si>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Ａ</t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</si>
  <si>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</si>
  <si>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</si>
  <si>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</si>
  <si>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</si>
  <si>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</si>
  <si>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</si>
  <si>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</si>
  <si>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</si>
  <si>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</si>
  <si>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----</t>
    <phoneticPr fontId="8"/>
  </si>
  <si>
    <t>Ｃ</t>
    <phoneticPr fontId="8"/>
  </si>
  <si>
    <t xml:space="preserve">  調査地点：№ 7 仮）誉田町南ﾊﾞｽ停前交差点</t>
    <phoneticPr fontId="25"/>
  </si>
  <si>
    <t xml:space="preserve"> a</t>
    <phoneticPr fontId="25"/>
  </si>
  <si>
    <t xml:space="preserve">  調査年月日：平成29年10月26日(木) 天候:晴れ</t>
    <phoneticPr fontId="25"/>
  </si>
  <si>
    <t xml:space="preserve">  調査地点：№ 7 仮）誉田町南ﾊﾞｽ停前交差点</t>
    <phoneticPr fontId="25"/>
  </si>
  <si>
    <t xml:space="preserve"> c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</si>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</sst>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8" fillId="0" borderId="0"/>
    <xf numFmtId="0" fontId="34" fillId="0" borderId="0">
      <alignment vertical="center"/>
    </xf>
  </cellStyleXfs>
  <cellXfs count="293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27" fillId="0" borderId="0" xfId="0" applyFont="1"/>
    <xf numFmtId="0" fontId="24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center" vertical="center"/>
    </xf>
    <xf numFmtId="176" fontId="24" fillId="0" borderId="8" xfId="0" applyNumberFormat="1" applyFont="1" applyBorder="1" applyAlignment="1">
      <alignment horizontal="right" vertical="center"/>
    </xf>
    <xf numFmtId="0" fontId="24" fillId="0" borderId="7" xfId="0" applyNumberFormat="1" applyFont="1" applyBorder="1" applyAlignment="1">
      <alignment horizontal="right" vertical="center"/>
    </xf>
    <xf numFmtId="0" fontId="24" fillId="0" borderId="15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0" fontId="24" fillId="0" borderId="13" xfId="0" applyNumberFormat="1" applyFont="1" applyBorder="1" applyAlignment="1">
      <alignment horizontal="right" vertical="center"/>
    </xf>
    <xf numFmtId="0" fontId="24" fillId="0" borderId="12" xfId="0" applyNumberFormat="1" applyFont="1" applyBorder="1" applyAlignment="1">
      <alignment horizontal="center" vertical="center"/>
    </xf>
    <xf numFmtId="176" fontId="24" fillId="0" borderId="11" xfId="0" applyNumberFormat="1" applyFont="1" applyBorder="1" applyAlignment="1">
      <alignment horizontal="right" vertical="center"/>
    </xf>
    <xf numFmtId="0" fontId="24" fillId="0" borderId="10" xfId="0" applyNumberFormat="1" applyFont="1" applyBorder="1" applyAlignment="1">
      <alignment horizontal="right" vertical="center"/>
    </xf>
    <xf numFmtId="0" fontId="24" fillId="0" borderId="9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4" fillId="0" borderId="0" xfId="0" quotePrefix="1" applyNumberFormat="1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0" fontId="24" fillId="0" borderId="8" xfId="0" quotePrefix="1" applyNumberFormat="1" applyFont="1" applyBorder="1" applyAlignment="1">
      <alignment horizontal="center" wrapText="1"/>
    </xf>
    <xf numFmtId="0" fontId="24" fillId="0" borderId="7" xfId="0" quotePrefix="1" applyNumberFormat="1" applyFont="1" applyBorder="1" applyAlignment="1">
      <alignment horizontal="center" wrapText="1"/>
    </xf>
    <xf numFmtId="0" fontId="24" fillId="0" borderId="7" xfId="0" applyNumberFormat="1" applyFont="1" applyBorder="1" applyAlignment="1">
      <alignment horizontal="center" wrapText="1"/>
    </xf>
    <xf numFmtId="0" fontId="24" fillId="0" borderId="6" xfId="0" applyNumberFormat="1" applyFont="1" applyBorder="1" applyAlignment="1">
      <alignment horizontal="center" wrapText="1"/>
    </xf>
    <xf numFmtId="0" fontId="24" fillId="0" borderId="6" xfId="0" quotePrefix="1" applyNumberFormat="1" applyFont="1" applyBorder="1" applyAlignment="1">
      <alignment horizontal="center" wrapText="1"/>
    </xf>
    <xf numFmtId="0" fontId="24" fillId="0" borderId="5" xfId="0" quotePrefix="1" applyNumberFormat="1" applyFont="1" applyBorder="1" applyAlignment="1">
      <alignment wrapText="1"/>
    </xf>
    <xf numFmtId="0" fontId="24" fillId="0" borderId="0" xfId="0" applyFont="1"/>
    <xf numFmtId="0" fontId="24" fillId="0" borderId="4" xfId="0" applyFont="1" applyBorder="1" applyAlignment="1">
      <alignment horizontal="centerContinuous" vertical="center"/>
    </xf>
    <xf numFmtId="0" fontId="24" fillId="0" borderId="3" xfId="0" applyFont="1" applyBorder="1" applyAlignment="1">
      <alignment horizontal="centerContinuous" vertical="center"/>
    </xf>
    <xf numFmtId="0" fontId="24" fillId="0" borderId="2" xfId="0" applyFont="1" applyBorder="1" applyAlignment="1">
      <alignment horizontal="centerContinuous" vertical="center"/>
    </xf>
    <xf numFmtId="0" fontId="24" fillId="0" borderId="1" xfId="0" applyNumberFormat="1" applyFont="1" applyBorder="1" applyAlignment="1">
      <alignment horizontal="right" vertical="center"/>
    </xf>
    <xf numFmtId="0" fontId="24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left"/>
    </xf>
    <xf numFmtId="0" fontId="24" fillId="0" borderId="0" xfId="0" applyNumberFormat="1" applyFont="1"/>
    <xf numFmtId="0" fontId="2" fillId="0" borderId="0" xfId="0" applyNumberFormat="1" applyFont="1" applyAlignment="1">
      <alignment vertical="center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2" fillId="0" borderId="0" xfId="1" applyNumberFormat="1" applyFont="1" applyBorder="1" applyAlignment="1">
      <alignment horizontal="distributed" vertical="center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3" xfId="4" quotePrefix="1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9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1" fillId="0" borderId="0" xfId="3" applyFont="1" applyAlignment="1">
      <alignment vertical="center"/>
    </xf>
    <xf numFmtId="0" fontId="22" fillId="0" borderId="0" xfId="3" applyAlignment="1">
      <alignment vertical="center"/>
    </xf>
    <xf numFmtId="0" fontId="30" fillId="0" borderId="0" xfId="0" applyNumberFormat="1" applyFont="1" applyAlignment="1">
      <alignment vertical="center"/>
    </xf>
    <xf numFmtId="0" fontId="32" fillId="0" borderId="0" xfId="3" applyFont="1" applyAlignment="1">
      <alignment horizontal="right" vertical="center"/>
    </xf>
    <xf numFmtId="0" fontId="32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3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4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3" fillId="0" borderId="47" xfId="3" applyFont="1" applyBorder="1" applyAlignment="1">
      <alignment vertical="center" textRotation="255"/>
    </xf>
    <xf numFmtId="0" fontId="33" fillId="0" borderId="50" xfId="3" applyFont="1" applyBorder="1" applyAlignment="1">
      <alignment vertical="center" textRotation="255"/>
    </xf>
    <xf numFmtId="0" fontId="33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'No.7Ａ（時間変動）'!$AC$3:$AC$14</c:f>
              <c:numCache>
                <c:formatCode>General</c:formatCode>
                <c:ptCount val="12"/>
                <c:pt idx="0">
                  <c:v>203</c:v>
                </c:pt>
                <c:pt idx="1">
                  <c:v>181</c:v>
                </c:pt>
                <c:pt idx="2">
                  <c:v>234</c:v>
                </c:pt>
                <c:pt idx="3">
                  <c:v>235</c:v>
                </c:pt>
                <c:pt idx="4">
                  <c:v>249</c:v>
                </c:pt>
                <c:pt idx="5">
                  <c:v>239</c:v>
                </c:pt>
                <c:pt idx="6">
                  <c:v>211</c:v>
                </c:pt>
                <c:pt idx="7">
                  <c:v>255</c:v>
                </c:pt>
                <c:pt idx="8">
                  <c:v>238</c:v>
                </c:pt>
                <c:pt idx="9">
                  <c:v>228</c:v>
                </c:pt>
                <c:pt idx="10">
                  <c:v>249</c:v>
                </c:pt>
                <c:pt idx="11">
                  <c:v>265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'No.7Ａ（時間変動）'!$AD$3:$AD$14</c:f>
              <c:numCache>
                <c:formatCode>General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22</c:v>
                </c:pt>
                <c:pt idx="6">
                  <c:v>18</c:v>
                </c:pt>
                <c:pt idx="7">
                  <c:v>16</c:v>
                </c:pt>
                <c:pt idx="8">
                  <c:v>20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3568"/>
        <c:axId val="129547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7.7</c:v>
                </c:pt>
                <c:pt idx="2">
                  <c:v>8.1</c:v>
                </c:pt>
                <c:pt idx="3">
                  <c:v>7.7</c:v>
                </c:pt>
                <c:pt idx="4">
                  <c:v>6.8</c:v>
                </c:pt>
                <c:pt idx="5">
                  <c:v>9.1999999999999993</c:v>
                </c:pt>
                <c:pt idx="6">
                  <c:v>8.5</c:v>
                </c:pt>
                <c:pt idx="7">
                  <c:v>6.3</c:v>
                </c:pt>
                <c:pt idx="8">
                  <c:v>8.4</c:v>
                </c:pt>
                <c:pt idx="9">
                  <c:v>4.8</c:v>
                </c:pt>
                <c:pt idx="10">
                  <c:v>2.8</c:v>
                </c:pt>
                <c:pt idx="11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4744"/>
        <c:axId val="129551216"/>
      </c:lineChart>
      <c:catAx>
        <c:axId val="1295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47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476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3568"/>
        <c:crosses val="autoZero"/>
        <c:crossBetween val="between"/>
        <c:majorUnit val="200"/>
      </c:valAx>
      <c:catAx>
        <c:axId val="12955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1216"/>
        <c:crosses val="autoZero"/>
        <c:auto val="0"/>
        <c:lblAlgn val="ctr"/>
        <c:lblOffset val="100"/>
        <c:noMultiLvlLbl val="0"/>
      </c:catAx>
      <c:valAx>
        <c:axId val="129551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4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'No.7D（時間変動）'!$AC$3:$AC$14</c:f>
              <c:numCache>
                <c:formatCode>General</c:formatCode>
                <c:ptCount val="12"/>
                <c:pt idx="0">
                  <c:v>229</c:v>
                </c:pt>
                <c:pt idx="1">
                  <c:v>231</c:v>
                </c:pt>
                <c:pt idx="2">
                  <c:v>167</c:v>
                </c:pt>
                <c:pt idx="3">
                  <c:v>177</c:v>
                </c:pt>
                <c:pt idx="4">
                  <c:v>116</c:v>
                </c:pt>
                <c:pt idx="5">
                  <c:v>133</c:v>
                </c:pt>
                <c:pt idx="6">
                  <c:v>146</c:v>
                </c:pt>
                <c:pt idx="7">
                  <c:v>151</c:v>
                </c:pt>
                <c:pt idx="8">
                  <c:v>151</c:v>
                </c:pt>
                <c:pt idx="9">
                  <c:v>172</c:v>
                </c:pt>
                <c:pt idx="10">
                  <c:v>184</c:v>
                </c:pt>
                <c:pt idx="11">
                  <c:v>133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'No.7D（時間変動）'!$AD$3:$AD$14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558360"/>
        <c:axId val="381559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0.9</c:v>
                </c:pt>
                <c:pt idx="2">
                  <c:v>0.6</c:v>
                </c:pt>
                <c:pt idx="3">
                  <c:v>2.2999999999999998</c:v>
                </c:pt>
                <c:pt idx="4">
                  <c:v>1.7</c:v>
                </c:pt>
                <c:pt idx="5">
                  <c:v>3.8</c:v>
                </c:pt>
                <c:pt idx="6">
                  <c:v>3.4</c:v>
                </c:pt>
                <c:pt idx="7">
                  <c:v>3.3</c:v>
                </c:pt>
                <c:pt idx="8">
                  <c:v>3.3</c:v>
                </c:pt>
                <c:pt idx="9">
                  <c:v>3.5</c:v>
                </c:pt>
                <c:pt idx="10">
                  <c:v>3.8</c:v>
                </c:pt>
                <c:pt idx="11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59144"/>
        <c:axId val="381560320"/>
      </c:lineChart>
      <c:catAx>
        <c:axId val="38155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5595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8360"/>
        <c:crosses val="autoZero"/>
        <c:crossBetween val="between"/>
        <c:majorUnit val="200"/>
      </c:valAx>
      <c:catAx>
        <c:axId val="38155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560320"/>
        <c:crosses val="autoZero"/>
        <c:auto val="0"/>
        <c:lblAlgn val="ctr"/>
        <c:lblOffset val="100"/>
        <c:noMultiLvlLbl val="0"/>
      </c:catAx>
      <c:valAx>
        <c:axId val="381560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9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'No.7D（時間変動）'!$AF$3:$AF$14</c:f>
              <c:numCache>
                <c:formatCode>General</c:formatCode>
                <c:ptCount val="12"/>
                <c:pt idx="0">
                  <c:v>130</c:v>
                </c:pt>
                <c:pt idx="1">
                  <c:v>133</c:v>
                </c:pt>
                <c:pt idx="2">
                  <c:v>136</c:v>
                </c:pt>
                <c:pt idx="3">
                  <c:v>113</c:v>
                </c:pt>
                <c:pt idx="4">
                  <c:v>144</c:v>
                </c:pt>
                <c:pt idx="5">
                  <c:v>138</c:v>
                </c:pt>
                <c:pt idx="6">
                  <c:v>127</c:v>
                </c:pt>
                <c:pt idx="7">
                  <c:v>163</c:v>
                </c:pt>
                <c:pt idx="8">
                  <c:v>163</c:v>
                </c:pt>
                <c:pt idx="9">
                  <c:v>175</c:v>
                </c:pt>
                <c:pt idx="10">
                  <c:v>220</c:v>
                </c:pt>
                <c:pt idx="11">
                  <c:v>209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'No.7D（時間変動）'!$AG$3:$AG$14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422584"/>
        <c:axId val="3814163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'No.7D（時間変動）'!$AH$3:$AH$14</c:f>
              <c:numCache>
                <c:formatCode>General</c:formatCode>
                <c:ptCount val="12"/>
                <c:pt idx="0">
                  <c:v>1.5</c:v>
                </c:pt>
                <c:pt idx="1">
                  <c:v>2.2999999999999998</c:v>
                </c:pt>
                <c:pt idx="2">
                  <c:v>4.4000000000000004</c:v>
                </c:pt>
                <c:pt idx="3">
                  <c:v>6.2</c:v>
                </c:pt>
                <c:pt idx="4">
                  <c:v>1.4</c:v>
                </c:pt>
                <c:pt idx="5">
                  <c:v>4.3</c:v>
                </c:pt>
                <c:pt idx="6">
                  <c:v>2.4</c:v>
                </c:pt>
                <c:pt idx="7">
                  <c:v>3.7</c:v>
                </c:pt>
                <c:pt idx="8">
                  <c:v>3.1</c:v>
                </c:pt>
                <c:pt idx="9">
                  <c:v>3.4</c:v>
                </c:pt>
                <c:pt idx="10">
                  <c:v>1.4</c:v>
                </c:pt>
                <c:pt idx="1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19056"/>
        <c:axId val="380795688"/>
      </c:lineChart>
      <c:catAx>
        <c:axId val="381422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6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4163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2584"/>
        <c:crosses val="autoZero"/>
        <c:crossBetween val="between"/>
        <c:majorUnit val="200"/>
      </c:valAx>
      <c:catAx>
        <c:axId val="38141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0795688"/>
        <c:crosses val="autoZero"/>
        <c:auto val="0"/>
        <c:lblAlgn val="ctr"/>
        <c:lblOffset val="100"/>
        <c:noMultiLvlLbl val="0"/>
      </c:catAx>
      <c:valAx>
        <c:axId val="380795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90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'No.7D（時間変動）'!$AI$3:$AI$14</c:f>
              <c:numCache>
                <c:formatCode>General</c:formatCode>
                <c:ptCount val="12"/>
                <c:pt idx="0">
                  <c:v>359</c:v>
                </c:pt>
                <c:pt idx="1">
                  <c:v>364</c:v>
                </c:pt>
                <c:pt idx="2">
                  <c:v>303</c:v>
                </c:pt>
                <c:pt idx="3">
                  <c:v>290</c:v>
                </c:pt>
                <c:pt idx="4">
                  <c:v>260</c:v>
                </c:pt>
                <c:pt idx="5">
                  <c:v>271</c:v>
                </c:pt>
                <c:pt idx="6">
                  <c:v>273</c:v>
                </c:pt>
                <c:pt idx="7">
                  <c:v>314</c:v>
                </c:pt>
                <c:pt idx="8">
                  <c:v>314</c:v>
                </c:pt>
                <c:pt idx="9">
                  <c:v>347</c:v>
                </c:pt>
                <c:pt idx="10">
                  <c:v>404</c:v>
                </c:pt>
                <c:pt idx="11">
                  <c:v>342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'No.7D（時間変動）'!$AJ$3:$AJ$14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4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0792552"/>
        <c:axId val="3807937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'No.7D（時間変動）'!$AK$3:$AK$14</c:f>
              <c:numCache>
                <c:formatCode>General</c:formatCode>
                <c:ptCount val="12"/>
                <c:pt idx="0">
                  <c:v>0.6</c:v>
                </c:pt>
                <c:pt idx="1">
                  <c:v>1.4</c:v>
                </c:pt>
                <c:pt idx="2">
                  <c:v>2.2999999999999998</c:v>
                </c:pt>
                <c:pt idx="3">
                  <c:v>3.8</c:v>
                </c:pt>
                <c:pt idx="4">
                  <c:v>1.5</c:v>
                </c:pt>
                <c:pt idx="5">
                  <c:v>4.0999999999999996</c:v>
                </c:pt>
                <c:pt idx="6">
                  <c:v>2.9</c:v>
                </c:pt>
                <c:pt idx="7">
                  <c:v>3.5</c:v>
                </c:pt>
                <c:pt idx="8">
                  <c:v>3.2</c:v>
                </c:pt>
                <c:pt idx="9">
                  <c:v>3.5</c:v>
                </c:pt>
                <c:pt idx="10">
                  <c:v>2.5</c:v>
                </c:pt>
                <c:pt idx="1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794120"/>
        <c:axId val="380796080"/>
      </c:lineChart>
      <c:catAx>
        <c:axId val="380792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3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07937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2552"/>
        <c:crosses val="autoZero"/>
        <c:crossBetween val="between"/>
        <c:majorUnit val="200"/>
      </c:valAx>
      <c:catAx>
        <c:axId val="380794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0796080"/>
        <c:crosses val="autoZero"/>
        <c:auto val="0"/>
        <c:lblAlgn val="ctr"/>
        <c:lblOffset val="100"/>
        <c:noMultiLvlLbl val="0"/>
      </c:catAx>
      <c:valAx>
        <c:axId val="380796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4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'No.7ab（渋滞長変動）'!$C$4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'No.7ab（渋滞長変動）'!$C$5:$C$36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60</c:v>
                </c:pt>
                <c:pt idx="2">
                  <c:v>70</c:v>
                </c:pt>
                <c:pt idx="3">
                  <c:v>40</c:v>
                </c:pt>
                <c:pt idx="4">
                  <c:v>20</c:v>
                </c:pt>
                <c:pt idx="5">
                  <c:v>20</c:v>
                </c:pt>
                <c:pt idx="6">
                  <c:v>30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20</c:v>
                </c:pt>
                <c:pt idx="14">
                  <c:v>30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40</c:v>
                </c:pt>
                <c:pt idx="19">
                  <c:v>40</c:v>
                </c:pt>
                <c:pt idx="20">
                  <c:v>20</c:v>
                </c:pt>
                <c:pt idx="21">
                  <c:v>20</c:v>
                </c:pt>
                <c:pt idx="22">
                  <c:v>30</c:v>
                </c:pt>
                <c:pt idx="23">
                  <c:v>30</c:v>
                </c:pt>
                <c:pt idx="24">
                  <c:v>20</c:v>
                </c:pt>
                <c:pt idx="25">
                  <c:v>30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'No.7ab（渋滞長変動）'!$D$4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0794904"/>
        <c:axId val="380796472"/>
      </c:barChart>
      <c:catAx>
        <c:axId val="3807949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6472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0796472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490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'No.7ab（渋滞長変動）'!$C$4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'No.7ab（渋滞長変動）'!$C$37:$C$68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70</c:v>
                </c:pt>
                <c:pt idx="5">
                  <c:v>20</c:v>
                </c:pt>
                <c:pt idx="6">
                  <c:v>80</c:v>
                </c:pt>
                <c:pt idx="7">
                  <c:v>10</c:v>
                </c:pt>
                <c:pt idx="8">
                  <c:v>30</c:v>
                </c:pt>
                <c:pt idx="9">
                  <c:v>30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30</c:v>
                </c:pt>
                <c:pt idx="16">
                  <c:v>40</c:v>
                </c:pt>
                <c:pt idx="17">
                  <c:v>30</c:v>
                </c:pt>
                <c:pt idx="18">
                  <c:v>40</c:v>
                </c:pt>
                <c:pt idx="19">
                  <c:v>40</c:v>
                </c:pt>
                <c:pt idx="20">
                  <c:v>50</c:v>
                </c:pt>
                <c:pt idx="21">
                  <c:v>40</c:v>
                </c:pt>
                <c:pt idx="22">
                  <c:v>50</c:v>
                </c:pt>
                <c:pt idx="23">
                  <c:v>20</c:v>
                </c:pt>
                <c:pt idx="24">
                  <c:v>30</c:v>
                </c:pt>
                <c:pt idx="25">
                  <c:v>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'No.7ab（渋滞長変動）'!$D$4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0791376"/>
        <c:axId val="380798824"/>
      </c:barChart>
      <c:catAx>
        <c:axId val="3807913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882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079882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137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'No.7cd（渋滞長変動）'!$C$4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'No.7cd（渋滞長変動）'!$C$5:$C$36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60</c:v>
                </c:pt>
                <c:pt idx="2">
                  <c:v>70</c:v>
                </c:pt>
                <c:pt idx="3">
                  <c:v>40</c:v>
                </c:pt>
                <c:pt idx="4">
                  <c:v>50</c:v>
                </c:pt>
                <c:pt idx="5">
                  <c:v>150</c:v>
                </c:pt>
                <c:pt idx="6">
                  <c:v>30</c:v>
                </c:pt>
                <c:pt idx="7">
                  <c:v>50</c:v>
                </c:pt>
                <c:pt idx="8">
                  <c:v>60</c:v>
                </c:pt>
                <c:pt idx="9">
                  <c:v>30</c:v>
                </c:pt>
                <c:pt idx="10">
                  <c:v>40</c:v>
                </c:pt>
                <c:pt idx="11">
                  <c:v>60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20</c:v>
                </c:pt>
                <c:pt idx="16">
                  <c:v>10</c:v>
                </c:pt>
                <c:pt idx="17">
                  <c:v>30</c:v>
                </c:pt>
                <c:pt idx="18">
                  <c:v>20</c:v>
                </c:pt>
                <c:pt idx="19">
                  <c:v>40</c:v>
                </c:pt>
                <c:pt idx="20">
                  <c:v>50</c:v>
                </c:pt>
                <c:pt idx="21">
                  <c:v>40</c:v>
                </c:pt>
                <c:pt idx="22">
                  <c:v>70</c:v>
                </c:pt>
                <c:pt idx="23">
                  <c:v>60</c:v>
                </c:pt>
                <c:pt idx="24">
                  <c:v>60</c:v>
                </c:pt>
                <c:pt idx="25">
                  <c:v>120</c:v>
                </c:pt>
                <c:pt idx="26">
                  <c:v>50</c:v>
                </c:pt>
                <c:pt idx="27">
                  <c:v>70</c:v>
                </c:pt>
                <c:pt idx="28">
                  <c:v>110</c:v>
                </c:pt>
                <c:pt idx="29">
                  <c:v>60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'No.7cd（渋滞長変動）'!$D$4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0792160"/>
        <c:axId val="380797648"/>
      </c:barChart>
      <c:catAx>
        <c:axId val="380792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764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079764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216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'No.7cd（渋滞長変動）'!$C$4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'No.7cd（渋滞長変動）'!$C$37:$C$68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10</c:v>
                </c:pt>
                <c:pt idx="15">
                  <c:v>20</c:v>
                </c:pt>
                <c:pt idx="16">
                  <c:v>10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10</c:v>
                </c:pt>
                <c:pt idx="21">
                  <c:v>30</c:v>
                </c:pt>
                <c:pt idx="22">
                  <c:v>20</c:v>
                </c:pt>
                <c:pt idx="23">
                  <c:v>10</c:v>
                </c:pt>
                <c:pt idx="24">
                  <c:v>20</c:v>
                </c:pt>
                <c:pt idx="25">
                  <c:v>10</c:v>
                </c:pt>
                <c:pt idx="26">
                  <c:v>20</c:v>
                </c:pt>
                <c:pt idx="27">
                  <c:v>10</c:v>
                </c:pt>
                <c:pt idx="28">
                  <c:v>20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'No.7cd（渋滞長変動）'!$D$4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'No.7cd（渋滞長変動）'!$B$37:$B$68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'No.7cd（渋滞長変動）'!$D$37:$D$68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0798432"/>
        <c:axId val="381417488"/>
      </c:barChart>
      <c:catAx>
        <c:axId val="3807984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748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141748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843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'No.7アイ_ア+イ（歩行者変動）'!$AC$2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'No.7アイ_ア+イ（歩行者変動）'!$AC$3:$AC$14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0798040"/>
        <c:axId val="380793336"/>
      </c:barChart>
      <c:catAx>
        <c:axId val="38079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3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07933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07980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'No.7アイ_ア+イ（歩行者変動）'!$AF$2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'No.7アイ_ア+イ（歩行者変動）'!$AF$3:$AF$14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8280"/>
        <c:axId val="383195536"/>
      </c:barChart>
      <c:catAx>
        <c:axId val="38319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5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55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8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'No.7アイ_ア+イ（歩行者変動）'!$AI$2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'No.7アイ_ア+イ（歩行者変動）'!$AI$3:$AI$14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'No.7アイ_ア+イ（歩行者変動）'!$AJ$3:$AJ$14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7104"/>
        <c:axId val="383195144"/>
      </c:barChart>
      <c:catAx>
        <c:axId val="38319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5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51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71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'No.7Ａ（時間変動）'!$AF$3:$AF$14</c:f>
              <c:numCache>
                <c:formatCode>General</c:formatCode>
                <c:ptCount val="12"/>
                <c:pt idx="0">
                  <c:v>299</c:v>
                </c:pt>
                <c:pt idx="1">
                  <c:v>305</c:v>
                </c:pt>
                <c:pt idx="2">
                  <c:v>196</c:v>
                </c:pt>
                <c:pt idx="3">
                  <c:v>218</c:v>
                </c:pt>
                <c:pt idx="4">
                  <c:v>194</c:v>
                </c:pt>
                <c:pt idx="5">
                  <c:v>191</c:v>
                </c:pt>
                <c:pt idx="6">
                  <c:v>221</c:v>
                </c:pt>
                <c:pt idx="7">
                  <c:v>208</c:v>
                </c:pt>
                <c:pt idx="8">
                  <c:v>261</c:v>
                </c:pt>
                <c:pt idx="9">
                  <c:v>290</c:v>
                </c:pt>
                <c:pt idx="10">
                  <c:v>266</c:v>
                </c:pt>
                <c:pt idx="11">
                  <c:v>245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'No.7Ａ（時間変動）'!$AG$3:$AG$14</c:f>
              <c:numCache>
                <c:formatCode>General</c:formatCode>
                <c:ptCount val="12"/>
                <c:pt idx="0">
                  <c:v>7</c:v>
                </c:pt>
                <c:pt idx="1">
                  <c:v>25</c:v>
                </c:pt>
                <c:pt idx="2">
                  <c:v>16</c:v>
                </c:pt>
                <c:pt idx="3">
                  <c:v>25</c:v>
                </c:pt>
                <c:pt idx="4">
                  <c:v>19</c:v>
                </c:pt>
                <c:pt idx="5">
                  <c:v>12</c:v>
                </c:pt>
                <c:pt idx="6">
                  <c:v>13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15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3176"/>
        <c:axId val="129548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8.1999999999999993</c:v>
                </c:pt>
                <c:pt idx="2">
                  <c:v>8.1999999999999993</c:v>
                </c:pt>
                <c:pt idx="3">
                  <c:v>11.5</c:v>
                </c:pt>
                <c:pt idx="4">
                  <c:v>9.8000000000000007</c:v>
                </c:pt>
                <c:pt idx="5">
                  <c:v>6.3</c:v>
                </c:pt>
                <c:pt idx="6">
                  <c:v>5.9</c:v>
                </c:pt>
                <c:pt idx="7">
                  <c:v>10.1</c:v>
                </c:pt>
                <c:pt idx="8">
                  <c:v>7.7</c:v>
                </c:pt>
                <c:pt idx="9">
                  <c:v>6.6</c:v>
                </c:pt>
                <c:pt idx="10">
                  <c:v>5.6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9648"/>
        <c:axId val="129552000"/>
      </c:lineChart>
      <c:catAx>
        <c:axId val="12955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48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488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3176"/>
        <c:crosses val="autoZero"/>
        <c:crossBetween val="between"/>
        <c:majorUnit val="200"/>
      </c:valAx>
      <c:catAx>
        <c:axId val="12954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2000"/>
        <c:crosses val="autoZero"/>
        <c:auto val="0"/>
        <c:lblAlgn val="ctr"/>
        <c:lblOffset val="100"/>
        <c:noMultiLvlLbl val="0"/>
      </c:catAx>
      <c:valAx>
        <c:axId val="129552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49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'No.7ウエ_ウ+エ（歩行者変動）'!$AC$2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'No.7ウエ_ウ+エ（歩行者変動）'!$AC$3:$AC$14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</c:v>
                </c:pt>
                <c:pt idx="8">
                  <c:v>13</c:v>
                </c:pt>
                <c:pt idx="9">
                  <c:v>14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'No.7ウエ_ウ+エ（歩行者変動）'!$AD$3:$AD$14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6320"/>
        <c:axId val="383197888"/>
      </c:barChart>
      <c:catAx>
        <c:axId val="38319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7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78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63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'No.7ウエ_ウ+エ（歩行者変動）'!$AF$2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'No.7ウエ_ウ+エ（歩行者変動）'!$AF$3:$AF$14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14</c:v>
                </c:pt>
                <c:pt idx="7">
                  <c:v>9</c:v>
                </c:pt>
                <c:pt idx="8">
                  <c:v>16</c:v>
                </c:pt>
                <c:pt idx="9">
                  <c:v>20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'No.7ウエ_ウ+エ（歩行者変動）'!$AG$3:$AG$14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2</c:v>
                </c:pt>
                <c:pt idx="9">
                  <c:v>11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4360"/>
        <c:axId val="383193968"/>
      </c:barChart>
      <c:catAx>
        <c:axId val="38319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3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39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43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'No.7ウエ_ウ+エ（歩行者変動）'!$AI$2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'No.7ウエ_ウ+エ（歩行者変動）'!$AI$3:$AI$14</c:f>
              <c:numCache>
                <c:formatCode>General</c:formatCode>
                <c:ptCount val="12"/>
                <c:pt idx="0">
                  <c:v>14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7</c:v>
                </c:pt>
                <c:pt idx="5">
                  <c:v>15</c:v>
                </c:pt>
                <c:pt idx="6">
                  <c:v>29</c:v>
                </c:pt>
                <c:pt idx="7">
                  <c:v>11</c:v>
                </c:pt>
                <c:pt idx="8">
                  <c:v>29</c:v>
                </c:pt>
                <c:pt idx="9">
                  <c:v>34</c:v>
                </c:pt>
                <c:pt idx="10">
                  <c:v>19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'No.7ウエ_ウ+エ（歩行者変動）'!$AJ$3:$AJ$14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13</c:v>
                </c:pt>
                <c:pt idx="7">
                  <c:v>7</c:v>
                </c:pt>
                <c:pt idx="8">
                  <c:v>7</c:v>
                </c:pt>
                <c:pt idx="9">
                  <c:v>18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1224"/>
        <c:axId val="383194752"/>
      </c:barChart>
      <c:catAx>
        <c:axId val="38319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4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47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12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'No.7オカ_オ+カ（歩行者変動）'!$AC$2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'No.7オカ_オ+カ（歩行者変動）'!$AC$3:$AC$14</c:f>
              <c:numCache>
                <c:formatCode>General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1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11</c:v>
                </c:pt>
                <c:pt idx="7">
                  <c:v>9</c:v>
                </c:pt>
                <c:pt idx="8">
                  <c:v>7</c:v>
                </c:pt>
                <c:pt idx="9">
                  <c:v>18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1616"/>
        <c:axId val="383193184"/>
      </c:barChart>
      <c:catAx>
        <c:axId val="3831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3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31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161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'No.7オカ_オ+カ（歩行者変動）'!$AF$2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'No.7オカ_オ+カ（歩行者変動）'!$AF$3:$AF$14</c:f>
              <c:numCache>
                <c:formatCode>General</c:formatCode>
                <c:ptCount val="12"/>
                <c:pt idx="0">
                  <c:v>15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85344"/>
        <c:axId val="383190048"/>
      </c:barChart>
      <c:catAx>
        <c:axId val="38318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0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00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853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'No.7オカ_オ+カ（歩行者変動）'!$AI$2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'No.7オカ_オ+カ（歩行者変動）'!$AI$3:$AI$14</c:f>
              <c:numCache>
                <c:formatCode>General</c:formatCode>
                <c:ptCount val="12"/>
                <c:pt idx="0">
                  <c:v>36</c:v>
                </c:pt>
                <c:pt idx="1">
                  <c:v>11</c:v>
                </c:pt>
                <c:pt idx="2">
                  <c:v>4</c:v>
                </c:pt>
                <c:pt idx="3">
                  <c:v>11</c:v>
                </c:pt>
                <c:pt idx="4">
                  <c:v>3</c:v>
                </c:pt>
                <c:pt idx="5">
                  <c:v>10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24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'No.7オカ_オ+カ（歩行者変動）'!$AJ$3:$AJ$14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7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2008"/>
        <c:axId val="383190832"/>
      </c:barChart>
      <c:catAx>
        <c:axId val="38319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0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08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2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'No.7キク_キ+ク（歩行者変動）'!$AC$2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10</c:v>
                </c:pt>
                <c:pt idx="8">
                  <c:v>20</c:v>
                </c:pt>
                <c:pt idx="9">
                  <c:v>15</c:v>
                </c:pt>
                <c:pt idx="10">
                  <c:v>30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'No.7キク_キ+ク（歩行者変動）'!$AD$3:$AD$14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8</c:v>
                </c:pt>
                <c:pt idx="7">
                  <c:v>5</c:v>
                </c:pt>
                <c:pt idx="8">
                  <c:v>3</c:v>
                </c:pt>
                <c:pt idx="9">
                  <c:v>9</c:v>
                </c:pt>
                <c:pt idx="10">
                  <c:v>17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82992"/>
        <c:axId val="383188088"/>
      </c:barChart>
      <c:catAx>
        <c:axId val="38318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88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880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829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'No.7キク_キ+ク（歩行者変動）'!$AF$2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'No.7キク_キ+ク（歩行者変動）'!$AF$3:$AF$14</c:f>
              <c:numCache>
                <c:formatCode>General</c:formatCode>
                <c:ptCount val="12"/>
                <c:pt idx="0">
                  <c:v>16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90440"/>
        <c:axId val="383184560"/>
      </c:barChart>
      <c:catAx>
        <c:axId val="38319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84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8456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04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'No.7キク_キ+ク（歩行者変動）'!$AI$2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'No.7キク_キ+ク（歩行者変動）'!$AI$3:$AI$14</c:f>
              <c:numCache>
                <c:formatCode>General</c:formatCode>
                <c:ptCount val="12"/>
                <c:pt idx="0">
                  <c:v>27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6</c:v>
                </c:pt>
                <c:pt idx="6">
                  <c:v>16</c:v>
                </c:pt>
                <c:pt idx="7">
                  <c:v>15</c:v>
                </c:pt>
                <c:pt idx="8">
                  <c:v>26</c:v>
                </c:pt>
                <c:pt idx="9">
                  <c:v>20</c:v>
                </c:pt>
                <c:pt idx="10">
                  <c:v>38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'No.7キク_キ+ク（歩行者変動）'!$AJ$3:$AJ$14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3</c:v>
                </c:pt>
                <c:pt idx="6">
                  <c:v>11</c:v>
                </c:pt>
                <c:pt idx="7">
                  <c:v>5</c:v>
                </c:pt>
                <c:pt idx="8">
                  <c:v>6</c:v>
                </c:pt>
                <c:pt idx="9">
                  <c:v>12</c:v>
                </c:pt>
                <c:pt idx="10">
                  <c:v>23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3183384"/>
        <c:axId val="383192792"/>
      </c:barChart>
      <c:catAx>
        <c:axId val="38318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927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31927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3183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'No.7Ａ（時間変動）'!$AI$3:$AI$14</c:f>
              <c:numCache>
                <c:formatCode>General</c:formatCode>
                <c:ptCount val="12"/>
                <c:pt idx="0">
                  <c:v>502</c:v>
                </c:pt>
                <c:pt idx="1">
                  <c:v>486</c:v>
                </c:pt>
                <c:pt idx="2">
                  <c:v>430</c:v>
                </c:pt>
                <c:pt idx="3">
                  <c:v>453</c:v>
                </c:pt>
                <c:pt idx="4">
                  <c:v>443</c:v>
                </c:pt>
                <c:pt idx="5">
                  <c:v>430</c:v>
                </c:pt>
                <c:pt idx="6">
                  <c:v>432</c:v>
                </c:pt>
                <c:pt idx="7">
                  <c:v>463</c:v>
                </c:pt>
                <c:pt idx="8">
                  <c:v>499</c:v>
                </c:pt>
                <c:pt idx="9">
                  <c:v>518</c:v>
                </c:pt>
                <c:pt idx="10">
                  <c:v>515</c:v>
                </c:pt>
                <c:pt idx="11">
                  <c:v>510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'No.7Ａ（時間変動）'!$AJ$3:$AJ$14</c:f>
              <c:numCache>
                <c:formatCode>General</c:formatCode>
                <c:ptCount val="12"/>
                <c:pt idx="0">
                  <c:v>15</c:v>
                </c:pt>
                <c:pt idx="1">
                  <c:v>39</c:v>
                </c:pt>
                <c:pt idx="2">
                  <c:v>35</c:v>
                </c:pt>
                <c:pt idx="3">
                  <c:v>43</c:v>
                </c:pt>
                <c:pt idx="4">
                  <c:v>36</c:v>
                </c:pt>
                <c:pt idx="5">
                  <c:v>34</c:v>
                </c:pt>
                <c:pt idx="6">
                  <c:v>31</c:v>
                </c:pt>
                <c:pt idx="7">
                  <c:v>37</c:v>
                </c:pt>
                <c:pt idx="8">
                  <c:v>40</c:v>
                </c:pt>
                <c:pt idx="9">
                  <c:v>30</c:v>
                </c:pt>
                <c:pt idx="10">
                  <c:v>22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2392"/>
        <c:axId val="129553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'No.7Ａ（時間変動）'!$AK$3:$AK$14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8.1</c:v>
                </c:pt>
                <c:pt idx="3">
                  <c:v>9.5</c:v>
                </c:pt>
                <c:pt idx="4">
                  <c:v>8.1</c:v>
                </c:pt>
                <c:pt idx="5">
                  <c:v>7.9</c:v>
                </c:pt>
                <c:pt idx="6">
                  <c:v>7.2</c:v>
                </c:pt>
                <c:pt idx="7">
                  <c:v>8</c:v>
                </c:pt>
                <c:pt idx="8">
                  <c:v>8</c:v>
                </c:pt>
                <c:pt idx="9">
                  <c:v>5.8</c:v>
                </c:pt>
                <c:pt idx="10">
                  <c:v>4.3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4352"/>
        <c:axId val="129548080"/>
      </c:lineChart>
      <c:catAx>
        <c:axId val="12955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3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539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2392"/>
        <c:crosses val="autoZero"/>
        <c:crossBetween val="between"/>
        <c:majorUnit val="200"/>
      </c:valAx>
      <c:catAx>
        <c:axId val="12955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48080"/>
        <c:crosses val="autoZero"/>
        <c:auto val="0"/>
        <c:lblAlgn val="ctr"/>
        <c:lblOffset val="100"/>
        <c:noMultiLvlLbl val="0"/>
      </c:catAx>
      <c:valAx>
        <c:axId val="129548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43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'No.7B（時間変動）'!$AC$3:$AC$14</c:f>
              <c:numCache>
                <c:formatCode>General</c:formatCode>
                <c:ptCount val="12"/>
                <c:pt idx="0">
                  <c:v>506</c:v>
                </c:pt>
                <c:pt idx="1">
                  <c:v>452</c:v>
                </c:pt>
                <c:pt idx="2">
                  <c:v>311</c:v>
                </c:pt>
                <c:pt idx="3">
                  <c:v>319</c:v>
                </c:pt>
                <c:pt idx="4">
                  <c:v>305</c:v>
                </c:pt>
                <c:pt idx="5">
                  <c:v>349</c:v>
                </c:pt>
                <c:pt idx="6">
                  <c:v>329</c:v>
                </c:pt>
                <c:pt idx="7">
                  <c:v>353</c:v>
                </c:pt>
                <c:pt idx="8">
                  <c:v>439</c:v>
                </c:pt>
                <c:pt idx="9">
                  <c:v>502</c:v>
                </c:pt>
                <c:pt idx="10">
                  <c:v>631</c:v>
                </c:pt>
                <c:pt idx="11">
                  <c:v>608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'No.7B（時間変動）'!$AD$3:$AD$14</c:f>
              <c:numCache>
                <c:formatCode>General</c:formatCode>
                <c:ptCount val="12"/>
                <c:pt idx="0">
                  <c:v>23</c:v>
                </c:pt>
                <c:pt idx="1">
                  <c:v>39</c:v>
                </c:pt>
                <c:pt idx="2">
                  <c:v>25</c:v>
                </c:pt>
                <c:pt idx="3">
                  <c:v>25</c:v>
                </c:pt>
                <c:pt idx="4">
                  <c:v>20</c:v>
                </c:pt>
                <c:pt idx="5">
                  <c:v>24</c:v>
                </c:pt>
                <c:pt idx="6">
                  <c:v>19</c:v>
                </c:pt>
                <c:pt idx="7">
                  <c:v>22</c:v>
                </c:pt>
                <c:pt idx="8">
                  <c:v>14</c:v>
                </c:pt>
                <c:pt idx="9">
                  <c:v>19</c:v>
                </c:pt>
                <c:pt idx="10">
                  <c:v>16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422976"/>
        <c:axId val="3814198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'No.7B（時間変動）'!$AE$3:$AE$14</c:f>
              <c:numCache>
                <c:formatCode>General</c:formatCode>
                <c:ptCount val="12"/>
                <c:pt idx="0">
                  <c:v>4.5</c:v>
                </c:pt>
                <c:pt idx="1">
                  <c:v>8.6</c:v>
                </c:pt>
                <c:pt idx="2">
                  <c:v>8</c:v>
                </c:pt>
                <c:pt idx="3">
                  <c:v>7.8</c:v>
                </c:pt>
                <c:pt idx="4">
                  <c:v>6.6</c:v>
                </c:pt>
                <c:pt idx="5">
                  <c:v>6.9</c:v>
                </c:pt>
                <c:pt idx="6">
                  <c:v>5.8</c:v>
                </c:pt>
                <c:pt idx="7">
                  <c:v>6.2</c:v>
                </c:pt>
                <c:pt idx="8">
                  <c:v>3.2</c:v>
                </c:pt>
                <c:pt idx="9">
                  <c:v>3.8</c:v>
                </c:pt>
                <c:pt idx="10">
                  <c:v>2.5</c:v>
                </c:pt>
                <c:pt idx="11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23368"/>
        <c:axId val="381420232"/>
      </c:lineChart>
      <c:catAx>
        <c:axId val="38142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9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4198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2976"/>
        <c:crosses val="autoZero"/>
        <c:crossBetween val="between"/>
        <c:majorUnit val="200"/>
      </c:valAx>
      <c:catAx>
        <c:axId val="381423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420232"/>
        <c:crosses val="autoZero"/>
        <c:auto val="0"/>
        <c:lblAlgn val="ctr"/>
        <c:lblOffset val="100"/>
        <c:noMultiLvlLbl val="0"/>
      </c:catAx>
      <c:valAx>
        <c:axId val="3814202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3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'No.7B（時間変動）'!$AF$3:$AF$14</c:f>
              <c:numCache>
                <c:formatCode>General</c:formatCode>
                <c:ptCount val="12"/>
                <c:pt idx="0">
                  <c:v>639</c:v>
                </c:pt>
                <c:pt idx="1">
                  <c:v>630</c:v>
                </c:pt>
                <c:pt idx="2">
                  <c:v>493</c:v>
                </c:pt>
                <c:pt idx="3">
                  <c:v>380</c:v>
                </c:pt>
                <c:pt idx="4">
                  <c:v>387</c:v>
                </c:pt>
                <c:pt idx="5">
                  <c:v>318</c:v>
                </c:pt>
                <c:pt idx="6">
                  <c:v>336</c:v>
                </c:pt>
                <c:pt idx="7">
                  <c:v>341</c:v>
                </c:pt>
                <c:pt idx="8">
                  <c:v>352</c:v>
                </c:pt>
                <c:pt idx="9">
                  <c:v>408</c:v>
                </c:pt>
                <c:pt idx="10">
                  <c:v>456</c:v>
                </c:pt>
                <c:pt idx="11">
                  <c:v>424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'No.7B（時間変動）'!$AG$3:$AG$14</c:f>
              <c:numCache>
                <c:formatCode>General</c:formatCode>
                <c:ptCount val="12"/>
                <c:pt idx="0">
                  <c:v>9</c:v>
                </c:pt>
                <c:pt idx="1">
                  <c:v>12</c:v>
                </c:pt>
                <c:pt idx="2">
                  <c:v>19</c:v>
                </c:pt>
                <c:pt idx="3">
                  <c:v>23</c:v>
                </c:pt>
                <c:pt idx="4">
                  <c:v>17</c:v>
                </c:pt>
                <c:pt idx="5">
                  <c:v>13</c:v>
                </c:pt>
                <c:pt idx="6">
                  <c:v>26</c:v>
                </c:pt>
                <c:pt idx="7">
                  <c:v>16</c:v>
                </c:pt>
                <c:pt idx="8">
                  <c:v>17</c:v>
                </c:pt>
                <c:pt idx="9">
                  <c:v>11</c:v>
                </c:pt>
                <c:pt idx="10">
                  <c:v>25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419448"/>
        <c:axId val="381423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'No.7B（時間変動）'!$AH$3:$AH$14</c:f>
              <c:numCache>
                <c:formatCode>General</c:formatCode>
                <c:ptCount val="12"/>
                <c:pt idx="0">
                  <c:v>1.4</c:v>
                </c:pt>
                <c:pt idx="1">
                  <c:v>1.9</c:v>
                </c:pt>
                <c:pt idx="2">
                  <c:v>3.9</c:v>
                </c:pt>
                <c:pt idx="3">
                  <c:v>6.1</c:v>
                </c:pt>
                <c:pt idx="4">
                  <c:v>4.4000000000000004</c:v>
                </c:pt>
                <c:pt idx="5">
                  <c:v>4.0999999999999996</c:v>
                </c:pt>
                <c:pt idx="6">
                  <c:v>7.7</c:v>
                </c:pt>
                <c:pt idx="7">
                  <c:v>4.7</c:v>
                </c:pt>
                <c:pt idx="8">
                  <c:v>4.8</c:v>
                </c:pt>
                <c:pt idx="9">
                  <c:v>2.7</c:v>
                </c:pt>
                <c:pt idx="10">
                  <c:v>5.5</c:v>
                </c:pt>
                <c:pt idx="1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16704"/>
        <c:axId val="381421408"/>
      </c:lineChart>
      <c:catAx>
        <c:axId val="38141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3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4237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9448"/>
        <c:crosses val="autoZero"/>
        <c:crossBetween val="between"/>
        <c:majorUnit val="200"/>
      </c:valAx>
      <c:catAx>
        <c:axId val="38141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421408"/>
        <c:crosses val="autoZero"/>
        <c:auto val="0"/>
        <c:lblAlgn val="ctr"/>
        <c:lblOffset val="100"/>
        <c:noMultiLvlLbl val="0"/>
      </c:catAx>
      <c:valAx>
        <c:axId val="381421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67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'No.7B（時間変動）'!$AI$3:$AI$14</c:f>
              <c:numCache>
                <c:formatCode>General</c:formatCode>
                <c:ptCount val="12"/>
                <c:pt idx="0">
                  <c:v>1145</c:v>
                </c:pt>
                <c:pt idx="1">
                  <c:v>1082</c:v>
                </c:pt>
                <c:pt idx="2">
                  <c:v>804</c:v>
                </c:pt>
                <c:pt idx="3">
                  <c:v>699</c:v>
                </c:pt>
                <c:pt idx="4">
                  <c:v>692</c:v>
                </c:pt>
                <c:pt idx="5">
                  <c:v>667</c:v>
                </c:pt>
                <c:pt idx="6">
                  <c:v>665</c:v>
                </c:pt>
                <c:pt idx="7">
                  <c:v>694</c:v>
                </c:pt>
                <c:pt idx="8">
                  <c:v>791</c:v>
                </c:pt>
                <c:pt idx="9">
                  <c:v>910</c:v>
                </c:pt>
                <c:pt idx="10">
                  <c:v>1087</c:v>
                </c:pt>
                <c:pt idx="11">
                  <c:v>1032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'No.7B（時間変動）'!$AJ$3:$AJ$14</c:f>
              <c:numCache>
                <c:formatCode>General</c:formatCode>
                <c:ptCount val="12"/>
                <c:pt idx="0">
                  <c:v>32</c:v>
                </c:pt>
                <c:pt idx="1">
                  <c:v>51</c:v>
                </c:pt>
                <c:pt idx="2">
                  <c:v>44</c:v>
                </c:pt>
                <c:pt idx="3">
                  <c:v>48</c:v>
                </c:pt>
                <c:pt idx="4">
                  <c:v>37</c:v>
                </c:pt>
                <c:pt idx="5">
                  <c:v>37</c:v>
                </c:pt>
                <c:pt idx="6">
                  <c:v>45</c:v>
                </c:pt>
                <c:pt idx="7">
                  <c:v>38</c:v>
                </c:pt>
                <c:pt idx="8">
                  <c:v>31</c:v>
                </c:pt>
                <c:pt idx="9">
                  <c:v>30</c:v>
                </c:pt>
                <c:pt idx="10">
                  <c:v>41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420624"/>
        <c:axId val="381421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'No.7B（時間変動）'!$AK$3:$AK$14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4.7</c:v>
                </c:pt>
                <c:pt idx="2">
                  <c:v>5.5</c:v>
                </c:pt>
                <c:pt idx="3">
                  <c:v>6.9</c:v>
                </c:pt>
                <c:pt idx="4">
                  <c:v>5.3</c:v>
                </c:pt>
                <c:pt idx="5">
                  <c:v>5.5</c:v>
                </c:pt>
                <c:pt idx="6">
                  <c:v>6.8</c:v>
                </c:pt>
                <c:pt idx="7">
                  <c:v>5.5</c:v>
                </c:pt>
                <c:pt idx="8">
                  <c:v>3.9</c:v>
                </c:pt>
                <c:pt idx="9">
                  <c:v>3.3</c:v>
                </c:pt>
                <c:pt idx="10">
                  <c:v>3.8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18272"/>
        <c:axId val="381418664"/>
      </c:lineChart>
      <c:catAx>
        <c:axId val="38142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1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4218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20624"/>
        <c:crosses val="autoZero"/>
        <c:crossBetween val="between"/>
        <c:majorUnit val="200"/>
      </c:valAx>
      <c:catAx>
        <c:axId val="38141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418664"/>
        <c:crosses val="autoZero"/>
        <c:auto val="0"/>
        <c:lblAlgn val="ctr"/>
        <c:lblOffset val="100"/>
        <c:noMultiLvlLbl val="0"/>
      </c:catAx>
      <c:valAx>
        <c:axId val="381418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418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'No.7C（時間変動）'!$AC$3:$AC$14</c:f>
              <c:numCache>
                <c:formatCode>General</c:formatCode>
                <c:ptCount val="12"/>
                <c:pt idx="0">
                  <c:v>663</c:v>
                </c:pt>
                <c:pt idx="1">
                  <c:v>672</c:v>
                </c:pt>
                <c:pt idx="2">
                  <c:v>463</c:v>
                </c:pt>
                <c:pt idx="3">
                  <c:v>372</c:v>
                </c:pt>
                <c:pt idx="4">
                  <c:v>398</c:v>
                </c:pt>
                <c:pt idx="5">
                  <c:v>340</c:v>
                </c:pt>
                <c:pt idx="6">
                  <c:v>379</c:v>
                </c:pt>
                <c:pt idx="7">
                  <c:v>368</c:v>
                </c:pt>
                <c:pt idx="8">
                  <c:v>431</c:v>
                </c:pt>
                <c:pt idx="9">
                  <c:v>496</c:v>
                </c:pt>
                <c:pt idx="10">
                  <c:v>520</c:v>
                </c:pt>
                <c:pt idx="11">
                  <c:v>514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'No.7C（時間変動）'!$AD$3:$AD$14</c:f>
              <c:numCache>
                <c:formatCode>General</c:formatCode>
                <c:ptCount val="12"/>
                <c:pt idx="0">
                  <c:v>11</c:v>
                </c:pt>
                <c:pt idx="1">
                  <c:v>25</c:v>
                </c:pt>
                <c:pt idx="2">
                  <c:v>31</c:v>
                </c:pt>
                <c:pt idx="3">
                  <c:v>39</c:v>
                </c:pt>
                <c:pt idx="4">
                  <c:v>21</c:v>
                </c:pt>
                <c:pt idx="5">
                  <c:v>12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23</c:v>
                </c:pt>
                <c:pt idx="10">
                  <c:v>32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556400"/>
        <c:axId val="381563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'No.7C（時間変動）'!$AE$3:$AE$14</c:f>
              <c:numCache>
                <c:formatCode>General</c:formatCode>
                <c:ptCount val="12"/>
                <c:pt idx="0">
                  <c:v>1.7</c:v>
                </c:pt>
                <c:pt idx="1">
                  <c:v>3.7</c:v>
                </c:pt>
                <c:pt idx="2">
                  <c:v>6.7</c:v>
                </c:pt>
                <c:pt idx="3">
                  <c:v>10.5</c:v>
                </c:pt>
                <c:pt idx="4">
                  <c:v>5.3</c:v>
                </c:pt>
                <c:pt idx="5">
                  <c:v>3.5</c:v>
                </c:pt>
                <c:pt idx="6">
                  <c:v>7.1</c:v>
                </c:pt>
                <c:pt idx="7">
                  <c:v>8.1999999999999993</c:v>
                </c:pt>
                <c:pt idx="8">
                  <c:v>6.7</c:v>
                </c:pt>
                <c:pt idx="9">
                  <c:v>4.5999999999999996</c:v>
                </c:pt>
                <c:pt idx="10">
                  <c:v>6.2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61496"/>
        <c:axId val="381558752"/>
      </c:lineChart>
      <c:catAx>
        <c:axId val="38155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63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5630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6400"/>
        <c:crosses val="autoZero"/>
        <c:crossBetween val="between"/>
        <c:majorUnit val="200"/>
      </c:valAx>
      <c:catAx>
        <c:axId val="381561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558752"/>
        <c:crosses val="autoZero"/>
        <c:auto val="0"/>
        <c:lblAlgn val="ctr"/>
        <c:lblOffset val="100"/>
        <c:noMultiLvlLbl val="0"/>
      </c:catAx>
      <c:valAx>
        <c:axId val="381558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61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'No.7C（時間変動）'!$AF$3:$AF$14</c:f>
              <c:numCache>
                <c:formatCode>General</c:formatCode>
                <c:ptCount val="12"/>
                <c:pt idx="0">
                  <c:v>533</c:v>
                </c:pt>
                <c:pt idx="1">
                  <c:v>468</c:v>
                </c:pt>
                <c:pt idx="2">
                  <c:v>350</c:v>
                </c:pt>
                <c:pt idx="3">
                  <c:v>392</c:v>
                </c:pt>
                <c:pt idx="4">
                  <c:v>343</c:v>
                </c:pt>
                <c:pt idx="5">
                  <c:v>414</c:v>
                </c:pt>
                <c:pt idx="6">
                  <c:v>381</c:v>
                </c:pt>
                <c:pt idx="7">
                  <c:v>415</c:v>
                </c:pt>
                <c:pt idx="8">
                  <c:v>483</c:v>
                </c:pt>
                <c:pt idx="9">
                  <c:v>525</c:v>
                </c:pt>
                <c:pt idx="10">
                  <c:v>642</c:v>
                </c:pt>
                <c:pt idx="11">
                  <c:v>642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'No.7C（時間変動）'!$AG$3:$AG$14</c:f>
              <c:numCache>
                <c:formatCode>General</c:formatCode>
                <c:ptCount val="12"/>
                <c:pt idx="0">
                  <c:v>24</c:v>
                </c:pt>
                <c:pt idx="1">
                  <c:v>40</c:v>
                </c:pt>
                <c:pt idx="2">
                  <c:v>35</c:v>
                </c:pt>
                <c:pt idx="3">
                  <c:v>31</c:v>
                </c:pt>
                <c:pt idx="4">
                  <c:v>22</c:v>
                </c:pt>
                <c:pt idx="5">
                  <c:v>32</c:v>
                </c:pt>
                <c:pt idx="6">
                  <c:v>27</c:v>
                </c:pt>
                <c:pt idx="7">
                  <c:v>30</c:v>
                </c:pt>
                <c:pt idx="8">
                  <c:v>26</c:v>
                </c:pt>
                <c:pt idx="9">
                  <c:v>23</c:v>
                </c:pt>
                <c:pt idx="10">
                  <c:v>19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560712"/>
        <c:axId val="3815556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'No.7C（時間変動）'!$AH$3:$AH$14</c:f>
              <c:numCache>
                <c:formatCode>General</c:formatCode>
                <c:ptCount val="12"/>
                <c:pt idx="0">
                  <c:v>4.5</c:v>
                </c:pt>
                <c:pt idx="1">
                  <c:v>8.5</c:v>
                </c:pt>
                <c:pt idx="2">
                  <c:v>10</c:v>
                </c:pt>
                <c:pt idx="3">
                  <c:v>7.9</c:v>
                </c:pt>
                <c:pt idx="4">
                  <c:v>6.4</c:v>
                </c:pt>
                <c:pt idx="5">
                  <c:v>7.7</c:v>
                </c:pt>
                <c:pt idx="6">
                  <c:v>7.1</c:v>
                </c:pt>
                <c:pt idx="7">
                  <c:v>7.2</c:v>
                </c:pt>
                <c:pt idx="8">
                  <c:v>5.4</c:v>
                </c:pt>
                <c:pt idx="9">
                  <c:v>4.4000000000000004</c:v>
                </c:pt>
                <c:pt idx="10">
                  <c:v>3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62280"/>
        <c:axId val="381559928"/>
      </c:lineChart>
      <c:catAx>
        <c:axId val="381560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5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5556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60712"/>
        <c:crosses val="autoZero"/>
        <c:crossBetween val="between"/>
        <c:majorUnit val="200"/>
      </c:valAx>
      <c:catAx>
        <c:axId val="38156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559928"/>
        <c:crosses val="autoZero"/>
        <c:auto val="0"/>
        <c:lblAlgn val="ctr"/>
        <c:lblOffset val="100"/>
        <c:noMultiLvlLbl val="0"/>
      </c:catAx>
      <c:valAx>
        <c:axId val="381559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62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'No.7C（時間変動）'!$AI$2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'No.7C（時間変動）'!$AI$3:$AI$14</c:f>
              <c:numCache>
                <c:formatCode>General</c:formatCode>
                <c:ptCount val="12"/>
                <c:pt idx="0">
                  <c:v>1196</c:v>
                </c:pt>
                <c:pt idx="1">
                  <c:v>1140</c:v>
                </c:pt>
                <c:pt idx="2">
                  <c:v>813</c:v>
                </c:pt>
                <c:pt idx="3">
                  <c:v>764</c:v>
                </c:pt>
                <c:pt idx="4">
                  <c:v>741</c:v>
                </c:pt>
                <c:pt idx="5">
                  <c:v>754</c:v>
                </c:pt>
                <c:pt idx="6">
                  <c:v>760</c:v>
                </c:pt>
                <c:pt idx="7">
                  <c:v>783</c:v>
                </c:pt>
                <c:pt idx="8">
                  <c:v>914</c:v>
                </c:pt>
                <c:pt idx="9">
                  <c:v>1021</c:v>
                </c:pt>
                <c:pt idx="10">
                  <c:v>1162</c:v>
                </c:pt>
                <c:pt idx="11">
                  <c:v>1156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'No.7C（時間変動）'!$AJ$3:$AJ$14</c:f>
              <c:numCache>
                <c:formatCode>General</c:formatCode>
                <c:ptCount val="12"/>
                <c:pt idx="0">
                  <c:v>35</c:v>
                </c:pt>
                <c:pt idx="1">
                  <c:v>65</c:v>
                </c:pt>
                <c:pt idx="2">
                  <c:v>66</c:v>
                </c:pt>
                <c:pt idx="3">
                  <c:v>70</c:v>
                </c:pt>
                <c:pt idx="4">
                  <c:v>43</c:v>
                </c:pt>
                <c:pt idx="5">
                  <c:v>44</c:v>
                </c:pt>
                <c:pt idx="6">
                  <c:v>54</c:v>
                </c:pt>
                <c:pt idx="7">
                  <c:v>60</c:v>
                </c:pt>
                <c:pt idx="8">
                  <c:v>55</c:v>
                </c:pt>
                <c:pt idx="9">
                  <c:v>46</c:v>
                </c:pt>
                <c:pt idx="10">
                  <c:v>51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1561104"/>
        <c:axId val="3815571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'No.7C（時間変動）'!$AB$3:$AB$14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'No.7C（時間変動）'!$AK$3:$AK$14</c:f>
              <c:numCache>
                <c:formatCode>General</c:formatCode>
                <c:ptCount val="12"/>
                <c:pt idx="0">
                  <c:v>2.9</c:v>
                </c:pt>
                <c:pt idx="1">
                  <c:v>5.7</c:v>
                </c:pt>
                <c:pt idx="2">
                  <c:v>8.1</c:v>
                </c:pt>
                <c:pt idx="3">
                  <c:v>9.1999999999999993</c:v>
                </c:pt>
                <c:pt idx="4">
                  <c:v>5.8</c:v>
                </c:pt>
                <c:pt idx="5">
                  <c:v>5.8</c:v>
                </c:pt>
                <c:pt idx="6">
                  <c:v>7.1</c:v>
                </c:pt>
                <c:pt idx="7">
                  <c:v>7.7</c:v>
                </c:pt>
                <c:pt idx="8">
                  <c:v>6</c:v>
                </c:pt>
                <c:pt idx="9">
                  <c:v>4.5</c:v>
                </c:pt>
                <c:pt idx="10">
                  <c:v>4.4000000000000004</c:v>
                </c:pt>
                <c:pt idx="11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57576"/>
        <c:axId val="381557968"/>
      </c:lineChart>
      <c:catAx>
        <c:axId val="38156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7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15571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61104"/>
        <c:crosses val="autoZero"/>
        <c:crossBetween val="between"/>
        <c:majorUnit val="200"/>
      </c:valAx>
      <c:catAx>
        <c:axId val="381557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557968"/>
        <c:crosses val="autoZero"/>
        <c:auto val="0"/>
        <c:lblAlgn val="ctr"/>
        <c:lblOffset val="100"/>
        <c:noMultiLvlLbl val="0"/>
      </c:catAx>
      <c:valAx>
        <c:axId val="381557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1557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9.png"/><Relationship Id="rId1" Type="http://schemas.openxmlformats.org/officeDocument/2006/relationships/chart" Target="../charts/chart1.xml"/><Relationship Id="rId5" Type="http://schemas.openxmlformats.org/officeDocument/2006/relationships/image" Target="../media/image20.emf"/><Relationship Id="rId4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9.png"/><Relationship Id="rId1" Type="http://schemas.openxmlformats.org/officeDocument/2006/relationships/chart" Target="../charts/chart4.xml"/><Relationship Id="rId5" Type="http://schemas.openxmlformats.org/officeDocument/2006/relationships/image" Target="../media/image21.emf"/><Relationship Id="rId4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9.png"/><Relationship Id="rId1" Type="http://schemas.openxmlformats.org/officeDocument/2006/relationships/chart" Target="../charts/chart7.xml"/><Relationship Id="rId5" Type="http://schemas.openxmlformats.org/officeDocument/2006/relationships/image" Target="../media/image22.emf"/><Relationship Id="rId4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9.png"/><Relationship Id="rId1" Type="http://schemas.openxmlformats.org/officeDocument/2006/relationships/chart" Target="../charts/chart10.xml"/><Relationship Id="rId5" Type="http://schemas.openxmlformats.org/officeDocument/2006/relationships/image" Target="../media/image23.emf"/><Relationship Id="rId4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9.png"/><Relationship Id="rId1" Type="http://schemas.openxmlformats.org/officeDocument/2006/relationships/chart" Target="../charts/chart17.xml"/><Relationship Id="rId5" Type="http://schemas.openxmlformats.org/officeDocument/2006/relationships/image" Target="../media/image32.emf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19.png"/><Relationship Id="rId1" Type="http://schemas.openxmlformats.org/officeDocument/2006/relationships/chart" Target="../charts/chart20.xml"/><Relationship Id="rId5" Type="http://schemas.openxmlformats.org/officeDocument/2006/relationships/image" Target="../media/image33.emf"/><Relationship Id="rId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9.png"/><Relationship Id="rId1" Type="http://schemas.openxmlformats.org/officeDocument/2006/relationships/chart" Target="../charts/chart23.xml"/><Relationship Id="rId5" Type="http://schemas.openxmlformats.org/officeDocument/2006/relationships/image" Target="../media/image34.emf"/><Relationship Id="rId4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19.png"/><Relationship Id="rId1" Type="http://schemas.openxmlformats.org/officeDocument/2006/relationships/chart" Target="../charts/chart26.xml"/><Relationship Id="rId5" Type="http://schemas.openxmlformats.org/officeDocument/2006/relationships/image" Target="../media/image35.emf"/><Relationship Id="rId4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4" Type="http://schemas.openxmlformats.org/officeDocument/2006/relationships/image" Target="../media/image39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168088</xdr:colOff>
      <xdr:row>6</xdr:row>
      <xdr:rowOff>22412</xdr:rowOff>
    </xdr:from>
    <xdr:to>
      <xdr:col>6</xdr:col>
      <xdr:colOff>537670</xdr:colOff>
      <xdr:row>23</xdr:row>
      <xdr:rowOff>152912</xdr:rowOff>
    </xdr:to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35" y="1255059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427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529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0</xdr:row>
      <xdr:rowOff>44824</xdr:rowOff>
    </xdr:from>
    <xdr:to>
      <xdr:col>9</xdr:col>
      <xdr:colOff>610074</xdr:colOff>
      <xdr:row>57</xdr:row>
      <xdr:rowOff>111795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6" y="44824"/>
          <a:ext cx="6594014" cy="96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67235</xdr:rowOff>
    </xdr:from>
    <xdr:to>
      <xdr:col>9</xdr:col>
      <xdr:colOff>616564</xdr:colOff>
      <xdr:row>57</xdr:row>
      <xdr:rowOff>134206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67235"/>
          <a:ext cx="6622917" cy="96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0</xdr:row>
      <xdr:rowOff>56029</xdr:rowOff>
    </xdr:from>
    <xdr:to>
      <xdr:col>9</xdr:col>
      <xdr:colOff>529096</xdr:colOff>
      <xdr:row>51</xdr:row>
      <xdr:rowOff>130729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6" y="56029"/>
          <a:ext cx="6434596" cy="8647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99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36</xdr:row>
      <xdr:rowOff>0</xdr:rowOff>
    </xdr:from>
    <xdr:ext cx="1685925" cy="733425"/>
    <xdr:pic>
      <xdr:nvPicPr>
        <xdr:cNvPr id="100" name="Picture 121" descr="ss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16859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813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915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017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120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222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325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L53" sqref="L53"/>
    </sheetView>
  </sheetViews>
  <sheetFormatPr defaultColWidth="6.625" defaultRowHeight="11.25"/>
  <cols>
    <col min="1" max="1" width="6.625" style="258"/>
    <col min="2" max="2" width="4.625" style="258" customWidth="1"/>
    <col min="3" max="8" width="9.625" style="258" customWidth="1"/>
    <col min="9" max="9" width="6.625" style="258"/>
    <col min="10" max="10" width="4.625" style="258" customWidth="1"/>
    <col min="11" max="14" width="8.625" style="258" customWidth="1"/>
    <col min="15" max="15" width="10.625" style="258" customWidth="1"/>
    <col min="16" max="16" width="6.625" style="258"/>
    <col min="17" max="17" width="0" style="258" hidden="1" customWidth="1"/>
    <col min="18" max="16384" width="6.625" style="258"/>
  </cols>
  <sheetData>
    <row r="2" spans="1:17" ht="20.100000000000001" customHeight="1">
      <c r="A2" s="257" t="s">
        <v>174</v>
      </c>
    </row>
    <row r="3" spans="1:17" ht="15.95" customHeight="1"/>
    <row r="4" spans="1:17" ht="18" customHeight="1">
      <c r="B4" s="259" t="s">
        <v>1</v>
      </c>
      <c r="C4" s="260"/>
      <c r="D4" s="261"/>
      <c r="L4" s="4"/>
      <c r="M4" s="5"/>
      <c r="N4" s="5"/>
      <c r="O4" s="5"/>
    </row>
    <row r="5" spans="1:17" ht="18" customHeight="1">
      <c r="B5" s="259" t="s">
        <v>50</v>
      </c>
      <c r="C5" s="260"/>
      <c r="D5" s="261"/>
      <c r="L5" s="4"/>
      <c r="M5" s="4"/>
      <c r="N5" s="4"/>
      <c r="O5" s="4"/>
    </row>
    <row r="6" spans="1:17" ht="15" customHeight="1" thickBot="1"/>
    <row r="7" spans="1:17" ht="13.5" customHeight="1">
      <c r="B7" s="285" t="s">
        <v>175</v>
      </c>
      <c r="C7" s="262"/>
      <c r="D7" s="262"/>
      <c r="E7" s="262"/>
      <c r="F7" s="262"/>
      <c r="G7" s="263"/>
    </row>
    <row r="8" spans="1:17" ht="13.5" customHeight="1">
      <c r="B8" s="286"/>
      <c r="C8" s="264"/>
      <c r="D8" s="264"/>
      <c r="E8" s="264"/>
      <c r="F8" s="264"/>
      <c r="G8" s="265"/>
      <c r="Q8" s="258">
        <v>1</v>
      </c>
    </row>
    <row r="9" spans="1:17" ht="13.5" customHeight="1">
      <c r="B9" s="286"/>
      <c r="C9" s="264"/>
      <c r="D9" s="264"/>
      <c r="E9" s="264"/>
      <c r="F9" s="264"/>
      <c r="G9" s="265"/>
      <c r="Q9" s="258">
        <v>2</v>
      </c>
    </row>
    <row r="10" spans="1:17" ht="13.5" customHeight="1">
      <c r="B10" s="286"/>
      <c r="C10" s="264"/>
      <c r="D10" s="264"/>
      <c r="E10" s="264"/>
      <c r="F10" s="264"/>
      <c r="G10" s="265"/>
      <c r="Q10" s="258">
        <v>3</v>
      </c>
    </row>
    <row r="11" spans="1:17" ht="13.5" customHeight="1">
      <c r="B11" s="286"/>
      <c r="C11" s="264"/>
      <c r="D11" s="264"/>
      <c r="E11" s="264"/>
      <c r="F11" s="264"/>
      <c r="G11" s="265"/>
      <c r="Q11" s="258">
        <v>4</v>
      </c>
    </row>
    <row r="12" spans="1:17" ht="13.5" customHeight="1">
      <c r="B12" s="286"/>
      <c r="C12" s="264"/>
      <c r="D12" s="264"/>
      <c r="E12" s="264"/>
      <c r="F12" s="264"/>
      <c r="G12" s="265"/>
    </row>
    <row r="13" spans="1:17" ht="13.5" customHeight="1">
      <c r="B13" s="286"/>
      <c r="C13" s="264"/>
      <c r="D13" s="264"/>
      <c r="E13" s="264"/>
      <c r="F13" s="264"/>
      <c r="G13" s="265"/>
    </row>
    <row r="14" spans="1:17" ht="13.5" customHeight="1">
      <c r="B14" s="286"/>
      <c r="C14" s="264"/>
      <c r="D14" s="264"/>
      <c r="E14" s="264"/>
      <c r="F14" s="264"/>
      <c r="G14" s="265"/>
      <c r="Q14" s="258">
        <v>1</v>
      </c>
    </row>
    <row r="15" spans="1:17" ht="13.5" customHeight="1">
      <c r="B15" s="286"/>
      <c r="C15" s="264"/>
      <c r="D15" s="264"/>
      <c r="E15" s="264"/>
      <c r="F15" s="264"/>
      <c r="G15" s="265"/>
      <c r="Q15" s="258">
        <v>2</v>
      </c>
    </row>
    <row r="16" spans="1:17" ht="13.5" customHeight="1">
      <c r="B16" s="286"/>
      <c r="C16" s="264"/>
      <c r="D16" s="264"/>
      <c r="E16" s="264"/>
      <c r="F16" s="264"/>
      <c r="G16" s="265"/>
      <c r="Q16" s="258">
        <v>3</v>
      </c>
    </row>
    <row r="17" spans="2:17" ht="13.5" customHeight="1">
      <c r="B17" s="286"/>
      <c r="C17" s="264"/>
      <c r="D17" s="264"/>
      <c r="E17" s="264"/>
      <c r="F17" s="264"/>
      <c r="G17" s="265"/>
      <c r="Q17" s="258">
        <v>4</v>
      </c>
    </row>
    <row r="18" spans="2:17" ht="13.5" customHeight="1">
      <c r="B18" s="286"/>
      <c r="C18" s="264"/>
      <c r="D18" s="264"/>
      <c r="E18" s="264"/>
      <c r="F18" s="264"/>
      <c r="G18" s="265"/>
    </row>
    <row r="19" spans="2:17" ht="13.5" customHeight="1">
      <c r="B19" s="286"/>
      <c r="C19" s="264"/>
      <c r="D19" s="264"/>
      <c r="E19" s="264"/>
      <c r="F19" s="264"/>
      <c r="G19" s="265"/>
    </row>
    <row r="20" spans="2:17" ht="13.5" customHeight="1">
      <c r="B20" s="286"/>
      <c r="C20" s="264"/>
      <c r="D20" s="264"/>
      <c r="E20" s="264"/>
      <c r="F20" s="264"/>
      <c r="G20" s="265"/>
      <c r="Q20" s="258">
        <v>1</v>
      </c>
    </row>
    <row r="21" spans="2:17" ht="13.5" customHeight="1">
      <c r="B21" s="286"/>
      <c r="C21" s="264"/>
      <c r="D21" s="264"/>
      <c r="E21" s="264"/>
      <c r="F21" s="264"/>
      <c r="G21" s="265"/>
      <c r="Q21" s="258">
        <v>2</v>
      </c>
    </row>
    <row r="22" spans="2:17" ht="13.5" customHeight="1">
      <c r="B22" s="286"/>
      <c r="C22" s="264"/>
      <c r="D22" s="264"/>
      <c r="E22" s="264"/>
      <c r="F22" s="264"/>
      <c r="G22" s="265"/>
      <c r="Q22" s="258">
        <v>3</v>
      </c>
    </row>
    <row r="23" spans="2:17" ht="13.5" customHeight="1">
      <c r="B23" s="286"/>
      <c r="C23" s="264"/>
      <c r="D23" s="264"/>
      <c r="E23" s="264"/>
      <c r="F23" s="264"/>
      <c r="G23" s="265"/>
      <c r="Q23" s="258">
        <v>4</v>
      </c>
    </row>
    <row r="24" spans="2:17" ht="13.5" customHeight="1" thickBot="1">
      <c r="B24" s="287"/>
      <c r="C24" s="266"/>
      <c r="D24" s="266"/>
      <c r="E24" s="266"/>
      <c r="F24" s="266"/>
      <c r="G24" s="267"/>
    </row>
    <row r="25" spans="2:17" ht="13.5" customHeight="1"/>
    <row r="26" spans="2:17" ht="13.5" customHeight="1">
      <c r="B26" s="268" t="s">
        <v>176</v>
      </c>
      <c r="Q26" s="258">
        <v>1</v>
      </c>
    </row>
    <row r="27" spans="2:17" ht="13.5" customHeight="1">
      <c r="B27" s="268"/>
      <c r="Q27" s="258">
        <v>2</v>
      </c>
    </row>
    <row r="28" spans="2:17" ht="13.5" customHeight="1">
      <c r="D28" s="269" t="s">
        <v>177</v>
      </c>
      <c r="Q28" s="258">
        <v>3</v>
      </c>
    </row>
    <row r="29" spans="2:17" ht="13.5" customHeight="1">
      <c r="B29" s="270"/>
      <c r="C29" s="270"/>
      <c r="D29" s="270" t="s">
        <v>178</v>
      </c>
      <c r="E29" s="270" t="s">
        <v>179</v>
      </c>
      <c r="F29" s="270" t="s">
        <v>180</v>
      </c>
      <c r="G29" s="270" t="s">
        <v>181</v>
      </c>
      <c r="H29" s="270" t="s">
        <v>182</v>
      </c>
    </row>
    <row r="30" spans="2:17" ht="13.5" customHeight="1">
      <c r="B30" s="288" t="s">
        <v>183</v>
      </c>
      <c r="C30" s="271" t="s">
        <v>184</v>
      </c>
      <c r="D30" s="271" t="s">
        <v>185</v>
      </c>
      <c r="E30" s="272">
        <v>4</v>
      </c>
      <c r="F30" s="272">
        <v>8</v>
      </c>
      <c r="G30" s="272">
        <v>12</v>
      </c>
      <c r="H30" s="270"/>
    </row>
    <row r="31" spans="2:17" ht="13.5" customHeight="1">
      <c r="B31" s="289"/>
      <c r="C31" s="273" t="s">
        <v>186</v>
      </c>
      <c r="D31" s="273" t="s">
        <v>187</v>
      </c>
      <c r="E31" s="274">
        <f>'No.7-45（方向別）'!B47</f>
        <v>574</v>
      </c>
      <c r="F31" s="274">
        <f>'No.7-78（方向別）'!I$47</f>
        <v>1670</v>
      </c>
      <c r="G31" s="274">
        <f>'No.7-12_10+11+12（方向別）'!B$47</f>
        <v>65</v>
      </c>
      <c r="H31" s="274">
        <f>SUM(D31:G31)</f>
        <v>2309</v>
      </c>
    </row>
    <row r="32" spans="2:17" ht="13.5" customHeight="1">
      <c r="B32" s="289"/>
      <c r="C32" s="275" t="s">
        <v>188</v>
      </c>
      <c r="D32" s="275" t="s">
        <v>187</v>
      </c>
      <c r="E32" s="276">
        <f>'No.7-45（方向別）'!C47</f>
        <v>7</v>
      </c>
      <c r="F32" s="276">
        <f>'No.7-78（方向別）'!J$47</f>
        <v>12</v>
      </c>
      <c r="G32" s="276">
        <f>'No.7-12_10+11+12（方向別）'!C$47</f>
        <v>0</v>
      </c>
      <c r="H32" s="276">
        <f>SUM(D32:G32)</f>
        <v>19</v>
      </c>
    </row>
    <row r="33" spans="1:8" ht="13.5" customHeight="1">
      <c r="B33" s="289"/>
      <c r="C33" s="275" t="s">
        <v>189</v>
      </c>
      <c r="D33" s="275" t="s">
        <v>187</v>
      </c>
      <c r="E33" s="276">
        <f>'No.7-45（方向別）'!D47</f>
        <v>71</v>
      </c>
      <c r="F33" s="276">
        <f>'No.7-78（方向別）'!K$47</f>
        <v>308</v>
      </c>
      <c r="G33" s="276">
        <f>'No.7-12_10+11+12（方向別）'!D$47</f>
        <v>6</v>
      </c>
      <c r="H33" s="276">
        <f>SUM(D33:G33)</f>
        <v>385</v>
      </c>
    </row>
    <row r="34" spans="1:8" ht="13.5" customHeight="1">
      <c r="B34" s="289"/>
      <c r="C34" s="277" t="s">
        <v>190</v>
      </c>
      <c r="D34" s="277" t="s">
        <v>187</v>
      </c>
      <c r="E34" s="278">
        <f>'No.7-45（方向別）'!E47</f>
        <v>48</v>
      </c>
      <c r="F34" s="278">
        <f>'No.7-78（方向別）'!L$47</f>
        <v>129</v>
      </c>
      <c r="G34" s="278">
        <f>'No.7-12_10+11+12（方向別）'!E$47</f>
        <v>4</v>
      </c>
      <c r="H34" s="278">
        <f>SUM(D34:G34)</f>
        <v>181</v>
      </c>
    </row>
    <row r="35" spans="1:8" ht="13.5" customHeight="1">
      <c r="B35" s="290"/>
      <c r="C35" s="279" t="s">
        <v>191</v>
      </c>
      <c r="D35" s="279" t="s">
        <v>187</v>
      </c>
      <c r="E35" s="280">
        <f>SUM(E31:E34)</f>
        <v>700</v>
      </c>
      <c r="F35" s="280">
        <f>SUM(F31:F34)</f>
        <v>2119</v>
      </c>
      <c r="G35" s="280">
        <f>SUM(G31:G34)</f>
        <v>75</v>
      </c>
      <c r="H35" s="280">
        <f>SUM(D35:G35)</f>
        <v>2894</v>
      </c>
    </row>
    <row r="36" spans="1:8" ht="13.5" customHeight="1">
      <c r="A36" s="291" t="s">
        <v>192</v>
      </c>
      <c r="B36" s="288" t="s">
        <v>179</v>
      </c>
      <c r="C36" s="271" t="s">
        <v>184</v>
      </c>
      <c r="D36" s="272">
        <v>3</v>
      </c>
      <c r="E36" s="271" t="s">
        <v>193</v>
      </c>
      <c r="F36" s="272">
        <v>7</v>
      </c>
      <c r="G36" s="272">
        <v>11</v>
      </c>
      <c r="H36" s="270"/>
    </row>
    <row r="37" spans="1:8" ht="13.5" customHeight="1">
      <c r="A37" s="292"/>
      <c r="B37" s="289"/>
      <c r="C37" s="273" t="s">
        <v>186</v>
      </c>
      <c r="D37" s="274">
        <f>'No.7-3_1+2+3（方向別）'!B47</f>
        <v>747</v>
      </c>
      <c r="E37" s="273" t="s">
        <v>187</v>
      </c>
      <c r="F37" s="274">
        <f>'No.7-78（方向別）'!B47</f>
        <v>2497</v>
      </c>
      <c r="G37" s="274">
        <f>'No.7-1011（方向別）'!I47</f>
        <v>1231</v>
      </c>
      <c r="H37" s="274">
        <f>SUM(D37:G37)</f>
        <v>4475</v>
      </c>
    </row>
    <row r="38" spans="1:8" ht="13.5" customHeight="1">
      <c r="A38" s="292"/>
      <c r="B38" s="289"/>
      <c r="C38" s="275" t="s">
        <v>188</v>
      </c>
      <c r="D38" s="276">
        <f>'No.7-3_1+2+3（方向別）'!C47</f>
        <v>2</v>
      </c>
      <c r="E38" s="275" t="s">
        <v>187</v>
      </c>
      <c r="F38" s="276">
        <f>'No.7-78（方向別）'!C47</f>
        <v>54</v>
      </c>
      <c r="G38" s="276">
        <f>'No.7-1011（方向別）'!J47</f>
        <v>6</v>
      </c>
      <c r="H38" s="276">
        <f>SUM(D38:G38)</f>
        <v>62</v>
      </c>
    </row>
    <row r="39" spans="1:8" ht="13.5" customHeight="1">
      <c r="A39" s="292"/>
      <c r="B39" s="289"/>
      <c r="C39" s="275" t="s">
        <v>189</v>
      </c>
      <c r="D39" s="276">
        <f>'No.7-3_1+2+3（方向別）'!D47</f>
        <v>68</v>
      </c>
      <c r="E39" s="275" t="s">
        <v>187</v>
      </c>
      <c r="F39" s="276">
        <f>'No.7-78（方向別）'!D47</f>
        <v>285</v>
      </c>
      <c r="G39" s="276">
        <f>'No.7-1011（方向別）'!K47</f>
        <v>138</v>
      </c>
      <c r="H39" s="276">
        <f>SUM(D39:G39)</f>
        <v>491</v>
      </c>
    </row>
    <row r="40" spans="1:8" ht="13.5" customHeight="1">
      <c r="A40" s="292"/>
      <c r="B40" s="289"/>
      <c r="C40" s="277" t="s">
        <v>190</v>
      </c>
      <c r="D40" s="278">
        <f>'No.7-3_1+2+3（方向別）'!E47</f>
        <v>37</v>
      </c>
      <c r="E40" s="277" t="s">
        <v>187</v>
      </c>
      <c r="F40" s="278">
        <f>'No.7-78（方向別）'!E47</f>
        <v>82</v>
      </c>
      <c r="G40" s="278">
        <f>'No.7-1011（方向別）'!L47</f>
        <v>17</v>
      </c>
      <c r="H40" s="278">
        <f>SUM(D40:G40)</f>
        <v>136</v>
      </c>
    </row>
    <row r="41" spans="1:8" ht="13.5" customHeight="1">
      <c r="A41" s="292"/>
      <c r="B41" s="290"/>
      <c r="C41" s="279" t="s">
        <v>191</v>
      </c>
      <c r="D41" s="280">
        <f>SUM(D37:D40)</f>
        <v>854</v>
      </c>
      <c r="E41" s="279" t="s">
        <v>187</v>
      </c>
      <c r="F41" s="280">
        <f>SUM(F37:F40)</f>
        <v>2918</v>
      </c>
      <c r="G41" s="280">
        <f>SUM(G37:G40)</f>
        <v>1392</v>
      </c>
      <c r="H41" s="280">
        <f>SUM(D41:G41)</f>
        <v>5164</v>
      </c>
    </row>
    <row r="42" spans="1:8" ht="13.5" customHeight="1">
      <c r="B42" s="288" t="s">
        <v>194</v>
      </c>
      <c r="C42" s="271" t="s">
        <v>184</v>
      </c>
      <c r="D42" s="272">
        <v>2</v>
      </c>
      <c r="E42" s="272">
        <v>6</v>
      </c>
      <c r="F42" s="271" t="s">
        <v>193</v>
      </c>
      <c r="G42" s="272">
        <v>10</v>
      </c>
      <c r="H42" s="270"/>
    </row>
    <row r="43" spans="1:8" ht="13.5" customHeight="1">
      <c r="B43" s="289"/>
      <c r="C43" s="273" t="s">
        <v>186</v>
      </c>
      <c r="D43" s="274">
        <f>'No.7-12（方向別）'!I47</f>
        <v>1513</v>
      </c>
      <c r="E43" s="274">
        <f>'No.7-6_4+5+6（方向別）'!B47</f>
        <v>2619</v>
      </c>
      <c r="F43" s="273" t="s">
        <v>187</v>
      </c>
      <c r="G43" s="274">
        <f>'No.7-1011（方向別）'!B47</f>
        <v>463</v>
      </c>
      <c r="H43" s="274">
        <f>SUM(D43:G43)</f>
        <v>4595</v>
      </c>
    </row>
    <row r="44" spans="1:8" ht="13.5" customHeight="1">
      <c r="B44" s="289"/>
      <c r="C44" s="275" t="s">
        <v>188</v>
      </c>
      <c r="D44" s="276">
        <f>'No.7-12（方向別）'!J47</f>
        <v>11</v>
      </c>
      <c r="E44" s="276">
        <f>'No.7-6_4+5+6（方向別）'!C47</f>
        <v>55</v>
      </c>
      <c r="F44" s="275" t="s">
        <v>187</v>
      </c>
      <c r="G44" s="276">
        <f>'No.7-1011（方向別）'!C47</f>
        <v>7</v>
      </c>
      <c r="H44" s="276">
        <f>SUM(D44:G44)</f>
        <v>73</v>
      </c>
    </row>
    <row r="45" spans="1:8" ht="13.5" customHeight="1">
      <c r="B45" s="289"/>
      <c r="C45" s="275" t="s">
        <v>189</v>
      </c>
      <c r="D45" s="276">
        <f>'No.7-12（方向別）'!K47</f>
        <v>262</v>
      </c>
      <c r="E45" s="276">
        <f>'No.7-6_4+5+6（方向別）'!D47</f>
        <v>364</v>
      </c>
      <c r="F45" s="275" t="s">
        <v>187</v>
      </c>
      <c r="G45" s="276">
        <f>'No.7-1011（方向別）'!D47</f>
        <v>44</v>
      </c>
      <c r="H45" s="276">
        <f>SUM(D45:G45)</f>
        <v>670</v>
      </c>
    </row>
    <row r="46" spans="1:8" ht="13.5" customHeight="1">
      <c r="B46" s="289"/>
      <c r="C46" s="277" t="s">
        <v>190</v>
      </c>
      <c r="D46" s="278">
        <f>'No.7-12（方向別）'!L47</f>
        <v>122</v>
      </c>
      <c r="E46" s="278">
        <f>'No.7-6_4+5+6（方向別）'!E47</f>
        <v>119</v>
      </c>
      <c r="F46" s="277" t="s">
        <v>187</v>
      </c>
      <c r="G46" s="278">
        <f>'No.7-1011（方向別）'!E47</f>
        <v>9</v>
      </c>
      <c r="H46" s="278">
        <f>SUM(D46:G46)</f>
        <v>250</v>
      </c>
    </row>
    <row r="47" spans="1:8" ht="13.5" customHeight="1">
      <c r="B47" s="290"/>
      <c r="C47" s="279" t="s">
        <v>191</v>
      </c>
      <c r="D47" s="280">
        <f>SUM(D43:D46)</f>
        <v>1908</v>
      </c>
      <c r="E47" s="280">
        <f>SUM(E43:E46)</f>
        <v>3157</v>
      </c>
      <c r="F47" s="279" t="s">
        <v>187</v>
      </c>
      <c r="G47" s="280">
        <f>SUM(G43:G46)</f>
        <v>523</v>
      </c>
      <c r="H47" s="280">
        <f>SUM(D47:G47)</f>
        <v>5588</v>
      </c>
    </row>
    <row r="48" spans="1:8" ht="13.5" customHeight="1">
      <c r="B48" s="288" t="s">
        <v>181</v>
      </c>
      <c r="C48" s="271" t="s">
        <v>184</v>
      </c>
      <c r="D48" s="272">
        <v>1</v>
      </c>
      <c r="E48" s="272">
        <v>5</v>
      </c>
      <c r="F48" s="272">
        <v>9</v>
      </c>
      <c r="G48" s="271" t="s">
        <v>193</v>
      </c>
      <c r="H48" s="270"/>
    </row>
    <row r="49" spans="2:8" ht="13.5" customHeight="1">
      <c r="B49" s="289"/>
      <c r="C49" s="273" t="s">
        <v>186</v>
      </c>
      <c r="D49" s="274">
        <f>'No.7-12（方向別）'!B47</f>
        <v>19</v>
      </c>
      <c r="E49" s="274">
        <f>'No.7-45（方向別）'!I47</f>
        <v>1160</v>
      </c>
      <c r="F49" s="274">
        <f>'No.7-9_7+8+9（方向別）'!B47</f>
        <v>530</v>
      </c>
      <c r="G49" s="273" t="s">
        <v>187</v>
      </c>
      <c r="H49" s="274">
        <f>SUM(D49:G49)</f>
        <v>1709</v>
      </c>
    </row>
    <row r="50" spans="2:8" ht="13.5" customHeight="1">
      <c r="B50" s="289"/>
      <c r="C50" s="275" t="s">
        <v>188</v>
      </c>
      <c r="D50" s="276">
        <f>'No.7-12（方向別）'!C47</f>
        <v>1</v>
      </c>
      <c r="E50" s="276">
        <f>'No.7-45（方向別）'!J47</f>
        <v>0</v>
      </c>
      <c r="F50" s="276">
        <f>'No.7-9_7+8+9（方向別）'!C47</f>
        <v>5</v>
      </c>
      <c r="G50" s="275" t="s">
        <v>187</v>
      </c>
      <c r="H50" s="276">
        <f>SUM(D50:G50)</f>
        <v>6</v>
      </c>
    </row>
    <row r="51" spans="2:8" ht="13.5" customHeight="1">
      <c r="B51" s="289"/>
      <c r="C51" s="275" t="s">
        <v>189</v>
      </c>
      <c r="D51" s="276">
        <f>'No.7-12（方向別）'!D47</f>
        <v>2</v>
      </c>
      <c r="E51" s="276">
        <f>'No.7-45（方向別）'!K47</f>
        <v>57</v>
      </c>
      <c r="F51" s="276">
        <f>'No.7-9_7+8+9（方向別）'!D47</f>
        <v>33</v>
      </c>
      <c r="G51" s="275" t="s">
        <v>187</v>
      </c>
      <c r="H51" s="276">
        <f>SUM(D51:G51)</f>
        <v>92</v>
      </c>
    </row>
    <row r="52" spans="2:8" ht="13.5" customHeight="1">
      <c r="B52" s="289"/>
      <c r="C52" s="277" t="s">
        <v>190</v>
      </c>
      <c r="D52" s="278">
        <f>'No.7-12（方向別）'!E47</f>
        <v>3</v>
      </c>
      <c r="E52" s="278">
        <f>'No.7-45（方向別）'!L47</f>
        <v>30</v>
      </c>
      <c r="F52" s="278">
        <f>'No.7-9_7+8+9（方向別）'!E47</f>
        <v>11</v>
      </c>
      <c r="G52" s="277" t="s">
        <v>187</v>
      </c>
      <c r="H52" s="278">
        <f>SUM(D52:G52)</f>
        <v>44</v>
      </c>
    </row>
    <row r="53" spans="2:8" ht="13.5" customHeight="1">
      <c r="B53" s="290"/>
      <c r="C53" s="279" t="s">
        <v>191</v>
      </c>
      <c r="D53" s="280">
        <f>SUM(D49:D52)</f>
        <v>25</v>
      </c>
      <c r="E53" s="280">
        <f>SUM(E49:E52)</f>
        <v>1247</v>
      </c>
      <c r="F53" s="280">
        <f>SUM(F49:F52)</f>
        <v>579</v>
      </c>
      <c r="G53" s="279" t="s">
        <v>187</v>
      </c>
      <c r="H53" s="280">
        <f>SUM(D53:G53)</f>
        <v>1851</v>
      </c>
    </row>
    <row r="54" spans="2:8" ht="13.5" customHeight="1">
      <c r="B54" s="282" t="s">
        <v>182</v>
      </c>
      <c r="C54" s="271" t="s">
        <v>184</v>
      </c>
      <c r="D54" s="280"/>
      <c r="E54" s="280"/>
      <c r="F54" s="280"/>
      <c r="G54" s="271"/>
      <c r="H54" s="270"/>
    </row>
    <row r="55" spans="2:8" ht="13.5" customHeight="1">
      <c r="B55" s="283"/>
      <c r="C55" s="273" t="s">
        <v>186</v>
      </c>
      <c r="D55" s="274">
        <f>D37+D43+D49</f>
        <v>2279</v>
      </c>
      <c r="E55" s="274">
        <f>E31+E43+E49</f>
        <v>4353</v>
      </c>
      <c r="F55" s="274">
        <f>F31+F37+F49</f>
        <v>4697</v>
      </c>
      <c r="G55" s="274">
        <f>G31+G37+G43</f>
        <v>1759</v>
      </c>
      <c r="H55" s="274">
        <f>SUM(D55:G55)</f>
        <v>13088</v>
      </c>
    </row>
    <row r="56" spans="2:8" ht="13.5" customHeight="1">
      <c r="B56" s="283"/>
      <c r="C56" s="275" t="s">
        <v>188</v>
      </c>
      <c r="D56" s="276">
        <f>D38+D44+D50</f>
        <v>14</v>
      </c>
      <c r="E56" s="276">
        <f>E32+E44+E50</f>
        <v>62</v>
      </c>
      <c r="F56" s="276">
        <f>F32+F38+F50</f>
        <v>71</v>
      </c>
      <c r="G56" s="276">
        <f>G32+G38+G44</f>
        <v>13</v>
      </c>
      <c r="H56" s="276">
        <f>SUM(D56:G56)</f>
        <v>160</v>
      </c>
    </row>
    <row r="57" spans="2:8" ht="13.5" customHeight="1">
      <c r="B57" s="283"/>
      <c r="C57" s="275" t="s">
        <v>189</v>
      </c>
      <c r="D57" s="276">
        <f>D39+D45+D51</f>
        <v>332</v>
      </c>
      <c r="E57" s="276">
        <f>E33+E45+E51</f>
        <v>492</v>
      </c>
      <c r="F57" s="276">
        <f>F33+F39+F51</f>
        <v>626</v>
      </c>
      <c r="G57" s="276">
        <f>G33+G39+G45</f>
        <v>188</v>
      </c>
      <c r="H57" s="276">
        <f>SUM(D57:G57)</f>
        <v>1638</v>
      </c>
    </row>
    <row r="58" spans="2:8" ht="13.5" customHeight="1">
      <c r="B58" s="283"/>
      <c r="C58" s="277" t="s">
        <v>190</v>
      </c>
      <c r="D58" s="278">
        <f>D40+D46+D52</f>
        <v>162</v>
      </c>
      <c r="E58" s="278">
        <f>E34+E46+E52</f>
        <v>197</v>
      </c>
      <c r="F58" s="278">
        <f>F34+F40+F52</f>
        <v>222</v>
      </c>
      <c r="G58" s="278">
        <f>G34+G40+G46</f>
        <v>30</v>
      </c>
      <c r="H58" s="278">
        <f>SUM(D58:G58)</f>
        <v>611</v>
      </c>
    </row>
    <row r="59" spans="2:8" ht="13.5" customHeight="1">
      <c r="B59" s="284"/>
      <c r="C59" s="279" t="s">
        <v>191</v>
      </c>
      <c r="D59" s="280">
        <f>SUM(D55:D58)</f>
        <v>2787</v>
      </c>
      <c r="E59" s="280">
        <f>SUM(E55:E58)</f>
        <v>5104</v>
      </c>
      <c r="F59" s="280">
        <f>SUM(F55:F58)</f>
        <v>5616</v>
      </c>
      <c r="G59" s="280">
        <f>SUM(G55:G58)</f>
        <v>1990</v>
      </c>
      <c r="H59" s="280">
        <f>SUM(D59:G59)</f>
        <v>15497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0.4</v>
      </c>
      <c r="I11" s="25">
        <v>24</v>
      </c>
      <c r="J11" s="25">
        <v>0</v>
      </c>
      <c r="K11" s="25">
        <v>3</v>
      </c>
      <c r="L11" s="25">
        <v>0</v>
      </c>
      <c r="M11" s="25">
        <v>27</v>
      </c>
      <c r="N11" s="26">
        <v>0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0.4</v>
      </c>
      <c r="I12" s="30">
        <v>24</v>
      </c>
      <c r="J12" s="30">
        <v>0</v>
      </c>
      <c r="K12" s="30">
        <v>1</v>
      </c>
      <c r="L12" s="30">
        <v>0</v>
      </c>
      <c r="M12" s="30">
        <v>25</v>
      </c>
      <c r="N12" s="31">
        <v>0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</v>
      </c>
      <c r="C13" s="30">
        <v>0</v>
      </c>
      <c r="D13" s="30">
        <v>0</v>
      </c>
      <c r="E13" s="30">
        <v>0</v>
      </c>
      <c r="F13" s="30">
        <v>7</v>
      </c>
      <c r="G13" s="31">
        <v>0</v>
      </c>
      <c r="H13" s="32">
        <v>1.3</v>
      </c>
      <c r="I13" s="30">
        <v>27</v>
      </c>
      <c r="J13" s="30">
        <v>0</v>
      </c>
      <c r="K13" s="30">
        <v>1</v>
      </c>
      <c r="L13" s="30">
        <v>0</v>
      </c>
      <c r="M13" s="30">
        <v>28</v>
      </c>
      <c r="N13" s="31">
        <v>0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0</v>
      </c>
      <c r="F14" s="30">
        <v>7</v>
      </c>
      <c r="G14" s="31">
        <v>0</v>
      </c>
      <c r="H14" s="32">
        <v>1.3</v>
      </c>
      <c r="I14" s="30">
        <v>55</v>
      </c>
      <c r="J14" s="30">
        <v>0</v>
      </c>
      <c r="K14" s="30">
        <v>2</v>
      </c>
      <c r="L14" s="30">
        <v>0</v>
      </c>
      <c r="M14" s="30">
        <v>57</v>
      </c>
      <c r="N14" s="31">
        <v>0</v>
      </c>
      <c r="O14" s="32">
        <v>4.0999999999999996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1.3</v>
      </c>
      <c r="I15" s="30">
        <v>31</v>
      </c>
      <c r="J15" s="30">
        <v>0</v>
      </c>
      <c r="K15" s="30">
        <v>1</v>
      </c>
      <c r="L15" s="30">
        <v>0</v>
      </c>
      <c r="M15" s="30">
        <v>32</v>
      </c>
      <c r="N15" s="31">
        <v>0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0.8</v>
      </c>
      <c r="I16" s="30">
        <v>28</v>
      </c>
      <c r="J16" s="30">
        <v>0</v>
      </c>
      <c r="K16" s="30">
        <v>1</v>
      </c>
      <c r="L16" s="30">
        <v>0</v>
      </c>
      <c r="M16" s="30">
        <v>29</v>
      </c>
      <c r="N16" s="31">
        <v>0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29</v>
      </c>
      <c r="C17" s="34">
        <v>0</v>
      </c>
      <c r="D17" s="34">
        <v>0</v>
      </c>
      <c r="E17" s="34">
        <v>0</v>
      </c>
      <c r="F17" s="34">
        <v>29</v>
      </c>
      <c r="G17" s="35">
        <v>0</v>
      </c>
      <c r="H17" s="36">
        <v>5.5</v>
      </c>
      <c r="I17" s="34">
        <v>189</v>
      </c>
      <c r="J17" s="34">
        <v>0</v>
      </c>
      <c r="K17" s="34">
        <v>9</v>
      </c>
      <c r="L17" s="34">
        <v>0</v>
      </c>
      <c r="M17" s="34">
        <v>198</v>
      </c>
      <c r="N17" s="35">
        <v>0</v>
      </c>
      <c r="O17" s="36">
        <v>14.2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1</v>
      </c>
      <c r="E18" s="25">
        <v>0</v>
      </c>
      <c r="F18" s="25">
        <v>7</v>
      </c>
      <c r="G18" s="26">
        <v>0</v>
      </c>
      <c r="H18" s="27">
        <v>1.3</v>
      </c>
      <c r="I18" s="25">
        <v>36</v>
      </c>
      <c r="J18" s="25">
        <v>0</v>
      </c>
      <c r="K18" s="25">
        <v>3</v>
      </c>
      <c r="L18" s="25">
        <v>0</v>
      </c>
      <c r="M18" s="25">
        <v>39</v>
      </c>
      <c r="N18" s="26">
        <v>0</v>
      </c>
      <c r="O18" s="27">
        <v>2.8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</v>
      </c>
      <c r="C19" s="30">
        <v>0</v>
      </c>
      <c r="D19" s="30">
        <v>0</v>
      </c>
      <c r="E19" s="30">
        <v>0</v>
      </c>
      <c r="F19" s="30">
        <v>11</v>
      </c>
      <c r="G19" s="31">
        <v>0</v>
      </c>
      <c r="H19" s="32">
        <v>2.1</v>
      </c>
      <c r="I19" s="30">
        <v>29</v>
      </c>
      <c r="J19" s="30">
        <v>0</v>
      </c>
      <c r="K19" s="30">
        <v>4</v>
      </c>
      <c r="L19" s="30">
        <v>0</v>
      </c>
      <c r="M19" s="30">
        <v>33</v>
      </c>
      <c r="N19" s="31">
        <v>0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0.6</v>
      </c>
      <c r="I20" s="30">
        <v>30</v>
      </c>
      <c r="J20" s="30">
        <v>0</v>
      </c>
      <c r="K20" s="30">
        <v>2</v>
      </c>
      <c r="L20" s="30">
        <v>0</v>
      </c>
      <c r="M20" s="30">
        <v>32</v>
      </c>
      <c r="N20" s="31">
        <v>0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0</v>
      </c>
      <c r="E21" s="30">
        <v>0</v>
      </c>
      <c r="F21" s="30">
        <v>5</v>
      </c>
      <c r="G21" s="31">
        <v>0</v>
      </c>
      <c r="H21" s="32">
        <v>1</v>
      </c>
      <c r="I21" s="30">
        <v>30</v>
      </c>
      <c r="J21" s="30">
        <v>1</v>
      </c>
      <c r="K21" s="30">
        <v>4</v>
      </c>
      <c r="L21" s="30">
        <v>0</v>
      </c>
      <c r="M21" s="30">
        <v>35</v>
      </c>
      <c r="N21" s="31">
        <v>2.9</v>
      </c>
      <c r="O21" s="32">
        <v>2.5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1</v>
      </c>
      <c r="E22" s="30">
        <v>0</v>
      </c>
      <c r="F22" s="30">
        <v>5</v>
      </c>
      <c r="G22" s="31">
        <v>0</v>
      </c>
      <c r="H22" s="32">
        <v>1</v>
      </c>
      <c r="I22" s="30">
        <v>21</v>
      </c>
      <c r="J22" s="30">
        <v>0</v>
      </c>
      <c r="K22" s="30">
        <v>2</v>
      </c>
      <c r="L22" s="30">
        <v>0</v>
      </c>
      <c r="M22" s="30">
        <v>23</v>
      </c>
      <c r="N22" s="31">
        <v>0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1</v>
      </c>
      <c r="D23" s="30">
        <v>4</v>
      </c>
      <c r="E23" s="30">
        <v>0</v>
      </c>
      <c r="F23" s="30">
        <v>11</v>
      </c>
      <c r="G23" s="31">
        <v>9.1</v>
      </c>
      <c r="H23" s="32">
        <v>2.1</v>
      </c>
      <c r="I23" s="30">
        <v>16</v>
      </c>
      <c r="J23" s="30">
        <v>0</v>
      </c>
      <c r="K23" s="30">
        <v>2</v>
      </c>
      <c r="L23" s="30">
        <v>0</v>
      </c>
      <c r="M23" s="30">
        <v>18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35</v>
      </c>
      <c r="C24" s="34">
        <v>1</v>
      </c>
      <c r="D24" s="34">
        <v>6</v>
      </c>
      <c r="E24" s="34">
        <v>0</v>
      </c>
      <c r="F24" s="34">
        <v>42</v>
      </c>
      <c r="G24" s="35">
        <v>2.4</v>
      </c>
      <c r="H24" s="36">
        <v>8</v>
      </c>
      <c r="I24" s="34">
        <v>162</v>
      </c>
      <c r="J24" s="34">
        <v>1</v>
      </c>
      <c r="K24" s="34">
        <v>17</v>
      </c>
      <c r="L24" s="34">
        <v>0</v>
      </c>
      <c r="M24" s="34">
        <v>180</v>
      </c>
      <c r="N24" s="35">
        <v>0.6</v>
      </c>
      <c r="O24" s="36">
        <v>12.9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</v>
      </c>
      <c r="C25" s="30">
        <v>0</v>
      </c>
      <c r="D25" s="30">
        <v>1</v>
      </c>
      <c r="E25" s="30">
        <v>1</v>
      </c>
      <c r="F25" s="30">
        <v>32</v>
      </c>
      <c r="G25" s="31">
        <v>3.1</v>
      </c>
      <c r="H25" s="32">
        <v>6.1</v>
      </c>
      <c r="I25" s="30">
        <v>113</v>
      </c>
      <c r="J25" s="30">
        <v>0</v>
      </c>
      <c r="K25" s="30">
        <v>16</v>
      </c>
      <c r="L25" s="30">
        <v>0</v>
      </c>
      <c r="M25" s="30">
        <v>129</v>
      </c>
      <c r="N25" s="31">
        <v>0</v>
      </c>
      <c r="O25" s="32">
        <v>9.3000000000000007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55</v>
      </c>
      <c r="C26" s="30">
        <v>0</v>
      </c>
      <c r="D26" s="30">
        <v>6</v>
      </c>
      <c r="E26" s="30">
        <v>1</v>
      </c>
      <c r="F26" s="30">
        <v>62</v>
      </c>
      <c r="G26" s="31">
        <v>1.6</v>
      </c>
      <c r="H26" s="32">
        <v>11.9</v>
      </c>
      <c r="I26" s="30">
        <v>101</v>
      </c>
      <c r="J26" s="30">
        <v>1</v>
      </c>
      <c r="K26" s="30">
        <v>5</v>
      </c>
      <c r="L26" s="30">
        <v>2</v>
      </c>
      <c r="M26" s="30">
        <v>109</v>
      </c>
      <c r="N26" s="31">
        <v>2.8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38</v>
      </c>
      <c r="C27" s="30">
        <v>0</v>
      </c>
      <c r="D27" s="30">
        <v>3</v>
      </c>
      <c r="E27" s="30">
        <v>1</v>
      </c>
      <c r="F27" s="30">
        <v>42</v>
      </c>
      <c r="G27" s="31">
        <v>2.4</v>
      </c>
      <c r="H27" s="32">
        <v>8</v>
      </c>
      <c r="I27" s="30">
        <v>66</v>
      </c>
      <c r="J27" s="30">
        <v>0</v>
      </c>
      <c r="K27" s="30">
        <v>5</v>
      </c>
      <c r="L27" s="30">
        <v>1</v>
      </c>
      <c r="M27" s="30">
        <v>72</v>
      </c>
      <c r="N27" s="31">
        <v>1.4</v>
      </c>
      <c r="O27" s="32">
        <v>5.2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44</v>
      </c>
      <c r="C28" s="30">
        <v>0</v>
      </c>
      <c r="D28" s="30">
        <v>1</v>
      </c>
      <c r="E28" s="30">
        <v>1</v>
      </c>
      <c r="F28" s="30">
        <v>46</v>
      </c>
      <c r="G28" s="31">
        <v>2.2000000000000002</v>
      </c>
      <c r="H28" s="32">
        <v>8.8000000000000007</v>
      </c>
      <c r="I28" s="30">
        <v>74</v>
      </c>
      <c r="J28" s="30">
        <v>0</v>
      </c>
      <c r="K28" s="30">
        <v>6</v>
      </c>
      <c r="L28" s="30">
        <v>3</v>
      </c>
      <c r="M28" s="30">
        <v>83</v>
      </c>
      <c r="N28" s="31">
        <v>3.6</v>
      </c>
      <c r="O28" s="32">
        <v>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50</v>
      </c>
      <c r="C29" s="30">
        <v>1</v>
      </c>
      <c r="D29" s="30">
        <v>5</v>
      </c>
      <c r="E29" s="30">
        <v>1</v>
      </c>
      <c r="F29" s="30">
        <v>57</v>
      </c>
      <c r="G29" s="31">
        <v>3.5</v>
      </c>
      <c r="H29" s="32">
        <v>10.9</v>
      </c>
      <c r="I29" s="30">
        <v>73</v>
      </c>
      <c r="J29" s="30">
        <v>1</v>
      </c>
      <c r="K29" s="30">
        <v>13</v>
      </c>
      <c r="L29" s="30">
        <v>2</v>
      </c>
      <c r="M29" s="30">
        <v>89</v>
      </c>
      <c r="N29" s="31">
        <v>3.4</v>
      </c>
      <c r="O29" s="32">
        <v>6.4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35</v>
      </c>
      <c r="C30" s="30">
        <v>1</v>
      </c>
      <c r="D30" s="30">
        <v>4</v>
      </c>
      <c r="E30" s="30">
        <v>1</v>
      </c>
      <c r="F30" s="30">
        <v>41</v>
      </c>
      <c r="G30" s="31">
        <v>4.9000000000000004</v>
      </c>
      <c r="H30" s="32">
        <v>7.8</v>
      </c>
      <c r="I30" s="30">
        <v>85</v>
      </c>
      <c r="J30" s="30">
        <v>0</v>
      </c>
      <c r="K30" s="30">
        <v>14</v>
      </c>
      <c r="L30" s="30">
        <v>3</v>
      </c>
      <c r="M30" s="30">
        <v>102</v>
      </c>
      <c r="N30" s="31">
        <v>2.9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34</v>
      </c>
      <c r="C31" s="30">
        <v>1</v>
      </c>
      <c r="D31" s="30">
        <v>7</v>
      </c>
      <c r="E31" s="30">
        <v>1</v>
      </c>
      <c r="F31" s="30">
        <v>43</v>
      </c>
      <c r="G31" s="31">
        <v>4.7</v>
      </c>
      <c r="H31" s="32">
        <v>8.1999999999999993</v>
      </c>
      <c r="I31" s="30">
        <v>83</v>
      </c>
      <c r="J31" s="30">
        <v>1</v>
      </c>
      <c r="K31" s="30">
        <v>15</v>
      </c>
      <c r="L31" s="30">
        <v>2</v>
      </c>
      <c r="M31" s="30">
        <v>101</v>
      </c>
      <c r="N31" s="31">
        <v>3</v>
      </c>
      <c r="O31" s="32">
        <v>7.3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48</v>
      </c>
      <c r="C32" s="30">
        <v>1</v>
      </c>
      <c r="D32" s="30">
        <v>3</v>
      </c>
      <c r="E32" s="30">
        <v>1</v>
      </c>
      <c r="F32" s="30">
        <v>53</v>
      </c>
      <c r="G32" s="31">
        <v>3.8</v>
      </c>
      <c r="H32" s="32">
        <v>10.1</v>
      </c>
      <c r="I32" s="30">
        <v>89</v>
      </c>
      <c r="J32" s="30">
        <v>1</v>
      </c>
      <c r="K32" s="30">
        <v>13</v>
      </c>
      <c r="L32" s="30">
        <v>1</v>
      </c>
      <c r="M32" s="30">
        <v>104</v>
      </c>
      <c r="N32" s="31">
        <v>1.9</v>
      </c>
      <c r="O32" s="32">
        <v>7.5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1</v>
      </c>
      <c r="D33" s="25">
        <v>3</v>
      </c>
      <c r="E33" s="25">
        <v>1</v>
      </c>
      <c r="F33" s="25">
        <v>10</v>
      </c>
      <c r="G33" s="26">
        <v>20</v>
      </c>
      <c r="H33" s="27">
        <v>1.9</v>
      </c>
      <c r="I33" s="25">
        <v>12</v>
      </c>
      <c r="J33" s="25">
        <v>1</v>
      </c>
      <c r="K33" s="25">
        <v>5</v>
      </c>
      <c r="L33" s="25">
        <v>1</v>
      </c>
      <c r="M33" s="25">
        <v>19</v>
      </c>
      <c r="N33" s="26">
        <v>10.5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0</v>
      </c>
      <c r="E34" s="30">
        <v>0</v>
      </c>
      <c r="F34" s="30">
        <v>4</v>
      </c>
      <c r="G34" s="31">
        <v>0</v>
      </c>
      <c r="H34" s="32">
        <v>0.8</v>
      </c>
      <c r="I34" s="30">
        <v>20</v>
      </c>
      <c r="J34" s="30">
        <v>0</v>
      </c>
      <c r="K34" s="30">
        <v>2</v>
      </c>
      <c r="L34" s="30">
        <v>1</v>
      </c>
      <c r="M34" s="30">
        <v>23</v>
      </c>
      <c r="N34" s="31">
        <v>4.3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1</v>
      </c>
      <c r="E35" s="30">
        <v>0</v>
      </c>
      <c r="F35" s="30">
        <v>8</v>
      </c>
      <c r="G35" s="31">
        <v>0</v>
      </c>
      <c r="H35" s="32">
        <v>1.5</v>
      </c>
      <c r="I35" s="30">
        <v>17</v>
      </c>
      <c r="J35" s="30">
        <v>0</v>
      </c>
      <c r="K35" s="30">
        <v>2</v>
      </c>
      <c r="L35" s="30">
        <v>0</v>
      </c>
      <c r="M35" s="30">
        <v>19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</v>
      </c>
      <c r="C36" s="30">
        <v>1</v>
      </c>
      <c r="D36" s="30">
        <v>2</v>
      </c>
      <c r="E36" s="30">
        <v>0</v>
      </c>
      <c r="F36" s="30">
        <v>10</v>
      </c>
      <c r="G36" s="31">
        <v>10</v>
      </c>
      <c r="H36" s="32">
        <v>1.9</v>
      </c>
      <c r="I36" s="30">
        <v>20</v>
      </c>
      <c r="J36" s="30">
        <v>0</v>
      </c>
      <c r="K36" s="30">
        <v>1</v>
      </c>
      <c r="L36" s="30">
        <v>0</v>
      </c>
      <c r="M36" s="30">
        <v>21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0</v>
      </c>
      <c r="D37" s="30">
        <v>0</v>
      </c>
      <c r="E37" s="30">
        <v>0</v>
      </c>
      <c r="F37" s="30">
        <v>6</v>
      </c>
      <c r="G37" s="31">
        <v>0</v>
      </c>
      <c r="H37" s="32">
        <v>1.1000000000000001</v>
      </c>
      <c r="I37" s="30">
        <v>19</v>
      </c>
      <c r="J37" s="30">
        <v>0</v>
      </c>
      <c r="K37" s="30">
        <v>4</v>
      </c>
      <c r="L37" s="30">
        <v>0</v>
      </c>
      <c r="M37" s="30">
        <v>23</v>
      </c>
      <c r="N37" s="31">
        <v>0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0</v>
      </c>
      <c r="E38" s="30">
        <v>0</v>
      </c>
      <c r="F38" s="30">
        <v>4</v>
      </c>
      <c r="G38" s="31">
        <v>0</v>
      </c>
      <c r="H38" s="32">
        <v>0.8</v>
      </c>
      <c r="I38" s="30">
        <v>23</v>
      </c>
      <c r="J38" s="30">
        <v>0</v>
      </c>
      <c r="K38" s="30">
        <v>3</v>
      </c>
      <c r="L38" s="30">
        <v>0</v>
      </c>
      <c r="M38" s="30">
        <v>26</v>
      </c>
      <c r="N38" s="31">
        <v>0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33</v>
      </c>
      <c r="C39" s="34">
        <v>2</v>
      </c>
      <c r="D39" s="34">
        <v>6</v>
      </c>
      <c r="E39" s="34">
        <v>1</v>
      </c>
      <c r="F39" s="34">
        <v>42</v>
      </c>
      <c r="G39" s="35">
        <v>7.1</v>
      </c>
      <c r="H39" s="36">
        <v>8</v>
      </c>
      <c r="I39" s="34">
        <v>111</v>
      </c>
      <c r="J39" s="34">
        <v>1</v>
      </c>
      <c r="K39" s="34">
        <v>17</v>
      </c>
      <c r="L39" s="34">
        <v>2</v>
      </c>
      <c r="M39" s="34">
        <v>131</v>
      </c>
      <c r="N39" s="35">
        <v>2.2999999999999998</v>
      </c>
      <c r="O39" s="36">
        <v>9.4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1</v>
      </c>
      <c r="E40" s="25">
        <v>0</v>
      </c>
      <c r="F40" s="25">
        <v>3</v>
      </c>
      <c r="G40" s="26">
        <v>0</v>
      </c>
      <c r="H40" s="27">
        <v>0.6</v>
      </c>
      <c r="I40" s="25">
        <v>17</v>
      </c>
      <c r="J40" s="25">
        <v>0</v>
      </c>
      <c r="K40" s="25">
        <v>2</v>
      </c>
      <c r="L40" s="25">
        <v>0</v>
      </c>
      <c r="M40" s="25">
        <v>19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</v>
      </c>
      <c r="C41" s="30">
        <v>0</v>
      </c>
      <c r="D41" s="30">
        <v>0</v>
      </c>
      <c r="E41" s="30">
        <v>0</v>
      </c>
      <c r="F41" s="30">
        <v>5</v>
      </c>
      <c r="G41" s="31">
        <v>0</v>
      </c>
      <c r="H41" s="32">
        <v>1</v>
      </c>
      <c r="I41" s="30">
        <v>17</v>
      </c>
      <c r="J41" s="30">
        <v>0</v>
      </c>
      <c r="K41" s="30">
        <v>2</v>
      </c>
      <c r="L41" s="30">
        <v>0</v>
      </c>
      <c r="M41" s="30">
        <v>19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0</v>
      </c>
      <c r="E42" s="30">
        <v>0</v>
      </c>
      <c r="F42" s="30">
        <v>9</v>
      </c>
      <c r="G42" s="31">
        <v>0</v>
      </c>
      <c r="H42" s="32">
        <v>1.7</v>
      </c>
      <c r="I42" s="30">
        <v>16</v>
      </c>
      <c r="J42" s="30">
        <v>0</v>
      </c>
      <c r="K42" s="30">
        <v>1</v>
      </c>
      <c r="L42" s="30">
        <v>0</v>
      </c>
      <c r="M42" s="30">
        <v>17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1</v>
      </c>
      <c r="I43" s="30">
        <v>14</v>
      </c>
      <c r="J43" s="30">
        <v>0</v>
      </c>
      <c r="K43" s="30">
        <v>2</v>
      </c>
      <c r="L43" s="30">
        <v>0</v>
      </c>
      <c r="M43" s="30">
        <v>16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0</v>
      </c>
      <c r="E44" s="30">
        <v>0</v>
      </c>
      <c r="F44" s="30">
        <v>5</v>
      </c>
      <c r="G44" s="31">
        <v>0</v>
      </c>
      <c r="H44" s="32">
        <v>1</v>
      </c>
      <c r="I44" s="30">
        <v>9</v>
      </c>
      <c r="J44" s="30">
        <v>0</v>
      </c>
      <c r="K44" s="30">
        <v>1</v>
      </c>
      <c r="L44" s="30">
        <v>0</v>
      </c>
      <c r="M44" s="30">
        <v>10</v>
      </c>
      <c r="N44" s="31">
        <v>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0</v>
      </c>
      <c r="D45" s="30">
        <v>1</v>
      </c>
      <c r="E45" s="30">
        <v>0</v>
      </c>
      <c r="F45" s="30">
        <v>7</v>
      </c>
      <c r="G45" s="31">
        <v>0</v>
      </c>
      <c r="H45" s="32">
        <v>1.3</v>
      </c>
      <c r="I45" s="30">
        <v>12</v>
      </c>
      <c r="J45" s="30">
        <v>0</v>
      </c>
      <c r="K45" s="30">
        <v>0</v>
      </c>
      <c r="L45" s="30">
        <v>1</v>
      </c>
      <c r="M45" s="30">
        <v>13</v>
      </c>
      <c r="N45" s="31">
        <v>7.7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32</v>
      </c>
      <c r="C46" s="34">
        <v>0</v>
      </c>
      <c r="D46" s="34">
        <v>2</v>
      </c>
      <c r="E46" s="34">
        <v>0</v>
      </c>
      <c r="F46" s="34">
        <v>34</v>
      </c>
      <c r="G46" s="35">
        <v>0</v>
      </c>
      <c r="H46" s="36">
        <v>6.5</v>
      </c>
      <c r="I46" s="34">
        <v>85</v>
      </c>
      <c r="J46" s="34">
        <v>0</v>
      </c>
      <c r="K46" s="34">
        <v>8</v>
      </c>
      <c r="L46" s="34">
        <v>1</v>
      </c>
      <c r="M46" s="34">
        <v>94</v>
      </c>
      <c r="N46" s="35">
        <v>1.1000000000000001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463</v>
      </c>
      <c r="C47" s="34">
        <v>7</v>
      </c>
      <c r="D47" s="34">
        <v>44</v>
      </c>
      <c r="E47" s="34">
        <v>9</v>
      </c>
      <c r="F47" s="34">
        <v>523</v>
      </c>
      <c r="G47" s="35">
        <v>3.1</v>
      </c>
      <c r="H47" s="36">
        <v>100</v>
      </c>
      <c r="I47" s="34">
        <v>1231</v>
      </c>
      <c r="J47" s="34">
        <v>6</v>
      </c>
      <c r="K47" s="34">
        <v>138</v>
      </c>
      <c r="L47" s="34">
        <v>17</v>
      </c>
      <c r="M47" s="34">
        <v>1392</v>
      </c>
      <c r="N47" s="35">
        <v>1.7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26</v>
      </c>
      <c r="J11" s="25">
        <v>0</v>
      </c>
      <c r="K11" s="25">
        <v>3</v>
      </c>
      <c r="L11" s="25">
        <v>0</v>
      </c>
      <c r="M11" s="25">
        <v>29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26</v>
      </c>
      <c r="J12" s="30">
        <v>0</v>
      </c>
      <c r="K12" s="30">
        <v>1</v>
      </c>
      <c r="L12" s="30">
        <v>0</v>
      </c>
      <c r="M12" s="30">
        <v>27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34</v>
      </c>
      <c r="J13" s="30">
        <v>0</v>
      </c>
      <c r="K13" s="30">
        <v>1</v>
      </c>
      <c r="L13" s="30">
        <v>0</v>
      </c>
      <c r="M13" s="30">
        <v>35</v>
      </c>
      <c r="N13" s="31">
        <v>0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62</v>
      </c>
      <c r="J14" s="30">
        <v>0</v>
      </c>
      <c r="K14" s="30">
        <v>2</v>
      </c>
      <c r="L14" s="30">
        <v>0</v>
      </c>
      <c r="M14" s="30">
        <v>64</v>
      </c>
      <c r="N14" s="31">
        <v>0</v>
      </c>
      <c r="O14" s="32">
        <v>3.2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38</v>
      </c>
      <c r="J15" s="30">
        <v>0</v>
      </c>
      <c r="K15" s="30">
        <v>1</v>
      </c>
      <c r="L15" s="30">
        <v>0</v>
      </c>
      <c r="M15" s="30">
        <v>39</v>
      </c>
      <c r="N15" s="31">
        <v>0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2.7</v>
      </c>
      <c r="I16" s="30">
        <v>34</v>
      </c>
      <c r="J16" s="30">
        <v>0</v>
      </c>
      <c r="K16" s="30">
        <v>1</v>
      </c>
      <c r="L16" s="30">
        <v>0</v>
      </c>
      <c r="M16" s="30">
        <v>35</v>
      </c>
      <c r="N16" s="31">
        <v>0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0</v>
      </c>
      <c r="E17" s="34">
        <v>0</v>
      </c>
      <c r="F17" s="34">
        <v>2</v>
      </c>
      <c r="G17" s="35">
        <v>0</v>
      </c>
      <c r="H17" s="36">
        <v>2.7</v>
      </c>
      <c r="I17" s="34">
        <v>220</v>
      </c>
      <c r="J17" s="34">
        <v>0</v>
      </c>
      <c r="K17" s="34">
        <v>9</v>
      </c>
      <c r="L17" s="34">
        <v>0</v>
      </c>
      <c r="M17" s="34">
        <v>229</v>
      </c>
      <c r="N17" s="35">
        <v>0</v>
      </c>
      <c r="O17" s="36">
        <v>11.5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1</v>
      </c>
      <c r="E18" s="25">
        <v>0</v>
      </c>
      <c r="F18" s="25">
        <v>2</v>
      </c>
      <c r="G18" s="26">
        <v>0</v>
      </c>
      <c r="H18" s="27">
        <v>2.7</v>
      </c>
      <c r="I18" s="25">
        <v>43</v>
      </c>
      <c r="J18" s="25">
        <v>0</v>
      </c>
      <c r="K18" s="25">
        <v>5</v>
      </c>
      <c r="L18" s="25">
        <v>0</v>
      </c>
      <c r="M18" s="25">
        <v>48</v>
      </c>
      <c r="N18" s="26">
        <v>0</v>
      </c>
      <c r="O18" s="27">
        <v>2.4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2.7</v>
      </c>
      <c r="I19" s="30">
        <v>42</v>
      </c>
      <c r="J19" s="30">
        <v>0</v>
      </c>
      <c r="K19" s="30">
        <v>4</v>
      </c>
      <c r="L19" s="30">
        <v>0</v>
      </c>
      <c r="M19" s="30">
        <v>46</v>
      </c>
      <c r="N19" s="31">
        <v>0</v>
      </c>
      <c r="O19" s="32">
        <v>2.2999999999999998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2.7</v>
      </c>
      <c r="I20" s="30">
        <v>35</v>
      </c>
      <c r="J20" s="30">
        <v>0</v>
      </c>
      <c r="K20" s="30">
        <v>2</v>
      </c>
      <c r="L20" s="30">
        <v>0</v>
      </c>
      <c r="M20" s="30">
        <v>37</v>
      </c>
      <c r="N20" s="31">
        <v>0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35</v>
      </c>
      <c r="J21" s="30">
        <v>1</v>
      </c>
      <c r="K21" s="30">
        <v>4</v>
      </c>
      <c r="L21" s="30">
        <v>0</v>
      </c>
      <c r="M21" s="30">
        <v>40</v>
      </c>
      <c r="N21" s="31">
        <v>2.5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1.3</v>
      </c>
      <c r="I22" s="30">
        <v>26</v>
      </c>
      <c r="J22" s="30">
        <v>0</v>
      </c>
      <c r="K22" s="30">
        <v>3</v>
      </c>
      <c r="L22" s="30">
        <v>0</v>
      </c>
      <c r="M22" s="30">
        <v>29</v>
      </c>
      <c r="N22" s="31">
        <v>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2.7</v>
      </c>
      <c r="I23" s="30">
        <v>24</v>
      </c>
      <c r="J23" s="30">
        <v>1</v>
      </c>
      <c r="K23" s="30">
        <v>6</v>
      </c>
      <c r="L23" s="30">
        <v>0</v>
      </c>
      <c r="M23" s="30">
        <v>31</v>
      </c>
      <c r="N23" s="31">
        <v>3.2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0</v>
      </c>
      <c r="D24" s="34">
        <v>1</v>
      </c>
      <c r="E24" s="34">
        <v>0</v>
      </c>
      <c r="F24" s="34">
        <v>9</v>
      </c>
      <c r="G24" s="35">
        <v>0</v>
      </c>
      <c r="H24" s="36">
        <v>12</v>
      </c>
      <c r="I24" s="34">
        <v>205</v>
      </c>
      <c r="J24" s="34">
        <v>2</v>
      </c>
      <c r="K24" s="34">
        <v>24</v>
      </c>
      <c r="L24" s="34">
        <v>0</v>
      </c>
      <c r="M24" s="34">
        <v>231</v>
      </c>
      <c r="N24" s="35">
        <v>0.9</v>
      </c>
      <c r="O24" s="36">
        <v>11.6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2</v>
      </c>
      <c r="E25" s="30">
        <v>0</v>
      </c>
      <c r="F25" s="30">
        <v>6</v>
      </c>
      <c r="G25" s="31">
        <v>0</v>
      </c>
      <c r="H25" s="32">
        <v>8</v>
      </c>
      <c r="I25" s="30">
        <v>147</v>
      </c>
      <c r="J25" s="30">
        <v>0</v>
      </c>
      <c r="K25" s="30">
        <v>19</v>
      </c>
      <c r="L25" s="30">
        <v>1</v>
      </c>
      <c r="M25" s="30">
        <v>167</v>
      </c>
      <c r="N25" s="31">
        <v>0.6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</v>
      </c>
      <c r="C26" s="30">
        <v>0</v>
      </c>
      <c r="D26" s="30">
        <v>0</v>
      </c>
      <c r="E26" s="30">
        <v>0</v>
      </c>
      <c r="F26" s="30">
        <v>6</v>
      </c>
      <c r="G26" s="31">
        <v>0</v>
      </c>
      <c r="H26" s="32">
        <v>8</v>
      </c>
      <c r="I26" s="30">
        <v>162</v>
      </c>
      <c r="J26" s="30">
        <v>1</v>
      </c>
      <c r="K26" s="30">
        <v>11</v>
      </c>
      <c r="L26" s="30">
        <v>3</v>
      </c>
      <c r="M26" s="30">
        <v>177</v>
      </c>
      <c r="N26" s="31">
        <v>2.2999999999999998</v>
      </c>
      <c r="O26" s="32">
        <v>8.9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0</v>
      </c>
      <c r="E27" s="30">
        <v>0</v>
      </c>
      <c r="F27" s="30">
        <v>2</v>
      </c>
      <c r="G27" s="31">
        <v>0</v>
      </c>
      <c r="H27" s="32">
        <v>2.7</v>
      </c>
      <c r="I27" s="30">
        <v>106</v>
      </c>
      <c r="J27" s="30">
        <v>0</v>
      </c>
      <c r="K27" s="30">
        <v>8</v>
      </c>
      <c r="L27" s="30">
        <v>2</v>
      </c>
      <c r="M27" s="30">
        <v>116</v>
      </c>
      <c r="N27" s="31">
        <v>1.7</v>
      </c>
      <c r="O27" s="32">
        <v>5.8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0</v>
      </c>
      <c r="E28" s="30">
        <v>1</v>
      </c>
      <c r="F28" s="30">
        <v>4</v>
      </c>
      <c r="G28" s="31">
        <v>25</v>
      </c>
      <c r="H28" s="32">
        <v>5.3</v>
      </c>
      <c r="I28" s="30">
        <v>121</v>
      </c>
      <c r="J28" s="30">
        <v>0</v>
      </c>
      <c r="K28" s="30">
        <v>7</v>
      </c>
      <c r="L28" s="30">
        <v>5</v>
      </c>
      <c r="M28" s="30">
        <v>133</v>
      </c>
      <c r="N28" s="31">
        <v>3.8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123</v>
      </c>
      <c r="J29" s="30">
        <v>2</v>
      </c>
      <c r="K29" s="30">
        <v>18</v>
      </c>
      <c r="L29" s="30">
        <v>3</v>
      </c>
      <c r="M29" s="30">
        <v>146</v>
      </c>
      <c r="N29" s="31">
        <v>3.4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</v>
      </c>
      <c r="C30" s="30">
        <v>0</v>
      </c>
      <c r="D30" s="30">
        <v>1</v>
      </c>
      <c r="E30" s="30">
        <v>0</v>
      </c>
      <c r="F30" s="30">
        <v>8</v>
      </c>
      <c r="G30" s="31">
        <v>0</v>
      </c>
      <c r="H30" s="32">
        <v>10.7</v>
      </c>
      <c r="I30" s="30">
        <v>127</v>
      </c>
      <c r="J30" s="30">
        <v>1</v>
      </c>
      <c r="K30" s="30">
        <v>19</v>
      </c>
      <c r="L30" s="30">
        <v>4</v>
      </c>
      <c r="M30" s="30">
        <v>151</v>
      </c>
      <c r="N30" s="31">
        <v>3.3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</v>
      </c>
      <c r="C31" s="30">
        <v>0</v>
      </c>
      <c r="D31" s="30">
        <v>0</v>
      </c>
      <c r="E31" s="30">
        <v>0</v>
      </c>
      <c r="F31" s="30">
        <v>7</v>
      </c>
      <c r="G31" s="31">
        <v>0</v>
      </c>
      <c r="H31" s="32">
        <v>9.3000000000000007</v>
      </c>
      <c r="I31" s="30">
        <v>124</v>
      </c>
      <c r="J31" s="30">
        <v>2</v>
      </c>
      <c r="K31" s="30">
        <v>22</v>
      </c>
      <c r="L31" s="30">
        <v>3</v>
      </c>
      <c r="M31" s="30">
        <v>151</v>
      </c>
      <c r="N31" s="31">
        <v>3.3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</v>
      </c>
      <c r="C32" s="30">
        <v>0</v>
      </c>
      <c r="D32" s="30">
        <v>1</v>
      </c>
      <c r="E32" s="30">
        <v>2</v>
      </c>
      <c r="F32" s="30">
        <v>15</v>
      </c>
      <c r="G32" s="31">
        <v>13.3</v>
      </c>
      <c r="H32" s="32">
        <v>20</v>
      </c>
      <c r="I32" s="30">
        <v>149</v>
      </c>
      <c r="J32" s="30">
        <v>2</v>
      </c>
      <c r="K32" s="30">
        <v>17</v>
      </c>
      <c r="L32" s="30">
        <v>4</v>
      </c>
      <c r="M32" s="30">
        <v>172</v>
      </c>
      <c r="N32" s="31">
        <v>3.5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0</v>
      </c>
      <c r="D33" s="25">
        <v>1</v>
      </c>
      <c r="E33" s="25">
        <v>1</v>
      </c>
      <c r="F33" s="25">
        <v>7</v>
      </c>
      <c r="G33" s="26">
        <v>14.3</v>
      </c>
      <c r="H33" s="27">
        <v>9.3000000000000007</v>
      </c>
      <c r="I33" s="25">
        <v>22</v>
      </c>
      <c r="J33" s="25">
        <v>2</v>
      </c>
      <c r="K33" s="25">
        <v>9</v>
      </c>
      <c r="L33" s="25">
        <v>3</v>
      </c>
      <c r="M33" s="25">
        <v>36</v>
      </c>
      <c r="N33" s="26">
        <v>13.9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24</v>
      </c>
      <c r="J34" s="30">
        <v>0</v>
      </c>
      <c r="K34" s="30">
        <v>2</v>
      </c>
      <c r="L34" s="30">
        <v>1</v>
      </c>
      <c r="M34" s="30">
        <v>27</v>
      </c>
      <c r="N34" s="31">
        <v>3.7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24</v>
      </c>
      <c r="J35" s="30">
        <v>0</v>
      </c>
      <c r="K35" s="30">
        <v>3</v>
      </c>
      <c r="L35" s="30">
        <v>0</v>
      </c>
      <c r="M35" s="30">
        <v>27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27</v>
      </c>
      <c r="J36" s="30">
        <v>1</v>
      </c>
      <c r="K36" s="30">
        <v>3</v>
      </c>
      <c r="L36" s="30">
        <v>0</v>
      </c>
      <c r="M36" s="30">
        <v>31</v>
      </c>
      <c r="N36" s="31">
        <v>3.2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1.3</v>
      </c>
      <c r="I37" s="30">
        <v>26</v>
      </c>
      <c r="J37" s="30">
        <v>0</v>
      </c>
      <c r="K37" s="30">
        <v>4</v>
      </c>
      <c r="L37" s="30">
        <v>0</v>
      </c>
      <c r="M37" s="30">
        <v>30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4</v>
      </c>
      <c r="I38" s="30">
        <v>30</v>
      </c>
      <c r="J38" s="30">
        <v>0</v>
      </c>
      <c r="K38" s="30">
        <v>3</v>
      </c>
      <c r="L38" s="30">
        <v>0</v>
      </c>
      <c r="M38" s="30">
        <v>33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</v>
      </c>
      <c r="C39" s="34">
        <v>0</v>
      </c>
      <c r="D39" s="34">
        <v>1</v>
      </c>
      <c r="E39" s="34">
        <v>1</v>
      </c>
      <c r="F39" s="34">
        <v>11</v>
      </c>
      <c r="G39" s="35">
        <v>9.1</v>
      </c>
      <c r="H39" s="36">
        <v>14.7</v>
      </c>
      <c r="I39" s="34">
        <v>153</v>
      </c>
      <c r="J39" s="34">
        <v>3</v>
      </c>
      <c r="K39" s="34">
        <v>24</v>
      </c>
      <c r="L39" s="34">
        <v>4</v>
      </c>
      <c r="M39" s="34">
        <v>184</v>
      </c>
      <c r="N39" s="35">
        <v>3.8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19</v>
      </c>
      <c r="J40" s="25">
        <v>0</v>
      </c>
      <c r="K40" s="25">
        <v>3</v>
      </c>
      <c r="L40" s="25">
        <v>0</v>
      </c>
      <c r="M40" s="25">
        <v>22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22</v>
      </c>
      <c r="J41" s="30">
        <v>0</v>
      </c>
      <c r="K41" s="30">
        <v>2</v>
      </c>
      <c r="L41" s="30">
        <v>0</v>
      </c>
      <c r="M41" s="30">
        <v>24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2.7</v>
      </c>
      <c r="I42" s="30">
        <v>27</v>
      </c>
      <c r="J42" s="30">
        <v>0</v>
      </c>
      <c r="K42" s="30">
        <v>1</v>
      </c>
      <c r="L42" s="30">
        <v>0</v>
      </c>
      <c r="M42" s="30">
        <v>28</v>
      </c>
      <c r="N42" s="31">
        <v>0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19</v>
      </c>
      <c r="J43" s="30">
        <v>0</v>
      </c>
      <c r="K43" s="30">
        <v>2</v>
      </c>
      <c r="L43" s="30">
        <v>0</v>
      </c>
      <c r="M43" s="30">
        <v>21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1.3</v>
      </c>
      <c r="I44" s="30">
        <v>15</v>
      </c>
      <c r="J44" s="30">
        <v>0</v>
      </c>
      <c r="K44" s="30">
        <v>1</v>
      </c>
      <c r="L44" s="30">
        <v>0</v>
      </c>
      <c r="M44" s="30">
        <v>16</v>
      </c>
      <c r="N44" s="31">
        <v>0</v>
      </c>
      <c r="O44" s="32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2.7</v>
      </c>
      <c r="I45" s="30">
        <v>20</v>
      </c>
      <c r="J45" s="30">
        <v>0</v>
      </c>
      <c r="K45" s="30">
        <v>1</v>
      </c>
      <c r="L45" s="30">
        <v>1</v>
      </c>
      <c r="M45" s="30">
        <v>22</v>
      </c>
      <c r="N45" s="31">
        <v>4.5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</v>
      </c>
      <c r="C46" s="34">
        <v>0</v>
      </c>
      <c r="D46" s="34">
        <v>0</v>
      </c>
      <c r="E46" s="34">
        <v>0</v>
      </c>
      <c r="F46" s="34">
        <v>5</v>
      </c>
      <c r="G46" s="35">
        <v>0</v>
      </c>
      <c r="H46" s="36">
        <v>6.7</v>
      </c>
      <c r="I46" s="34">
        <v>122</v>
      </c>
      <c r="J46" s="34">
        <v>0</v>
      </c>
      <c r="K46" s="34">
        <v>10</v>
      </c>
      <c r="L46" s="34">
        <v>1</v>
      </c>
      <c r="M46" s="34">
        <v>133</v>
      </c>
      <c r="N46" s="35">
        <v>0.8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65</v>
      </c>
      <c r="C47" s="34">
        <v>0</v>
      </c>
      <c r="D47" s="34">
        <v>6</v>
      </c>
      <c r="E47" s="34">
        <v>4</v>
      </c>
      <c r="F47" s="34">
        <v>75</v>
      </c>
      <c r="G47" s="35">
        <v>5.3</v>
      </c>
      <c r="H47" s="36">
        <v>100</v>
      </c>
      <c r="I47" s="34">
        <v>1759</v>
      </c>
      <c r="J47" s="34">
        <v>13</v>
      </c>
      <c r="K47" s="34">
        <v>188</v>
      </c>
      <c r="L47" s="34">
        <v>30</v>
      </c>
      <c r="M47" s="34">
        <v>1990</v>
      </c>
      <c r="N47" s="35">
        <v>2.2000000000000002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28</v>
      </c>
      <c r="C11" s="25">
        <v>0</v>
      </c>
      <c r="D11" s="25">
        <v>2</v>
      </c>
      <c r="E11" s="25">
        <v>1</v>
      </c>
      <c r="F11" s="25">
        <v>31</v>
      </c>
      <c r="G11" s="26">
        <v>3.2</v>
      </c>
      <c r="H11" s="27">
        <v>1.1000000000000001</v>
      </c>
      <c r="I11" s="25">
        <v>33</v>
      </c>
      <c r="J11" s="25">
        <v>0</v>
      </c>
      <c r="K11" s="25">
        <v>1</v>
      </c>
      <c r="L11" s="25">
        <v>0</v>
      </c>
      <c r="M11" s="25">
        <v>34</v>
      </c>
      <c r="N11" s="26">
        <v>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28</v>
      </c>
      <c r="C12" s="30">
        <v>0</v>
      </c>
      <c r="D12" s="30">
        <v>0</v>
      </c>
      <c r="E12" s="30">
        <v>0</v>
      </c>
      <c r="F12" s="30">
        <v>28</v>
      </c>
      <c r="G12" s="31">
        <v>0</v>
      </c>
      <c r="H12" s="32">
        <v>1</v>
      </c>
      <c r="I12" s="30">
        <v>46</v>
      </c>
      <c r="J12" s="30">
        <v>0</v>
      </c>
      <c r="K12" s="30">
        <v>6</v>
      </c>
      <c r="L12" s="30">
        <v>1</v>
      </c>
      <c r="M12" s="30">
        <v>53</v>
      </c>
      <c r="N12" s="31">
        <v>1.9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32</v>
      </c>
      <c r="C13" s="30">
        <v>0</v>
      </c>
      <c r="D13" s="30">
        <v>1</v>
      </c>
      <c r="E13" s="30">
        <v>1</v>
      </c>
      <c r="F13" s="30">
        <v>34</v>
      </c>
      <c r="G13" s="31">
        <v>2.9</v>
      </c>
      <c r="H13" s="32">
        <v>1.2</v>
      </c>
      <c r="I13" s="30">
        <v>46</v>
      </c>
      <c r="J13" s="30">
        <v>0</v>
      </c>
      <c r="K13" s="30">
        <v>1</v>
      </c>
      <c r="L13" s="30">
        <v>2</v>
      </c>
      <c r="M13" s="30">
        <v>49</v>
      </c>
      <c r="N13" s="31">
        <v>4.0999999999999996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31</v>
      </c>
      <c r="C14" s="30">
        <v>0</v>
      </c>
      <c r="D14" s="30">
        <v>0</v>
      </c>
      <c r="E14" s="30">
        <v>0</v>
      </c>
      <c r="F14" s="30">
        <v>31</v>
      </c>
      <c r="G14" s="31">
        <v>0</v>
      </c>
      <c r="H14" s="32">
        <v>1.1000000000000001</v>
      </c>
      <c r="I14" s="30">
        <v>53</v>
      </c>
      <c r="J14" s="30">
        <v>0</v>
      </c>
      <c r="K14" s="30">
        <v>3</v>
      </c>
      <c r="L14" s="30">
        <v>1</v>
      </c>
      <c r="M14" s="30">
        <v>57</v>
      </c>
      <c r="N14" s="31">
        <v>1.8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35</v>
      </c>
      <c r="C15" s="30">
        <v>1</v>
      </c>
      <c r="D15" s="30">
        <v>6</v>
      </c>
      <c r="E15" s="30">
        <v>2</v>
      </c>
      <c r="F15" s="30">
        <v>44</v>
      </c>
      <c r="G15" s="31">
        <v>6.8</v>
      </c>
      <c r="H15" s="32">
        <v>1.6</v>
      </c>
      <c r="I15" s="30">
        <v>47</v>
      </c>
      <c r="J15" s="30">
        <v>1</v>
      </c>
      <c r="K15" s="30">
        <v>2</v>
      </c>
      <c r="L15" s="30">
        <v>1</v>
      </c>
      <c r="M15" s="30">
        <v>51</v>
      </c>
      <c r="N15" s="31">
        <v>3.9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27</v>
      </c>
      <c r="C16" s="30">
        <v>1</v>
      </c>
      <c r="D16" s="30">
        <v>5</v>
      </c>
      <c r="E16" s="30">
        <v>2</v>
      </c>
      <c r="F16" s="30">
        <v>35</v>
      </c>
      <c r="G16" s="31">
        <v>8.6</v>
      </c>
      <c r="H16" s="32">
        <v>1.3</v>
      </c>
      <c r="I16" s="30">
        <v>51</v>
      </c>
      <c r="J16" s="30">
        <v>0</v>
      </c>
      <c r="K16" s="30">
        <v>3</v>
      </c>
      <c r="L16" s="30">
        <v>1</v>
      </c>
      <c r="M16" s="30">
        <v>55</v>
      </c>
      <c r="N16" s="31">
        <v>1.8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181</v>
      </c>
      <c r="C17" s="34">
        <v>2</v>
      </c>
      <c r="D17" s="34">
        <v>14</v>
      </c>
      <c r="E17" s="34">
        <v>6</v>
      </c>
      <c r="F17" s="34">
        <v>203</v>
      </c>
      <c r="G17" s="35">
        <v>3.9</v>
      </c>
      <c r="H17" s="36">
        <v>7.3</v>
      </c>
      <c r="I17" s="34">
        <v>276</v>
      </c>
      <c r="J17" s="34">
        <v>1</v>
      </c>
      <c r="K17" s="34">
        <v>16</v>
      </c>
      <c r="L17" s="34">
        <v>6</v>
      </c>
      <c r="M17" s="34">
        <v>299</v>
      </c>
      <c r="N17" s="35">
        <v>2.2999999999999998</v>
      </c>
      <c r="O17" s="36">
        <v>10.3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35</v>
      </c>
      <c r="C18" s="25">
        <v>0</v>
      </c>
      <c r="D18" s="25">
        <v>4</v>
      </c>
      <c r="E18" s="25">
        <v>1</v>
      </c>
      <c r="F18" s="25">
        <v>40</v>
      </c>
      <c r="G18" s="26">
        <v>2.5</v>
      </c>
      <c r="H18" s="27">
        <v>1.4</v>
      </c>
      <c r="I18" s="25">
        <v>40</v>
      </c>
      <c r="J18" s="25">
        <v>0</v>
      </c>
      <c r="K18" s="25">
        <v>14</v>
      </c>
      <c r="L18" s="25">
        <v>1</v>
      </c>
      <c r="M18" s="25">
        <v>55</v>
      </c>
      <c r="N18" s="26">
        <v>1.8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25</v>
      </c>
      <c r="C19" s="30">
        <v>0</v>
      </c>
      <c r="D19" s="30">
        <v>1</v>
      </c>
      <c r="E19" s="30">
        <v>4</v>
      </c>
      <c r="F19" s="30">
        <v>30</v>
      </c>
      <c r="G19" s="31">
        <v>13.3</v>
      </c>
      <c r="H19" s="32">
        <v>1.1000000000000001</v>
      </c>
      <c r="I19" s="30">
        <v>42</v>
      </c>
      <c r="J19" s="30">
        <v>0</v>
      </c>
      <c r="K19" s="30">
        <v>8</v>
      </c>
      <c r="L19" s="30">
        <v>2</v>
      </c>
      <c r="M19" s="30">
        <v>52</v>
      </c>
      <c r="N19" s="31">
        <v>3.8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20</v>
      </c>
      <c r="C20" s="30">
        <v>0</v>
      </c>
      <c r="D20" s="30">
        <v>5</v>
      </c>
      <c r="E20" s="30">
        <v>3</v>
      </c>
      <c r="F20" s="30">
        <v>28</v>
      </c>
      <c r="G20" s="31">
        <v>10.7</v>
      </c>
      <c r="H20" s="32">
        <v>1</v>
      </c>
      <c r="I20" s="30">
        <v>45</v>
      </c>
      <c r="J20" s="30">
        <v>0</v>
      </c>
      <c r="K20" s="30">
        <v>3</v>
      </c>
      <c r="L20" s="30">
        <v>6</v>
      </c>
      <c r="M20" s="30">
        <v>54</v>
      </c>
      <c r="N20" s="31">
        <v>11.1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28</v>
      </c>
      <c r="C21" s="30">
        <v>0</v>
      </c>
      <c r="D21" s="30">
        <v>3</v>
      </c>
      <c r="E21" s="30">
        <v>0</v>
      </c>
      <c r="F21" s="30">
        <v>31</v>
      </c>
      <c r="G21" s="31">
        <v>0</v>
      </c>
      <c r="H21" s="32">
        <v>1.1000000000000001</v>
      </c>
      <c r="I21" s="30">
        <v>38</v>
      </c>
      <c r="J21" s="30">
        <v>0</v>
      </c>
      <c r="K21" s="30">
        <v>2</v>
      </c>
      <c r="L21" s="30">
        <v>2</v>
      </c>
      <c r="M21" s="30">
        <v>42</v>
      </c>
      <c r="N21" s="31">
        <v>4.8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22</v>
      </c>
      <c r="C22" s="30">
        <v>1</v>
      </c>
      <c r="D22" s="30">
        <v>2</v>
      </c>
      <c r="E22" s="30">
        <v>1</v>
      </c>
      <c r="F22" s="30">
        <v>26</v>
      </c>
      <c r="G22" s="31">
        <v>7.7</v>
      </c>
      <c r="H22" s="32">
        <v>0.9</v>
      </c>
      <c r="I22" s="30">
        <v>48</v>
      </c>
      <c r="J22" s="30">
        <v>3</v>
      </c>
      <c r="K22" s="30">
        <v>4</v>
      </c>
      <c r="L22" s="30">
        <v>4</v>
      </c>
      <c r="M22" s="30">
        <v>59</v>
      </c>
      <c r="N22" s="31">
        <v>11.9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22</v>
      </c>
      <c r="C23" s="30">
        <v>0</v>
      </c>
      <c r="D23" s="30">
        <v>0</v>
      </c>
      <c r="E23" s="30">
        <v>4</v>
      </c>
      <c r="F23" s="30">
        <v>26</v>
      </c>
      <c r="G23" s="31">
        <v>15.4</v>
      </c>
      <c r="H23" s="32">
        <v>0.9</v>
      </c>
      <c r="I23" s="30">
        <v>29</v>
      </c>
      <c r="J23" s="30">
        <v>2</v>
      </c>
      <c r="K23" s="30">
        <v>7</v>
      </c>
      <c r="L23" s="30">
        <v>5</v>
      </c>
      <c r="M23" s="30">
        <v>43</v>
      </c>
      <c r="N23" s="31">
        <v>16.3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152</v>
      </c>
      <c r="C24" s="34">
        <v>1</v>
      </c>
      <c r="D24" s="34">
        <v>15</v>
      </c>
      <c r="E24" s="34">
        <v>13</v>
      </c>
      <c r="F24" s="34">
        <v>181</v>
      </c>
      <c r="G24" s="35">
        <v>7.7</v>
      </c>
      <c r="H24" s="36">
        <v>6.5</v>
      </c>
      <c r="I24" s="34">
        <v>242</v>
      </c>
      <c r="J24" s="34">
        <v>5</v>
      </c>
      <c r="K24" s="34">
        <v>38</v>
      </c>
      <c r="L24" s="34">
        <v>20</v>
      </c>
      <c r="M24" s="34">
        <v>305</v>
      </c>
      <c r="N24" s="35">
        <v>8.1999999999999993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180</v>
      </c>
      <c r="C25" s="30">
        <v>2</v>
      </c>
      <c r="D25" s="30">
        <v>35</v>
      </c>
      <c r="E25" s="30">
        <v>17</v>
      </c>
      <c r="F25" s="30">
        <v>234</v>
      </c>
      <c r="G25" s="31">
        <v>8.1</v>
      </c>
      <c r="H25" s="32">
        <v>8.4</v>
      </c>
      <c r="I25" s="30">
        <v>153</v>
      </c>
      <c r="J25" s="30">
        <v>2</v>
      </c>
      <c r="K25" s="30">
        <v>27</v>
      </c>
      <c r="L25" s="30">
        <v>14</v>
      </c>
      <c r="M25" s="30">
        <v>196</v>
      </c>
      <c r="N25" s="31">
        <v>8.1999999999999993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192</v>
      </c>
      <c r="C26" s="30">
        <v>1</v>
      </c>
      <c r="D26" s="30">
        <v>25</v>
      </c>
      <c r="E26" s="30">
        <v>17</v>
      </c>
      <c r="F26" s="30">
        <v>235</v>
      </c>
      <c r="G26" s="31">
        <v>7.7</v>
      </c>
      <c r="H26" s="32">
        <v>8.4</v>
      </c>
      <c r="I26" s="30">
        <v>158</v>
      </c>
      <c r="J26" s="30">
        <v>0</v>
      </c>
      <c r="K26" s="30">
        <v>35</v>
      </c>
      <c r="L26" s="30">
        <v>25</v>
      </c>
      <c r="M26" s="30">
        <v>218</v>
      </c>
      <c r="N26" s="31">
        <v>11.5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195</v>
      </c>
      <c r="C27" s="30">
        <v>0</v>
      </c>
      <c r="D27" s="30">
        <v>37</v>
      </c>
      <c r="E27" s="30">
        <v>17</v>
      </c>
      <c r="F27" s="30">
        <v>249</v>
      </c>
      <c r="G27" s="31">
        <v>6.8</v>
      </c>
      <c r="H27" s="32">
        <v>8.9</v>
      </c>
      <c r="I27" s="30">
        <v>147</v>
      </c>
      <c r="J27" s="30">
        <v>0</v>
      </c>
      <c r="K27" s="30">
        <v>28</v>
      </c>
      <c r="L27" s="30">
        <v>19</v>
      </c>
      <c r="M27" s="30">
        <v>194</v>
      </c>
      <c r="N27" s="31">
        <v>9.8000000000000007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179</v>
      </c>
      <c r="C28" s="30">
        <v>0</v>
      </c>
      <c r="D28" s="30">
        <v>38</v>
      </c>
      <c r="E28" s="30">
        <v>22</v>
      </c>
      <c r="F28" s="30">
        <v>239</v>
      </c>
      <c r="G28" s="31">
        <v>9.1999999999999993</v>
      </c>
      <c r="H28" s="32">
        <v>8.6</v>
      </c>
      <c r="I28" s="30">
        <v>151</v>
      </c>
      <c r="J28" s="30">
        <v>0</v>
      </c>
      <c r="K28" s="30">
        <v>28</v>
      </c>
      <c r="L28" s="30">
        <v>12</v>
      </c>
      <c r="M28" s="30">
        <v>191</v>
      </c>
      <c r="N28" s="31">
        <v>6.3</v>
      </c>
      <c r="O28" s="32">
        <v>6.6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158</v>
      </c>
      <c r="C29" s="30">
        <v>1</v>
      </c>
      <c r="D29" s="30">
        <v>35</v>
      </c>
      <c r="E29" s="30">
        <v>17</v>
      </c>
      <c r="F29" s="30">
        <v>211</v>
      </c>
      <c r="G29" s="31">
        <v>8.5</v>
      </c>
      <c r="H29" s="32">
        <v>7.6</v>
      </c>
      <c r="I29" s="30">
        <v>170</v>
      </c>
      <c r="J29" s="30">
        <v>1</v>
      </c>
      <c r="K29" s="30">
        <v>38</v>
      </c>
      <c r="L29" s="30">
        <v>12</v>
      </c>
      <c r="M29" s="30">
        <v>221</v>
      </c>
      <c r="N29" s="31">
        <v>5.9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209</v>
      </c>
      <c r="C30" s="30">
        <v>0</v>
      </c>
      <c r="D30" s="30">
        <v>30</v>
      </c>
      <c r="E30" s="30">
        <v>16</v>
      </c>
      <c r="F30" s="30">
        <v>255</v>
      </c>
      <c r="G30" s="31">
        <v>6.3</v>
      </c>
      <c r="H30" s="32">
        <v>9.1</v>
      </c>
      <c r="I30" s="30">
        <v>152</v>
      </c>
      <c r="J30" s="30">
        <v>3</v>
      </c>
      <c r="K30" s="30">
        <v>35</v>
      </c>
      <c r="L30" s="30">
        <v>18</v>
      </c>
      <c r="M30" s="30">
        <v>208</v>
      </c>
      <c r="N30" s="31">
        <v>10.1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185</v>
      </c>
      <c r="C31" s="30">
        <v>2</v>
      </c>
      <c r="D31" s="30">
        <v>33</v>
      </c>
      <c r="E31" s="30">
        <v>18</v>
      </c>
      <c r="F31" s="30">
        <v>238</v>
      </c>
      <c r="G31" s="31">
        <v>8.4</v>
      </c>
      <c r="H31" s="32">
        <v>8.5</v>
      </c>
      <c r="I31" s="30">
        <v>194</v>
      </c>
      <c r="J31" s="30">
        <v>5</v>
      </c>
      <c r="K31" s="30">
        <v>47</v>
      </c>
      <c r="L31" s="30">
        <v>15</v>
      </c>
      <c r="M31" s="30">
        <v>261</v>
      </c>
      <c r="N31" s="31">
        <v>7.7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200</v>
      </c>
      <c r="C32" s="30">
        <v>3</v>
      </c>
      <c r="D32" s="30">
        <v>17</v>
      </c>
      <c r="E32" s="30">
        <v>8</v>
      </c>
      <c r="F32" s="30">
        <v>228</v>
      </c>
      <c r="G32" s="31">
        <v>4.8</v>
      </c>
      <c r="H32" s="32">
        <v>8.1999999999999993</v>
      </c>
      <c r="I32" s="30">
        <v>224</v>
      </c>
      <c r="J32" s="30">
        <v>1</v>
      </c>
      <c r="K32" s="30">
        <v>47</v>
      </c>
      <c r="L32" s="30">
        <v>18</v>
      </c>
      <c r="M32" s="30">
        <v>290</v>
      </c>
      <c r="N32" s="31">
        <v>6.6</v>
      </c>
      <c r="O32" s="32">
        <v>10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29</v>
      </c>
      <c r="C33" s="25">
        <v>1</v>
      </c>
      <c r="D33" s="25">
        <v>2</v>
      </c>
      <c r="E33" s="25">
        <v>0</v>
      </c>
      <c r="F33" s="25">
        <v>32</v>
      </c>
      <c r="G33" s="26">
        <v>3.1</v>
      </c>
      <c r="H33" s="27">
        <v>1.1000000000000001</v>
      </c>
      <c r="I33" s="25">
        <v>35</v>
      </c>
      <c r="J33" s="25">
        <v>0</v>
      </c>
      <c r="K33" s="25">
        <v>3</v>
      </c>
      <c r="L33" s="25">
        <v>5</v>
      </c>
      <c r="M33" s="25">
        <v>43</v>
      </c>
      <c r="N33" s="26">
        <v>11.6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43</v>
      </c>
      <c r="C34" s="30">
        <v>0</v>
      </c>
      <c r="D34" s="30">
        <v>4</v>
      </c>
      <c r="E34" s="30">
        <v>3</v>
      </c>
      <c r="F34" s="30">
        <v>50</v>
      </c>
      <c r="G34" s="31">
        <v>6</v>
      </c>
      <c r="H34" s="32">
        <v>1.8</v>
      </c>
      <c r="I34" s="30">
        <v>33</v>
      </c>
      <c r="J34" s="30">
        <v>0</v>
      </c>
      <c r="K34" s="30">
        <v>2</v>
      </c>
      <c r="L34" s="30">
        <v>2</v>
      </c>
      <c r="M34" s="30">
        <v>37</v>
      </c>
      <c r="N34" s="31">
        <v>5.4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33</v>
      </c>
      <c r="C35" s="30">
        <v>0</v>
      </c>
      <c r="D35" s="30">
        <v>3</v>
      </c>
      <c r="E35" s="30">
        <v>1</v>
      </c>
      <c r="F35" s="30">
        <v>37</v>
      </c>
      <c r="G35" s="31">
        <v>2.7</v>
      </c>
      <c r="H35" s="32">
        <v>1.3</v>
      </c>
      <c r="I35" s="30">
        <v>33</v>
      </c>
      <c r="J35" s="30">
        <v>1</v>
      </c>
      <c r="K35" s="30">
        <v>6</v>
      </c>
      <c r="L35" s="30">
        <v>2</v>
      </c>
      <c r="M35" s="30">
        <v>42</v>
      </c>
      <c r="N35" s="31">
        <v>7.1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35</v>
      </c>
      <c r="C36" s="30">
        <v>0</v>
      </c>
      <c r="D36" s="30">
        <v>2</v>
      </c>
      <c r="E36" s="30">
        <v>0</v>
      </c>
      <c r="F36" s="30">
        <v>37</v>
      </c>
      <c r="G36" s="31">
        <v>0</v>
      </c>
      <c r="H36" s="32">
        <v>1.3</v>
      </c>
      <c r="I36" s="30">
        <v>44</v>
      </c>
      <c r="J36" s="30">
        <v>0</v>
      </c>
      <c r="K36" s="30">
        <v>9</v>
      </c>
      <c r="L36" s="30">
        <v>2</v>
      </c>
      <c r="M36" s="30">
        <v>55</v>
      </c>
      <c r="N36" s="31">
        <v>3.6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47</v>
      </c>
      <c r="C37" s="30">
        <v>1</v>
      </c>
      <c r="D37" s="30">
        <v>7</v>
      </c>
      <c r="E37" s="30">
        <v>1</v>
      </c>
      <c r="F37" s="30">
        <v>56</v>
      </c>
      <c r="G37" s="31">
        <v>3.6</v>
      </c>
      <c r="H37" s="32">
        <v>2</v>
      </c>
      <c r="I37" s="30">
        <v>41</v>
      </c>
      <c r="J37" s="30">
        <v>0</v>
      </c>
      <c r="K37" s="30">
        <v>6</v>
      </c>
      <c r="L37" s="30">
        <v>0</v>
      </c>
      <c r="M37" s="30">
        <v>47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33</v>
      </c>
      <c r="C38" s="30">
        <v>0</v>
      </c>
      <c r="D38" s="30">
        <v>4</v>
      </c>
      <c r="E38" s="30">
        <v>0</v>
      </c>
      <c r="F38" s="30">
        <v>37</v>
      </c>
      <c r="G38" s="31">
        <v>0</v>
      </c>
      <c r="H38" s="32">
        <v>1.3</v>
      </c>
      <c r="I38" s="30">
        <v>36</v>
      </c>
      <c r="J38" s="30">
        <v>0</v>
      </c>
      <c r="K38" s="30">
        <v>3</v>
      </c>
      <c r="L38" s="30">
        <v>3</v>
      </c>
      <c r="M38" s="30">
        <v>42</v>
      </c>
      <c r="N38" s="31">
        <v>7.1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220</v>
      </c>
      <c r="C39" s="34">
        <v>2</v>
      </c>
      <c r="D39" s="34">
        <v>22</v>
      </c>
      <c r="E39" s="34">
        <v>5</v>
      </c>
      <c r="F39" s="34">
        <v>249</v>
      </c>
      <c r="G39" s="35">
        <v>2.8</v>
      </c>
      <c r="H39" s="36">
        <v>8.9</v>
      </c>
      <c r="I39" s="34">
        <v>222</v>
      </c>
      <c r="J39" s="34">
        <v>1</v>
      </c>
      <c r="K39" s="34">
        <v>29</v>
      </c>
      <c r="L39" s="34">
        <v>14</v>
      </c>
      <c r="M39" s="34">
        <v>266</v>
      </c>
      <c r="N39" s="35">
        <v>5.6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49</v>
      </c>
      <c r="C40" s="25">
        <v>0</v>
      </c>
      <c r="D40" s="25">
        <v>4</v>
      </c>
      <c r="E40" s="25">
        <v>0</v>
      </c>
      <c r="F40" s="25">
        <v>53</v>
      </c>
      <c r="G40" s="26">
        <v>0</v>
      </c>
      <c r="H40" s="27">
        <v>1.9</v>
      </c>
      <c r="I40" s="25">
        <v>38</v>
      </c>
      <c r="J40" s="25">
        <v>0</v>
      </c>
      <c r="K40" s="25">
        <v>5</v>
      </c>
      <c r="L40" s="25">
        <v>2</v>
      </c>
      <c r="M40" s="25">
        <v>45</v>
      </c>
      <c r="N40" s="26">
        <v>4.4000000000000004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36</v>
      </c>
      <c r="C41" s="30">
        <v>0</v>
      </c>
      <c r="D41" s="30">
        <v>6</v>
      </c>
      <c r="E41" s="30">
        <v>0</v>
      </c>
      <c r="F41" s="30">
        <v>42</v>
      </c>
      <c r="G41" s="31">
        <v>0</v>
      </c>
      <c r="H41" s="32">
        <v>1.5</v>
      </c>
      <c r="I41" s="30">
        <v>40</v>
      </c>
      <c r="J41" s="30">
        <v>0</v>
      </c>
      <c r="K41" s="30">
        <v>1</v>
      </c>
      <c r="L41" s="30">
        <v>4</v>
      </c>
      <c r="M41" s="30">
        <v>45</v>
      </c>
      <c r="N41" s="31">
        <v>8.9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39</v>
      </c>
      <c r="C42" s="30">
        <v>0</v>
      </c>
      <c r="D42" s="30">
        <v>9</v>
      </c>
      <c r="E42" s="30">
        <v>4</v>
      </c>
      <c r="F42" s="30">
        <v>52</v>
      </c>
      <c r="G42" s="31">
        <v>7.7</v>
      </c>
      <c r="H42" s="32">
        <v>1.9</v>
      </c>
      <c r="I42" s="30">
        <v>39</v>
      </c>
      <c r="J42" s="30">
        <v>0</v>
      </c>
      <c r="K42" s="30">
        <v>7</v>
      </c>
      <c r="L42" s="30">
        <v>0</v>
      </c>
      <c r="M42" s="30">
        <v>46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26</v>
      </c>
      <c r="C43" s="30">
        <v>0</v>
      </c>
      <c r="D43" s="30">
        <v>4</v>
      </c>
      <c r="E43" s="30">
        <v>0</v>
      </c>
      <c r="F43" s="30">
        <v>30</v>
      </c>
      <c r="G43" s="31">
        <v>0</v>
      </c>
      <c r="H43" s="32">
        <v>1.1000000000000001</v>
      </c>
      <c r="I43" s="30">
        <v>39</v>
      </c>
      <c r="J43" s="30">
        <v>0</v>
      </c>
      <c r="K43" s="30">
        <v>3</v>
      </c>
      <c r="L43" s="30">
        <v>2</v>
      </c>
      <c r="M43" s="30">
        <v>44</v>
      </c>
      <c r="N43" s="31">
        <v>4.5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49</v>
      </c>
      <c r="C44" s="30">
        <v>0</v>
      </c>
      <c r="D44" s="30">
        <v>4</v>
      </c>
      <c r="E44" s="30">
        <v>0</v>
      </c>
      <c r="F44" s="30">
        <v>53</v>
      </c>
      <c r="G44" s="31">
        <v>0</v>
      </c>
      <c r="H44" s="32">
        <v>1.9</v>
      </c>
      <c r="I44" s="30">
        <v>34</v>
      </c>
      <c r="J44" s="30">
        <v>0</v>
      </c>
      <c r="K44" s="30">
        <v>0</v>
      </c>
      <c r="L44" s="30">
        <v>0</v>
      </c>
      <c r="M44" s="30">
        <v>34</v>
      </c>
      <c r="N44" s="31">
        <v>0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29</v>
      </c>
      <c r="C45" s="30">
        <v>0</v>
      </c>
      <c r="D45" s="30">
        <v>4</v>
      </c>
      <c r="E45" s="30">
        <v>2</v>
      </c>
      <c r="F45" s="30">
        <v>35</v>
      </c>
      <c r="G45" s="31">
        <v>5.7</v>
      </c>
      <c r="H45" s="32">
        <v>1.3</v>
      </c>
      <c r="I45" s="30">
        <v>30</v>
      </c>
      <c r="J45" s="30">
        <v>0</v>
      </c>
      <c r="K45" s="30">
        <v>1</v>
      </c>
      <c r="L45" s="30">
        <v>0</v>
      </c>
      <c r="M45" s="30">
        <v>31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228</v>
      </c>
      <c r="C46" s="34">
        <v>0</v>
      </c>
      <c r="D46" s="34">
        <v>31</v>
      </c>
      <c r="E46" s="34">
        <v>6</v>
      </c>
      <c r="F46" s="34">
        <v>265</v>
      </c>
      <c r="G46" s="35">
        <v>2.2999999999999998</v>
      </c>
      <c r="H46" s="36">
        <v>9.5</v>
      </c>
      <c r="I46" s="34">
        <v>220</v>
      </c>
      <c r="J46" s="34">
        <v>0</v>
      </c>
      <c r="K46" s="34">
        <v>17</v>
      </c>
      <c r="L46" s="34">
        <v>8</v>
      </c>
      <c r="M46" s="34">
        <v>245</v>
      </c>
      <c r="N46" s="35">
        <v>3.3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2279</v>
      </c>
      <c r="C47" s="34">
        <v>14</v>
      </c>
      <c r="D47" s="34">
        <v>332</v>
      </c>
      <c r="E47" s="34">
        <v>162</v>
      </c>
      <c r="F47" s="34">
        <v>2787</v>
      </c>
      <c r="G47" s="35">
        <v>6.3</v>
      </c>
      <c r="H47" s="36">
        <v>100</v>
      </c>
      <c r="I47" s="34">
        <v>2309</v>
      </c>
      <c r="J47" s="34">
        <v>19</v>
      </c>
      <c r="K47" s="34">
        <v>385</v>
      </c>
      <c r="L47" s="34">
        <v>181</v>
      </c>
      <c r="M47" s="34">
        <v>2894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61</v>
      </c>
      <c r="J11" s="25">
        <v>0</v>
      </c>
      <c r="K11" s="25">
        <v>3</v>
      </c>
      <c r="L11" s="25">
        <v>1</v>
      </c>
      <c r="M11" s="25">
        <v>65</v>
      </c>
      <c r="N11" s="26">
        <v>1.5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74</v>
      </c>
      <c r="J12" s="30">
        <v>0</v>
      </c>
      <c r="K12" s="30">
        <v>6</v>
      </c>
      <c r="L12" s="30">
        <v>1</v>
      </c>
      <c r="M12" s="30">
        <v>81</v>
      </c>
      <c r="N12" s="31">
        <v>1.2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78</v>
      </c>
      <c r="J13" s="30">
        <v>0</v>
      </c>
      <c r="K13" s="30">
        <v>2</v>
      </c>
      <c r="L13" s="30">
        <v>3</v>
      </c>
      <c r="M13" s="30">
        <v>83</v>
      </c>
      <c r="N13" s="31">
        <v>3.6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84</v>
      </c>
      <c r="J14" s="30">
        <v>0</v>
      </c>
      <c r="K14" s="30">
        <v>3</v>
      </c>
      <c r="L14" s="30">
        <v>1</v>
      </c>
      <c r="M14" s="30">
        <v>88</v>
      </c>
      <c r="N14" s="31">
        <v>1.1000000000000001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82</v>
      </c>
      <c r="J15" s="30">
        <v>2</v>
      </c>
      <c r="K15" s="30">
        <v>8</v>
      </c>
      <c r="L15" s="30">
        <v>3</v>
      </c>
      <c r="M15" s="30">
        <v>95</v>
      </c>
      <c r="N15" s="31">
        <v>5.3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78</v>
      </c>
      <c r="J16" s="30">
        <v>1</v>
      </c>
      <c r="K16" s="30">
        <v>8</v>
      </c>
      <c r="L16" s="30">
        <v>3</v>
      </c>
      <c r="M16" s="30">
        <v>90</v>
      </c>
      <c r="N16" s="31">
        <v>4.4000000000000004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457</v>
      </c>
      <c r="J17" s="34">
        <v>3</v>
      </c>
      <c r="K17" s="34">
        <v>30</v>
      </c>
      <c r="L17" s="34">
        <v>12</v>
      </c>
      <c r="M17" s="34">
        <v>502</v>
      </c>
      <c r="N17" s="35">
        <v>3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75</v>
      </c>
      <c r="J18" s="25">
        <v>0</v>
      </c>
      <c r="K18" s="25">
        <v>18</v>
      </c>
      <c r="L18" s="25">
        <v>2</v>
      </c>
      <c r="M18" s="25">
        <v>95</v>
      </c>
      <c r="N18" s="26">
        <v>2.1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67</v>
      </c>
      <c r="J19" s="30">
        <v>0</v>
      </c>
      <c r="K19" s="30">
        <v>9</v>
      </c>
      <c r="L19" s="30">
        <v>6</v>
      </c>
      <c r="M19" s="30">
        <v>82</v>
      </c>
      <c r="N19" s="31">
        <v>7.3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65</v>
      </c>
      <c r="J20" s="30">
        <v>0</v>
      </c>
      <c r="K20" s="30">
        <v>8</v>
      </c>
      <c r="L20" s="30">
        <v>9</v>
      </c>
      <c r="M20" s="30">
        <v>82</v>
      </c>
      <c r="N20" s="31">
        <v>11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66</v>
      </c>
      <c r="J21" s="30">
        <v>0</v>
      </c>
      <c r="K21" s="30">
        <v>5</v>
      </c>
      <c r="L21" s="30">
        <v>2</v>
      </c>
      <c r="M21" s="30">
        <v>73</v>
      </c>
      <c r="N21" s="31">
        <v>2.7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70</v>
      </c>
      <c r="J22" s="30">
        <v>4</v>
      </c>
      <c r="K22" s="30">
        <v>6</v>
      </c>
      <c r="L22" s="30">
        <v>5</v>
      </c>
      <c r="M22" s="30">
        <v>85</v>
      </c>
      <c r="N22" s="31">
        <v>10.6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51</v>
      </c>
      <c r="J23" s="30">
        <v>2</v>
      </c>
      <c r="K23" s="30">
        <v>7</v>
      </c>
      <c r="L23" s="30">
        <v>9</v>
      </c>
      <c r="M23" s="30">
        <v>69</v>
      </c>
      <c r="N23" s="31">
        <v>15.9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394</v>
      </c>
      <c r="J24" s="34">
        <v>6</v>
      </c>
      <c r="K24" s="34">
        <v>53</v>
      </c>
      <c r="L24" s="34">
        <v>33</v>
      </c>
      <c r="M24" s="34">
        <v>486</v>
      </c>
      <c r="N24" s="35">
        <v>8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333</v>
      </c>
      <c r="J25" s="30">
        <v>4</v>
      </c>
      <c r="K25" s="30">
        <v>62</v>
      </c>
      <c r="L25" s="30">
        <v>31</v>
      </c>
      <c r="M25" s="30">
        <v>430</v>
      </c>
      <c r="N25" s="31">
        <v>8.1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350</v>
      </c>
      <c r="J26" s="30">
        <v>1</v>
      </c>
      <c r="K26" s="30">
        <v>60</v>
      </c>
      <c r="L26" s="30">
        <v>42</v>
      </c>
      <c r="M26" s="30">
        <v>453</v>
      </c>
      <c r="N26" s="31">
        <v>9.5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342</v>
      </c>
      <c r="J27" s="30">
        <v>0</v>
      </c>
      <c r="K27" s="30">
        <v>65</v>
      </c>
      <c r="L27" s="30">
        <v>36</v>
      </c>
      <c r="M27" s="30">
        <v>443</v>
      </c>
      <c r="N27" s="31">
        <v>8.1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330</v>
      </c>
      <c r="J28" s="30">
        <v>0</v>
      </c>
      <c r="K28" s="30">
        <v>66</v>
      </c>
      <c r="L28" s="30">
        <v>34</v>
      </c>
      <c r="M28" s="30">
        <v>430</v>
      </c>
      <c r="N28" s="31">
        <v>7.9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328</v>
      </c>
      <c r="J29" s="30">
        <v>2</v>
      </c>
      <c r="K29" s="30">
        <v>73</v>
      </c>
      <c r="L29" s="30">
        <v>29</v>
      </c>
      <c r="M29" s="30">
        <v>432</v>
      </c>
      <c r="N29" s="31">
        <v>7.2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361</v>
      </c>
      <c r="J30" s="30">
        <v>3</v>
      </c>
      <c r="K30" s="30">
        <v>65</v>
      </c>
      <c r="L30" s="30">
        <v>34</v>
      </c>
      <c r="M30" s="30">
        <v>463</v>
      </c>
      <c r="N30" s="31">
        <v>8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379</v>
      </c>
      <c r="J31" s="30">
        <v>7</v>
      </c>
      <c r="K31" s="30">
        <v>80</v>
      </c>
      <c r="L31" s="30">
        <v>33</v>
      </c>
      <c r="M31" s="30">
        <v>499</v>
      </c>
      <c r="N31" s="31">
        <v>8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424</v>
      </c>
      <c r="J32" s="30">
        <v>4</v>
      </c>
      <c r="K32" s="30">
        <v>64</v>
      </c>
      <c r="L32" s="30">
        <v>26</v>
      </c>
      <c r="M32" s="30">
        <v>518</v>
      </c>
      <c r="N32" s="31">
        <v>5.8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64</v>
      </c>
      <c r="J33" s="25">
        <v>1</v>
      </c>
      <c r="K33" s="25">
        <v>5</v>
      </c>
      <c r="L33" s="25">
        <v>5</v>
      </c>
      <c r="M33" s="25">
        <v>75</v>
      </c>
      <c r="N33" s="26">
        <v>8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76</v>
      </c>
      <c r="J34" s="30">
        <v>0</v>
      </c>
      <c r="K34" s="30">
        <v>6</v>
      </c>
      <c r="L34" s="30">
        <v>5</v>
      </c>
      <c r="M34" s="30">
        <v>87</v>
      </c>
      <c r="N34" s="31">
        <v>5.7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66</v>
      </c>
      <c r="J35" s="30">
        <v>1</v>
      </c>
      <c r="K35" s="30">
        <v>9</v>
      </c>
      <c r="L35" s="30">
        <v>3</v>
      </c>
      <c r="M35" s="30">
        <v>79</v>
      </c>
      <c r="N35" s="31">
        <v>5.0999999999999996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79</v>
      </c>
      <c r="J36" s="30">
        <v>0</v>
      </c>
      <c r="K36" s="30">
        <v>11</v>
      </c>
      <c r="L36" s="30">
        <v>2</v>
      </c>
      <c r="M36" s="30">
        <v>92</v>
      </c>
      <c r="N36" s="31">
        <v>2.2000000000000002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88</v>
      </c>
      <c r="J37" s="30">
        <v>1</v>
      </c>
      <c r="K37" s="30">
        <v>13</v>
      </c>
      <c r="L37" s="30">
        <v>1</v>
      </c>
      <c r="M37" s="30">
        <v>103</v>
      </c>
      <c r="N37" s="31">
        <v>1.9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69</v>
      </c>
      <c r="J38" s="30">
        <v>0</v>
      </c>
      <c r="K38" s="30">
        <v>7</v>
      </c>
      <c r="L38" s="30">
        <v>3</v>
      </c>
      <c r="M38" s="30">
        <v>79</v>
      </c>
      <c r="N38" s="31">
        <v>3.8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442</v>
      </c>
      <c r="J39" s="34">
        <v>3</v>
      </c>
      <c r="K39" s="34">
        <v>51</v>
      </c>
      <c r="L39" s="34">
        <v>19</v>
      </c>
      <c r="M39" s="34">
        <v>515</v>
      </c>
      <c r="N39" s="35">
        <v>4.3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87</v>
      </c>
      <c r="J40" s="25">
        <v>0</v>
      </c>
      <c r="K40" s="25">
        <v>9</v>
      </c>
      <c r="L40" s="25">
        <v>2</v>
      </c>
      <c r="M40" s="25">
        <v>98</v>
      </c>
      <c r="N40" s="26">
        <v>2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76</v>
      </c>
      <c r="J41" s="30">
        <v>0</v>
      </c>
      <c r="K41" s="30">
        <v>7</v>
      </c>
      <c r="L41" s="30">
        <v>4</v>
      </c>
      <c r="M41" s="30">
        <v>87</v>
      </c>
      <c r="N41" s="31">
        <v>4.5999999999999996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78</v>
      </c>
      <c r="J42" s="30">
        <v>0</v>
      </c>
      <c r="K42" s="30">
        <v>16</v>
      </c>
      <c r="L42" s="30">
        <v>4</v>
      </c>
      <c r="M42" s="30">
        <v>98</v>
      </c>
      <c r="N42" s="31">
        <v>4.0999999999999996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65</v>
      </c>
      <c r="J43" s="30">
        <v>0</v>
      </c>
      <c r="K43" s="30">
        <v>7</v>
      </c>
      <c r="L43" s="30">
        <v>2</v>
      </c>
      <c r="M43" s="30">
        <v>74</v>
      </c>
      <c r="N43" s="31">
        <v>2.7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83</v>
      </c>
      <c r="J44" s="30">
        <v>0</v>
      </c>
      <c r="K44" s="30">
        <v>4</v>
      </c>
      <c r="L44" s="30">
        <v>0</v>
      </c>
      <c r="M44" s="30">
        <v>87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59</v>
      </c>
      <c r="J45" s="30">
        <v>0</v>
      </c>
      <c r="K45" s="30">
        <v>5</v>
      </c>
      <c r="L45" s="30">
        <v>2</v>
      </c>
      <c r="M45" s="30">
        <v>66</v>
      </c>
      <c r="N45" s="31">
        <v>3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448</v>
      </c>
      <c r="J46" s="34">
        <v>0</v>
      </c>
      <c r="K46" s="34">
        <v>48</v>
      </c>
      <c r="L46" s="34">
        <v>14</v>
      </c>
      <c r="M46" s="34">
        <v>510</v>
      </c>
      <c r="N46" s="35">
        <v>2.7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4588</v>
      </c>
      <c r="J47" s="34">
        <v>33</v>
      </c>
      <c r="K47" s="34">
        <v>717</v>
      </c>
      <c r="L47" s="34">
        <v>343</v>
      </c>
      <c r="M47" s="34">
        <v>5681</v>
      </c>
      <c r="N47" s="35">
        <v>6.6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55</v>
      </c>
      <c r="C11" s="25">
        <v>2</v>
      </c>
      <c r="D11" s="25">
        <v>3</v>
      </c>
      <c r="E11" s="25">
        <v>0</v>
      </c>
      <c r="F11" s="25">
        <v>60</v>
      </c>
      <c r="G11" s="26">
        <v>3.3</v>
      </c>
      <c r="H11" s="27">
        <v>1.2</v>
      </c>
      <c r="I11" s="25">
        <v>73</v>
      </c>
      <c r="J11" s="25">
        <v>0</v>
      </c>
      <c r="K11" s="25">
        <v>7</v>
      </c>
      <c r="L11" s="25">
        <v>0</v>
      </c>
      <c r="M11" s="25">
        <v>80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58</v>
      </c>
      <c r="C12" s="30">
        <v>1</v>
      </c>
      <c r="D12" s="30">
        <v>3</v>
      </c>
      <c r="E12" s="30">
        <v>1</v>
      </c>
      <c r="F12" s="30">
        <v>63</v>
      </c>
      <c r="G12" s="31">
        <v>3.2</v>
      </c>
      <c r="H12" s="32">
        <v>1.2</v>
      </c>
      <c r="I12" s="30">
        <v>100</v>
      </c>
      <c r="J12" s="30">
        <v>1</v>
      </c>
      <c r="K12" s="30">
        <v>3</v>
      </c>
      <c r="L12" s="30">
        <v>1</v>
      </c>
      <c r="M12" s="30">
        <v>105</v>
      </c>
      <c r="N12" s="31">
        <v>1.9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79</v>
      </c>
      <c r="C13" s="30">
        <v>2</v>
      </c>
      <c r="D13" s="30">
        <v>10</v>
      </c>
      <c r="E13" s="30">
        <v>3</v>
      </c>
      <c r="F13" s="30">
        <v>94</v>
      </c>
      <c r="G13" s="31">
        <v>5.3</v>
      </c>
      <c r="H13" s="32">
        <v>1.8</v>
      </c>
      <c r="I13" s="30">
        <v>88</v>
      </c>
      <c r="J13" s="30">
        <v>2</v>
      </c>
      <c r="K13" s="30">
        <v>7</v>
      </c>
      <c r="L13" s="30">
        <v>0</v>
      </c>
      <c r="M13" s="30">
        <v>97</v>
      </c>
      <c r="N13" s="31">
        <v>2.1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87</v>
      </c>
      <c r="C14" s="30">
        <v>1</v>
      </c>
      <c r="D14" s="30">
        <v>11</v>
      </c>
      <c r="E14" s="30">
        <v>4</v>
      </c>
      <c r="F14" s="30">
        <v>103</v>
      </c>
      <c r="G14" s="31">
        <v>4.9000000000000004</v>
      </c>
      <c r="H14" s="32">
        <v>2</v>
      </c>
      <c r="I14" s="30">
        <v>122</v>
      </c>
      <c r="J14" s="30">
        <v>1</v>
      </c>
      <c r="K14" s="30">
        <v>8</v>
      </c>
      <c r="L14" s="30">
        <v>0</v>
      </c>
      <c r="M14" s="30">
        <v>131</v>
      </c>
      <c r="N14" s="31">
        <v>0.8</v>
      </c>
      <c r="O14" s="32">
        <v>2.5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83</v>
      </c>
      <c r="C15" s="30">
        <v>0</v>
      </c>
      <c r="D15" s="30">
        <v>15</v>
      </c>
      <c r="E15" s="30">
        <v>5</v>
      </c>
      <c r="F15" s="30">
        <v>103</v>
      </c>
      <c r="G15" s="31">
        <v>4.9000000000000004</v>
      </c>
      <c r="H15" s="32">
        <v>2</v>
      </c>
      <c r="I15" s="30">
        <v>100</v>
      </c>
      <c r="J15" s="30">
        <v>1</v>
      </c>
      <c r="K15" s="30">
        <v>5</v>
      </c>
      <c r="L15" s="30">
        <v>1</v>
      </c>
      <c r="M15" s="30">
        <v>107</v>
      </c>
      <c r="N15" s="31">
        <v>1.9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76</v>
      </c>
      <c r="C16" s="30">
        <v>2</v>
      </c>
      <c r="D16" s="30">
        <v>3</v>
      </c>
      <c r="E16" s="30">
        <v>2</v>
      </c>
      <c r="F16" s="30">
        <v>83</v>
      </c>
      <c r="G16" s="31">
        <v>4.8</v>
      </c>
      <c r="H16" s="32">
        <v>1.6</v>
      </c>
      <c r="I16" s="30">
        <v>108</v>
      </c>
      <c r="J16" s="30">
        <v>1</v>
      </c>
      <c r="K16" s="30">
        <v>9</v>
      </c>
      <c r="L16" s="30">
        <v>1</v>
      </c>
      <c r="M16" s="30">
        <v>119</v>
      </c>
      <c r="N16" s="31">
        <v>1.7</v>
      </c>
      <c r="O16" s="32">
        <v>2.2999999999999998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438</v>
      </c>
      <c r="C17" s="34">
        <v>8</v>
      </c>
      <c r="D17" s="34">
        <v>45</v>
      </c>
      <c r="E17" s="34">
        <v>15</v>
      </c>
      <c r="F17" s="34">
        <v>506</v>
      </c>
      <c r="G17" s="35">
        <v>4.5</v>
      </c>
      <c r="H17" s="36">
        <v>9.9</v>
      </c>
      <c r="I17" s="34">
        <v>591</v>
      </c>
      <c r="J17" s="34">
        <v>6</v>
      </c>
      <c r="K17" s="34">
        <v>39</v>
      </c>
      <c r="L17" s="34">
        <v>3</v>
      </c>
      <c r="M17" s="34">
        <v>639</v>
      </c>
      <c r="N17" s="35">
        <v>1.4</v>
      </c>
      <c r="O17" s="36">
        <v>12.4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67</v>
      </c>
      <c r="C18" s="25">
        <v>1</v>
      </c>
      <c r="D18" s="25">
        <v>6</v>
      </c>
      <c r="E18" s="25">
        <v>3</v>
      </c>
      <c r="F18" s="25">
        <v>77</v>
      </c>
      <c r="G18" s="26">
        <v>5.2</v>
      </c>
      <c r="H18" s="27">
        <v>1.5</v>
      </c>
      <c r="I18" s="25">
        <v>101</v>
      </c>
      <c r="J18" s="25">
        <v>1</v>
      </c>
      <c r="K18" s="25">
        <v>11</v>
      </c>
      <c r="L18" s="25">
        <v>1</v>
      </c>
      <c r="M18" s="25">
        <v>114</v>
      </c>
      <c r="N18" s="26">
        <v>1.8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71</v>
      </c>
      <c r="C19" s="30">
        <v>0</v>
      </c>
      <c r="D19" s="30">
        <v>3</v>
      </c>
      <c r="E19" s="30">
        <v>3</v>
      </c>
      <c r="F19" s="30">
        <v>77</v>
      </c>
      <c r="G19" s="31">
        <v>3.9</v>
      </c>
      <c r="H19" s="32">
        <v>1.5</v>
      </c>
      <c r="I19" s="30">
        <v>105</v>
      </c>
      <c r="J19" s="30">
        <v>0</v>
      </c>
      <c r="K19" s="30">
        <v>8</v>
      </c>
      <c r="L19" s="30">
        <v>0</v>
      </c>
      <c r="M19" s="30">
        <v>113</v>
      </c>
      <c r="N19" s="31">
        <v>0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60</v>
      </c>
      <c r="C20" s="30">
        <v>3</v>
      </c>
      <c r="D20" s="30">
        <v>6</v>
      </c>
      <c r="E20" s="30">
        <v>7</v>
      </c>
      <c r="F20" s="30">
        <v>76</v>
      </c>
      <c r="G20" s="31">
        <v>13.2</v>
      </c>
      <c r="H20" s="32">
        <v>1.5</v>
      </c>
      <c r="I20" s="30">
        <v>108</v>
      </c>
      <c r="J20" s="30">
        <v>1</v>
      </c>
      <c r="K20" s="30">
        <v>6</v>
      </c>
      <c r="L20" s="30">
        <v>2</v>
      </c>
      <c r="M20" s="30">
        <v>117</v>
      </c>
      <c r="N20" s="31">
        <v>2.6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73</v>
      </c>
      <c r="C21" s="30">
        <v>1</v>
      </c>
      <c r="D21" s="30">
        <v>9</v>
      </c>
      <c r="E21" s="30">
        <v>8</v>
      </c>
      <c r="F21" s="30">
        <v>91</v>
      </c>
      <c r="G21" s="31">
        <v>9.9</v>
      </c>
      <c r="H21" s="32">
        <v>1.8</v>
      </c>
      <c r="I21" s="30">
        <v>88</v>
      </c>
      <c r="J21" s="30">
        <v>1</v>
      </c>
      <c r="K21" s="30">
        <v>8</v>
      </c>
      <c r="L21" s="30">
        <v>0</v>
      </c>
      <c r="M21" s="30">
        <v>97</v>
      </c>
      <c r="N21" s="31">
        <v>1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48</v>
      </c>
      <c r="C22" s="30">
        <v>5</v>
      </c>
      <c r="D22" s="30">
        <v>5</v>
      </c>
      <c r="E22" s="30">
        <v>3</v>
      </c>
      <c r="F22" s="30">
        <v>61</v>
      </c>
      <c r="G22" s="31">
        <v>13.1</v>
      </c>
      <c r="H22" s="32">
        <v>1.2</v>
      </c>
      <c r="I22" s="30">
        <v>86</v>
      </c>
      <c r="J22" s="30">
        <v>2</v>
      </c>
      <c r="K22" s="30">
        <v>3</v>
      </c>
      <c r="L22" s="30">
        <v>1</v>
      </c>
      <c r="M22" s="30">
        <v>92</v>
      </c>
      <c r="N22" s="31">
        <v>3.3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56</v>
      </c>
      <c r="C23" s="30">
        <v>1</v>
      </c>
      <c r="D23" s="30">
        <v>9</v>
      </c>
      <c r="E23" s="30">
        <v>4</v>
      </c>
      <c r="F23" s="30">
        <v>70</v>
      </c>
      <c r="G23" s="31">
        <v>7.1</v>
      </c>
      <c r="H23" s="32">
        <v>1.4</v>
      </c>
      <c r="I23" s="30">
        <v>83</v>
      </c>
      <c r="J23" s="30">
        <v>1</v>
      </c>
      <c r="K23" s="30">
        <v>11</v>
      </c>
      <c r="L23" s="30">
        <v>2</v>
      </c>
      <c r="M23" s="30">
        <v>97</v>
      </c>
      <c r="N23" s="31">
        <v>3.1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375</v>
      </c>
      <c r="C24" s="34">
        <v>11</v>
      </c>
      <c r="D24" s="34">
        <v>38</v>
      </c>
      <c r="E24" s="34">
        <v>28</v>
      </c>
      <c r="F24" s="34">
        <v>452</v>
      </c>
      <c r="G24" s="35">
        <v>8.6</v>
      </c>
      <c r="H24" s="36">
        <v>8.9</v>
      </c>
      <c r="I24" s="34">
        <v>571</v>
      </c>
      <c r="J24" s="34">
        <v>6</v>
      </c>
      <c r="K24" s="34">
        <v>47</v>
      </c>
      <c r="L24" s="34">
        <v>6</v>
      </c>
      <c r="M24" s="34">
        <v>630</v>
      </c>
      <c r="N24" s="35">
        <v>1.9</v>
      </c>
      <c r="O24" s="36">
        <v>12.2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245</v>
      </c>
      <c r="C25" s="30">
        <v>4</v>
      </c>
      <c r="D25" s="30">
        <v>41</v>
      </c>
      <c r="E25" s="30">
        <v>21</v>
      </c>
      <c r="F25" s="30">
        <v>311</v>
      </c>
      <c r="G25" s="31">
        <v>8</v>
      </c>
      <c r="H25" s="32">
        <v>6.1</v>
      </c>
      <c r="I25" s="30">
        <v>430</v>
      </c>
      <c r="J25" s="30">
        <v>7</v>
      </c>
      <c r="K25" s="30">
        <v>44</v>
      </c>
      <c r="L25" s="30">
        <v>12</v>
      </c>
      <c r="M25" s="30">
        <v>493</v>
      </c>
      <c r="N25" s="31">
        <v>3.9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250</v>
      </c>
      <c r="C26" s="30">
        <v>4</v>
      </c>
      <c r="D26" s="30">
        <v>44</v>
      </c>
      <c r="E26" s="30">
        <v>21</v>
      </c>
      <c r="F26" s="30">
        <v>319</v>
      </c>
      <c r="G26" s="31">
        <v>7.8</v>
      </c>
      <c r="H26" s="32">
        <v>6.3</v>
      </c>
      <c r="I26" s="30">
        <v>324</v>
      </c>
      <c r="J26" s="30">
        <v>4</v>
      </c>
      <c r="K26" s="30">
        <v>33</v>
      </c>
      <c r="L26" s="30">
        <v>19</v>
      </c>
      <c r="M26" s="30">
        <v>380</v>
      </c>
      <c r="N26" s="31">
        <v>6.1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243</v>
      </c>
      <c r="C27" s="30">
        <v>2</v>
      </c>
      <c r="D27" s="30">
        <v>42</v>
      </c>
      <c r="E27" s="30">
        <v>18</v>
      </c>
      <c r="F27" s="30">
        <v>305</v>
      </c>
      <c r="G27" s="31">
        <v>6.6</v>
      </c>
      <c r="H27" s="32">
        <v>6</v>
      </c>
      <c r="I27" s="30">
        <v>324</v>
      </c>
      <c r="J27" s="30">
        <v>3</v>
      </c>
      <c r="K27" s="30">
        <v>46</v>
      </c>
      <c r="L27" s="30">
        <v>14</v>
      </c>
      <c r="M27" s="30">
        <v>387</v>
      </c>
      <c r="N27" s="31">
        <v>4.4000000000000004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291</v>
      </c>
      <c r="C28" s="30">
        <v>2</v>
      </c>
      <c r="D28" s="30">
        <v>34</v>
      </c>
      <c r="E28" s="30">
        <v>22</v>
      </c>
      <c r="F28" s="30">
        <v>349</v>
      </c>
      <c r="G28" s="31">
        <v>6.9</v>
      </c>
      <c r="H28" s="32">
        <v>6.8</v>
      </c>
      <c r="I28" s="30">
        <v>275</v>
      </c>
      <c r="J28" s="30">
        <v>4</v>
      </c>
      <c r="K28" s="30">
        <v>30</v>
      </c>
      <c r="L28" s="30">
        <v>9</v>
      </c>
      <c r="M28" s="30">
        <v>318</v>
      </c>
      <c r="N28" s="31">
        <v>4.0999999999999996</v>
      </c>
      <c r="O28" s="32">
        <v>6.2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273</v>
      </c>
      <c r="C29" s="30">
        <v>2</v>
      </c>
      <c r="D29" s="30">
        <v>37</v>
      </c>
      <c r="E29" s="30">
        <v>17</v>
      </c>
      <c r="F29" s="30">
        <v>329</v>
      </c>
      <c r="G29" s="31">
        <v>5.8</v>
      </c>
      <c r="H29" s="32">
        <v>6.4</v>
      </c>
      <c r="I29" s="30">
        <v>270</v>
      </c>
      <c r="J29" s="30">
        <v>5</v>
      </c>
      <c r="K29" s="30">
        <v>40</v>
      </c>
      <c r="L29" s="30">
        <v>21</v>
      </c>
      <c r="M29" s="30">
        <v>336</v>
      </c>
      <c r="N29" s="31">
        <v>7.7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292</v>
      </c>
      <c r="C30" s="30">
        <v>7</v>
      </c>
      <c r="D30" s="30">
        <v>39</v>
      </c>
      <c r="E30" s="30">
        <v>15</v>
      </c>
      <c r="F30" s="30">
        <v>353</v>
      </c>
      <c r="G30" s="31">
        <v>6.2</v>
      </c>
      <c r="H30" s="32">
        <v>6.9</v>
      </c>
      <c r="I30" s="30">
        <v>281</v>
      </c>
      <c r="J30" s="30">
        <v>2</v>
      </c>
      <c r="K30" s="30">
        <v>44</v>
      </c>
      <c r="L30" s="30">
        <v>14</v>
      </c>
      <c r="M30" s="30">
        <v>341</v>
      </c>
      <c r="N30" s="31">
        <v>4.7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373</v>
      </c>
      <c r="C31" s="30">
        <v>6</v>
      </c>
      <c r="D31" s="30">
        <v>52</v>
      </c>
      <c r="E31" s="30">
        <v>8</v>
      </c>
      <c r="F31" s="30">
        <v>439</v>
      </c>
      <c r="G31" s="31">
        <v>3.2</v>
      </c>
      <c r="H31" s="32">
        <v>8.6</v>
      </c>
      <c r="I31" s="30">
        <v>288</v>
      </c>
      <c r="J31" s="30">
        <v>7</v>
      </c>
      <c r="K31" s="30">
        <v>47</v>
      </c>
      <c r="L31" s="30">
        <v>10</v>
      </c>
      <c r="M31" s="30">
        <v>352</v>
      </c>
      <c r="N31" s="31">
        <v>4.8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439</v>
      </c>
      <c r="C32" s="30">
        <v>5</v>
      </c>
      <c r="D32" s="30">
        <v>44</v>
      </c>
      <c r="E32" s="30">
        <v>14</v>
      </c>
      <c r="F32" s="30">
        <v>502</v>
      </c>
      <c r="G32" s="31">
        <v>3.8</v>
      </c>
      <c r="H32" s="32">
        <v>9.8000000000000007</v>
      </c>
      <c r="I32" s="30">
        <v>361</v>
      </c>
      <c r="J32" s="30">
        <v>6</v>
      </c>
      <c r="K32" s="30">
        <v>36</v>
      </c>
      <c r="L32" s="30">
        <v>5</v>
      </c>
      <c r="M32" s="30">
        <v>408</v>
      </c>
      <c r="N32" s="31">
        <v>2.7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125</v>
      </c>
      <c r="C33" s="25">
        <v>3</v>
      </c>
      <c r="D33" s="25">
        <v>9</v>
      </c>
      <c r="E33" s="25">
        <v>1</v>
      </c>
      <c r="F33" s="25">
        <v>138</v>
      </c>
      <c r="G33" s="26">
        <v>2.9</v>
      </c>
      <c r="H33" s="27">
        <v>2.7</v>
      </c>
      <c r="I33" s="25">
        <v>40</v>
      </c>
      <c r="J33" s="25">
        <v>1</v>
      </c>
      <c r="K33" s="25">
        <v>8</v>
      </c>
      <c r="L33" s="25">
        <v>2</v>
      </c>
      <c r="M33" s="25">
        <v>51</v>
      </c>
      <c r="N33" s="26">
        <v>5.9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67</v>
      </c>
      <c r="C34" s="30">
        <v>0</v>
      </c>
      <c r="D34" s="30">
        <v>10</v>
      </c>
      <c r="E34" s="30">
        <v>2</v>
      </c>
      <c r="F34" s="30">
        <v>79</v>
      </c>
      <c r="G34" s="31">
        <v>2.5</v>
      </c>
      <c r="H34" s="32">
        <v>1.5</v>
      </c>
      <c r="I34" s="30">
        <v>54</v>
      </c>
      <c r="J34" s="30">
        <v>2</v>
      </c>
      <c r="K34" s="30">
        <v>6</v>
      </c>
      <c r="L34" s="30">
        <v>5</v>
      </c>
      <c r="M34" s="30">
        <v>67</v>
      </c>
      <c r="N34" s="31">
        <v>10.4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84</v>
      </c>
      <c r="C35" s="30">
        <v>1</v>
      </c>
      <c r="D35" s="30">
        <v>2</v>
      </c>
      <c r="E35" s="30">
        <v>0</v>
      </c>
      <c r="F35" s="30">
        <v>87</v>
      </c>
      <c r="G35" s="31">
        <v>1.1000000000000001</v>
      </c>
      <c r="H35" s="32">
        <v>1.7</v>
      </c>
      <c r="I35" s="30">
        <v>67</v>
      </c>
      <c r="J35" s="30">
        <v>2</v>
      </c>
      <c r="K35" s="30">
        <v>12</v>
      </c>
      <c r="L35" s="30">
        <v>0</v>
      </c>
      <c r="M35" s="30">
        <v>81</v>
      </c>
      <c r="N35" s="31">
        <v>2.5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100</v>
      </c>
      <c r="C36" s="30">
        <v>1</v>
      </c>
      <c r="D36" s="30">
        <v>6</v>
      </c>
      <c r="E36" s="30">
        <v>1</v>
      </c>
      <c r="F36" s="30">
        <v>108</v>
      </c>
      <c r="G36" s="31">
        <v>1.9</v>
      </c>
      <c r="H36" s="32">
        <v>2.1</v>
      </c>
      <c r="I36" s="30">
        <v>73</v>
      </c>
      <c r="J36" s="30">
        <v>1</v>
      </c>
      <c r="K36" s="30">
        <v>7</v>
      </c>
      <c r="L36" s="30">
        <v>1</v>
      </c>
      <c r="M36" s="30">
        <v>82</v>
      </c>
      <c r="N36" s="31">
        <v>2.4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115</v>
      </c>
      <c r="C37" s="30">
        <v>1</v>
      </c>
      <c r="D37" s="30">
        <v>9</v>
      </c>
      <c r="E37" s="30">
        <v>3</v>
      </c>
      <c r="F37" s="30">
        <v>128</v>
      </c>
      <c r="G37" s="31">
        <v>3.1</v>
      </c>
      <c r="H37" s="32">
        <v>2.5</v>
      </c>
      <c r="I37" s="30">
        <v>65</v>
      </c>
      <c r="J37" s="30">
        <v>0</v>
      </c>
      <c r="K37" s="30">
        <v>9</v>
      </c>
      <c r="L37" s="30">
        <v>8</v>
      </c>
      <c r="M37" s="30">
        <v>82</v>
      </c>
      <c r="N37" s="31">
        <v>9.8000000000000007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85</v>
      </c>
      <c r="C38" s="30">
        <v>1</v>
      </c>
      <c r="D38" s="30">
        <v>3</v>
      </c>
      <c r="E38" s="30">
        <v>2</v>
      </c>
      <c r="F38" s="30">
        <v>91</v>
      </c>
      <c r="G38" s="31">
        <v>3.3</v>
      </c>
      <c r="H38" s="32">
        <v>1.8</v>
      </c>
      <c r="I38" s="30">
        <v>78</v>
      </c>
      <c r="J38" s="30">
        <v>1</v>
      </c>
      <c r="K38" s="30">
        <v>12</v>
      </c>
      <c r="L38" s="30">
        <v>2</v>
      </c>
      <c r="M38" s="30">
        <v>93</v>
      </c>
      <c r="N38" s="31">
        <v>3.2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576</v>
      </c>
      <c r="C39" s="34">
        <v>7</v>
      </c>
      <c r="D39" s="34">
        <v>39</v>
      </c>
      <c r="E39" s="34">
        <v>9</v>
      </c>
      <c r="F39" s="34">
        <v>631</v>
      </c>
      <c r="G39" s="35">
        <v>2.5</v>
      </c>
      <c r="H39" s="36">
        <v>12.4</v>
      </c>
      <c r="I39" s="34">
        <v>377</v>
      </c>
      <c r="J39" s="34">
        <v>7</v>
      </c>
      <c r="K39" s="34">
        <v>54</v>
      </c>
      <c r="L39" s="34">
        <v>18</v>
      </c>
      <c r="M39" s="34">
        <v>456</v>
      </c>
      <c r="N39" s="35">
        <v>5.5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95</v>
      </c>
      <c r="C40" s="25">
        <v>0</v>
      </c>
      <c r="D40" s="25">
        <v>6</v>
      </c>
      <c r="E40" s="25">
        <v>1</v>
      </c>
      <c r="F40" s="25">
        <v>102</v>
      </c>
      <c r="G40" s="26">
        <v>1</v>
      </c>
      <c r="H40" s="27">
        <v>2</v>
      </c>
      <c r="I40" s="25">
        <v>67</v>
      </c>
      <c r="J40" s="25">
        <v>1</v>
      </c>
      <c r="K40" s="25">
        <v>9</v>
      </c>
      <c r="L40" s="25">
        <v>0</v>
      </c>
      <c r="M40" s="25">
        <v>77</v>
      </c>
      <c r="N40" s="26">
        <v>1.3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100</v>
      </c>
      <c r="C41" s="30">
        <v>1</v>
      </c>
      <c r="D41" s="30">
        <v>5</v>
      </c>
      <c r="E41" s="30">
        <v>1</v>
      </c>
      <c r="F41" s="30">
        <v>107</v>
      </c>
      <c r="G41" s="31">
        <v>1.9</v>
      </c>
      <c r="H41" s="32">
        <v>2.1</v>
      </c>
      <c r="I41" s="30">
        <v>72</v>
      </c>
      <c r="J41" s="30">
        <v>1</v>
      </c>
      <c r="K41" s="30">
        <v>4</v>
      </c>
      <c r="L41" s="30">
        <v>0</v>
      </c>
      <c r="M41" s="30">
        <v>77</v>
      </c>
      <c r="N41" s="31">
        <v>1.3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93</v>
      </c>
      <c r="C42" s="30">
        <v>1</v>
      </c>
      <c r="D42" s="30">
        <v>7</v>
      </c>
      <c r="E42" s="30">
        <v>1</v>
      </c>
      <c r="F42" s="30">
        <v>102</v>
      </c>
      <c r="G42" s="31">
        <v>2</v>
      </c>
      <c r="H42" s="32">
        <v>2</v>
      </c>
      <c r="I42" s="30">
        <v>73</v>
      </c>
      <c r="J42" s="30">
        <v>1</v>
      </c>
      <c r="K42" s="30">
        <v>4</v>
      </c>
      <c r="L42" s="30">
        <v>0</v>
      </c>
      <c r="M42" s="30">
        <v>78</v>
      </c>
      <c r="N42" s="31">
        <v>1.3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91</v>
      </c>
      <c r="C43" s="30">
        <v>0</v>
      </c>
      <c r="D43" s="30">
        <v>7</v>
      </c>
      <c r="E43" s="30">
        <v>3</v>
      </c>
      <c r="F43" s="30">
        <v>101</v>
      </c>
      <c r="G43" s="31">
        <v>3</v>
      </c>
      <c r="H43" s="32">
        <v>2</v>
      </c>
      <c r="I43" s="30">
        <v>64</v>
      </c>
      <c r="J43" s="30">
        <v>0</v>
      </c>
      <c r="K43" s="30">
        <v>8</v>
      </c>
      <c r="L43" s="30">
        <v>1</v>
      </c>
      <c r="M43" s="30">
        <v>73</v>
      </c>
      <c r="N43" s="31">
        <v>1.4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92</v>
      </c>
      <c r="C44" s="30">
        <v>1</v>
      </c>
      <c r="D44" s="30">
        <v>6</v>
      </c>
      <c r="E44" s="30">
        <v>1</v>
      </c>
      <c r="F44" s="30">
        <v>100</v>
      </c>
      <c r="G44" s="31">
        <v>2</v>
      </c>
      <c r="H44" s="32">
        <v>2</v>
      </c>
      <c r="I44" s="30">
        <v>56</v>
      </c>
      <c r="J44" s="30">
        <v>1</v>
      </c>
      <c r="K44" s="30">
        <v>3</v>
      </c>
      <c r="L44" s="30">
        <v>1</v>
      </c>
      <c r="M44" s="30">
        <v>61</v>
      </c>
      <c r="N44" s="31">
        <v>3.3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87</v>
      </c>
      <c r="C45" s="30">
        <v>1</v>
      </c>
      <c r="D45" s="30">
        <v>6</v>
      </c>
      <c r="E45" s="30">
        <v>2</v>
      </c>
      <c r="F45" s="30">
        <v>96</v>
      </c>
      <c r="G45" s="31">
        <v>3.1</v>
      </c>
      <c r="H45" s="32">
        <v>1.9</v>
      </c>
      <c r="I45" s="30">
        <v>51</v>
      </c>
      <c r="J45" s="30">
        <v>1</v>
      </c>
      <c r="K45" s="30">
        <v>3</v>
      </c>
      <c r="L45" s="30">
        <v>3</v>
      </c>
      <c r="M45" s="30">
        <v>58</v>
      </c>
      <c r="N45" s="31">
        <v>6.9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558</v>
      </c>
      <c r="C46" s="34">
        <v>4</v>
      </c>
      <c r="D46" s="34">
        <v>37</v>
      </c>
      <c r="E46" s="34">
        <v>9</v>
      </c>
      <c r="F46" s="34">
        <v>608</v>
      </c>
      <c r="G46" s="35">
        <v>2.1</v>
      </c>
      <c r="H46" s="36">
        <v>11.9</v>
      </c>
      <c r="I46" s="34">
        <v>383</v>
      </c>
      <c r="J46" s="34">
        <v>5</v>
      </c>
      <c r="K46" s="34">
        <v>31</v>
      </c>
      <c r="L46" s="34">
        <v>5</v>
      </c>
      <c r="M46" s="34">
        <v>424</v>
      </c>
      <c r="N46" s="35">
        <v>2.4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4353</v>
      </c>
      <c r="C47" s="34">
        <v>62</v>
      </c>
      <c r="D47" s="34">
        <v>492</v>
      </c>
      <c r="E47" s="34">
        <v>197</v>
      </c>
      <c r="F47" s="34">
        <v>5104</v>
      </c>
      <c r="G47" s="35">
        <v>5.0999999999999996</v>
      </c>
      <c r="H47" s="36">
        <v>100</v>
      </c>
      <c r="I47" s="34">
        <v>4475</v>
      </c>
      <c r="J47" s="34">
        <v>62</v>
      </c>
      <c r="K47" s="34">
        <v>491</v>
      </c>
      <c r="L47" s="34">
        <v>136</v>
      </c>
      <c r="M47" s="34">
        <v>5164</v>
      </c>
      <c r="N47" s="35">
        <v>3.8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128</v>
      </c>
      <c r="J11" s="25">
        <v>2</v>
      </c>
      <c r="K11" s="25">
        <v>10</v>
      </c>
      <c r="L11" s="25">
        <v>0</v>
      </c>
      <c r="M11" s="25">
        <v>140</v>
      </c>
      <c r="N11" s="26">
        <v>1.4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158</v>
      </c>
      <c r="J12" s="30">
        <v>2</v>
      </c>
      <c r="K12" s="30">
        <v>6</v>
      </c>
      <c r="L12" s="30">
        <v>2</v>
      </c>
      <c r="M12" s="30">
        <v>168</v>
      </c>
      <c r="N12" s="31">
        <v>2.4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167</v>
      </c>
      <c r="J13" s="30">
        <v>4</v>
      </c>
      <c r="K13" s="30">
        <v>17</v>
      </c>
      <c r="L13" s="30">
        <v>3</v>
      </c>
      <c r="M13" s="30">
        <v>191</v>
      </c>
      <c r="N13" s="31">
        <v>3.7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209</v>
      </c>
      <c r="J14" s="30">
        <v>2</v>
      </c>
      <c r="K14" s="30">
        <v>19</v>
      </c>
      <c r="L14" s="30">
        <v>4</v>
      </c>
      <c r="M14" s="30">
        <v>234</v>
      </c>
      <c r="N14" s="31">
        <v>2.6</v>
      </c>
      <c r="O14" s="32">
        <v>2.2999999999999998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183</v>
      </c>
      <c r="J15" s="30">
        <v>1</v>
      </c>
      <c r="K15" s="30">
        <v>20</v>
      </c>
      <c r="L15" s="30">
        <v>6</v>
      </c>
      <c r="M15" s="30">
        <v>210</v>
      </c>
      <c r="N15" s="31">
        <v>3.3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184</v>
      </c>
      <c r="J16" s="30">
        <v>3</v>
      </c>
      <c r="K16" s="30">
        <v>12</v>
      </c>
      <c r="L16" s="30">
        <v>3</v>
      </c>
      <c r="M16" s="30">
        <v>202</v>
      </c>
      <c r="N16" s="31">
        <v>3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1029</v>
      </c>
      <c r="J17" s="34">
        <v>14</v>
      </c>
      <c r="K17" s="34">
        <v>84</v>
      </c>
      <c r="L17" s="34">
        <v>18</v>
      </c>
      <c r="M17" s="34">
        <v>1145</v>
      </c>
      <c r="N17" s="35">
        <v>2.8</v>
      </c>
      <c r="O17" s="36">
        <v>11.2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168</v>
      </c>
      <c r="J18" s="25">
        <v>2</v>
      </c>
      <c r="K18" s="25">
        <v>17</v>
      </c>
      <c r="L18" s="25">
        <v>4</v>
      </c>
      <c r="M18" s="25">
        <v>191</v>
      </c>
      <c r="N18" s="26">
        <v>3.1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176</v>
      </c>
      <c r="J19" s="30">
        <v>0</v>
      </c>
      <c r="K19" s="30">
        <v>11</v>
      </c>
      <c r="L19" s="30">
        <v>3</v>
      </c>
      <c r="M19" s="30">
        <v>190</v>
      </c>
      <c r="N19" s="31">
        <v>1.6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168</v>
      </c>
      <c r="J20" s="30">
        <v>4</v>
      </c>
      <c r="K20" s="30">
        <v>12</v>
      </c>
      <c r="L20" s="30">
        <v>9</v>
      </c>
      <c r="M20" s="30">
        <v>193</v>
      </c>
      <c r="N20" s="31">
        <v>6.7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161</v>
      </c>
      <c r="J21" s="30">
        <v>2</v>
      </c>
      <c r="K21" s="30">
        <v>17</v>
      </c>
      <c r="L21" s="30">
        <v>8</v>
      </c>
      <c r="M21" s="30">
        <v>188</v>
      </c>
      <c r="N21" s="31">
        <v>5.3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134</v>
      </c>
      <c r="J22" s="30">
        <v>7</v>
      </c>
      <c r="K22" s="30">
        <v>8</v>
      </c>
      <c r="L22" s="30">
        <v>4</v>
      </c>
      <c r="M22" s="30">
        <v>153</v>
      </c>
      <c r="N22" s="31">
        <v>7.2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139</v>
      </c>
      <c r="J23" s="30">
        <v>2</v>
      </c>
      <c r="K23" s="30">
        <v>20</v>
      </c>
      <c r="L23" s="30">
        <v>6</v>
      </c>
      <c r="M23" s="30">
        <v>167</v>
      </c>
      <c r="N23" s="31">
        <v>4.8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946</v>
      </c>
      <c r="J24" s="34">
        <v>17</v>
      </c>
      <c r="K24" s="34">
        <v>85</v>
      </c>
      <c r="L24" s="34">
        <v>34</v>
      </c>
      <c r="M24" s="34">
        <v>1082</v>
      </c>
      <c r="N24" s="35">
        <v>4.7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675</v>
      </c>
      <c r="J25" s="30">
        <v>11</v>
      </c>
      <c r="K25" s="30">
        <v>85</v>
      </c>
      <c r="L25" s="30">
        <v>33</v>
      </c>
      <c r="M25" s="30">
        <v>804</v>
      </c>
      <c r="N25" s="31">
        <v>5.5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574</v>
      </c>
      <c r="J26" s="30">
        <v>8</v>
      </c>
      <c r="K26" s="30">
        <v>77</v>
      </c>
      <c r="L26" s="30">
        <v>40</v>
      </c>
      <c r="M26" s="30">
        <v>699</v>
      </c>
      <c r="N26" s="31">
        <v>6.9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567</v>
      </c>
      <c r="J27" s="30">
        <v>5</v>
      </c>
      <c r="K27" s="30">
        <v>88</v>
      </c>
      <c r="L27" s="30">
        <v>32</v>
      </c>
      <c r="M27" s="30">
        <v>692</v>
      </c>
      <c r="N27" s="31">
        <v>5.3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566</v>
      </c>
      <c r="J28" s="30">
        <v>6</v>
      </c>
      <c r="K28" s="30">
        <v>64</v>
      </c>
      <c r="L28" s="30">
        <v>31</v>
      </c>
      <c r="M28" s="30">
        <v>667</v>
      </c>
      <c r="N28" s="31">
        <v>5.5</v>
      </c>
      <c r="O28" s="32">
        <v>6.5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543</v>
      </c>
      <c r="J29" s="30">
        <v>7</v>
      </c>
      <c r="K29" s="30">
        <v>77</v>
      </c>
      <c r="L29" s="30">
        <v>38</v>
      </c>
      <c r="M29" s="30">
        <v>665</v>
      </c>
      <c r="N29" s="31">
        <v>6.8</v>
      </c>
      <c r="O29" s="32">
        <v>6.5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573</v>
      </c>
      <c r="J30" s="30">
        <v>9</v>
      </c>
      <c r="K30" s="30">
        <v>83</v>
      </c>
      <c r="L30" s="30">
        <v>29</v>
      </c>
      <c r="M30" s="30">
        <v>694</v>
      </c>
      <c r="N30" s="31">
        <v>5.5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661</v>
      </c>
      <c r="J31" s="30">
        <v>13</v>
      </c>
      <c r="K31" s="30">
        <v>99</v>
      </c>
      <c r="L31" s="30">
        <v>18</v>
      </c>
      <c r="M31" s="30">
        <v>791</v>
      </c>
      <c r="N31" s="31">
        <v>3.9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800</v>
      </c>
      <c r="J32" s="30">
        <v>11</v>
      </c>
      <c r="K32" s="30">
        <v>80</v>
      </c>
      <c r="L32" s="30">
        <v>19</v>
      </c>
      <c r="M32" s="30">
        <v>910</v>
      </c>
      <c r="N32" s="31">
        <v>3.3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165</v>
      </c>
      <c r="J33" s="25">
        <v>4</v>
      </c>
      <c r="K33" s="25">
        <v>17</v>
      </c>
      <c r="L33" s="25">
        <v>3</v>
      </c>
      <c r="M33" s="25">
        <v>189</v>
      </c>
      <c r="N33" s="26">
        <v>3.7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121</v>
      </c>
      <c r="J34" s="30">
        <v>2</v>
      </c>
      <c r="K34" s="30">
        <v>16</v>
      </c>
      <c r="L34" s="30">
        <v>7</v>
      </c>
      <c r="M34" s="30">
        <v>146</v>
      </c>
      <c r="N34" s="31">
        <v>6.2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151</v>
      </c>
      <c r="J35" s="30">
        <v>3</v>
      </c>
      <c r="K35" s="30">
        <v>14</v>
      </c>
      <c r="L35" s="30">
        <v>0</v>
      </c>
      <c r="M35" s="30">
        <v>168</v>
      </c>
      <c r="N35" s="31">
        <v>1.8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173</v>
      </c>
      <c r="J36" s="30">
        <v>2</v>
      </c>
      <c r="K36" s="30">
        <v>13</v>
      </c>
      <c r="L36" s="30">
        <v>2</v>
      </c>
      <c r="M36" s="30">
        <v>190</v>
      </c>
      <c r="N36" s="31">
        <v>2.1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180</v>
      </c>
      <c r="J37" s="30">
        <v>1</v>
      </c>
      <c r="K37" s="30">
        <v>18</v>
      </c>
      <c r="L37" s="30">
        <v>11</v>
      </c>
      <c r="M37" s="30">
        <v>210</v>
      </c>
      <c r="N37" s="31">
        <v>5.7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163</v>
      </c>
      <c r="J38" s="30">
        <v>2</v>
      </c>
      <c r="K38" s="30">
        <v>15</v>
      </c>
      <c r="L38" s="30">
        <v>4</v>
      </c>
      <c r="M38" s="30">
        <v>184</v>
      </c>
      <c r="N38" s="31">
        <v>3.3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953</v>
      </c>
      <c r="J39" s="34">
        <v>14</v>
      </c>
      <c r="K39" s="34">
        <v>93</v>
      </c>
      <c r="L39" s="34">
        <v>27</v>
      </c>
      <c r="M39" s="34">
        <v>1087</v>
      </c>
      <c r="N39" s="35">
        <v>3.8</v>
      </c>
      <c r="O39" s="36">
        <v>10.6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162</v>
      </c>
      <c r="J40" s="25">
        <v>1</v>
      </c>
      <c r="K40" s="25">
        <v>15</v>
      </c>
      <c r="L40" s="25">
        <v>1</v>
      </c>
      <c r="M40" s="25">
        <v>179</v>
      </c>
      <c r="N40" s="26">
        <v>1.1000000000000001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172</v>
      </c>
      <c r="J41" s="30">
        <v>2</v>
      </c>
      <c r="K41" s="30">
        <v>9</v>
      </c>
      <c r="L41" s="30">
        <v>1</v>
      </c>
      <c r="M41" s="30">
        <v>184</v>
      </c>
      <c r="N41" s="31">
        <v>1.6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166</v>
      </c>
      <c r="J42" s="30">
        <v>2</v>
      </c>
      <c r="K42" s="30">
        <v>11</v>
      </c>
      <c r="L42" s="30">
        <v>1</v>
      </c>
      <c r="M42" s="30">
        <v>180</v>
      </c>
      <c r="N42" s="31">
        <v>1.7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155</v>
      </c>
      <c r="J43" s="30">
        <v>0</v>
      </c>
      <c r="K43" s="30">
        <v>15</v>
      </c>
      <c r="L43" s="30">
        <v>4</v>
      </c>
      <c r="M43" s="30">
        <v>174</v>
      </c>
      <c r="N43" s="31">
        <v>2.2999999999999998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148</v>
      </c>
      <c r="J44" s="30">
        <v>2</v>
      </c>
      <c r="K44" s="30">
        <v>9</v>
      </c>
      <c r="L44" s="30">
        <v>2</v>
      </c>
      <c r="M44" s="30">
        <v>161</v>
      </c>
      <c r="N44" s="31">
        <v>2.5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138</v>
      </c>
      <c r="J45" s="30">
        <v>2</v>
      </c>
      <c r="K45" s="30">
        <v>9</v>
      </c>
      <c r="L45" s="30">
        <v>5</v>
      </c>
      <c r="M45" s="30">
        <v>154</v>
      </c>
      <c r="N45" s="31">
        <v>4.5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941</v>
      </c>
      <c r="J46" s="34">
        <v>9</v>
      </c>
      <c r="K46" s="34">
        <v>68</v>
      </c>
      <c r="L46" s="34">
        <v>14</v>
      </c>
      <c r="M46" s="34">
        <v>1032</v>
      </c>
      <c r="N46" s="35">
        <v>2.2000000000000002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8828</v>
      </c>
      <c r="J47" s="34">
        <v>124</v>
      </c>
      <c r="K47" s="34">
        <v>983</v>
      </c>
      <c r="L47" s="34">
        <v>333</v>
      </c>
      <c r="M47" s="34">
        <v>10268</v>
      </c>
      <c r="N47" s="35">
        <v>4.5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76</v>
      </c>
      <c r="C11" s="25">
        <v>0</v>
      </c>
      <c r="D11" s="25">
        <v>3</v>
      </c>
      <c r="E11" s="25">
        <v>0</v>
      </c>
      <c r="F11" s="25">
        <v>79</v>
      </c>
      <c r="G11" s="26">
        <v>0</v>
      </c>
      <c r="H11" s="27">
        <v>1.4</v>
      </c>
      <c r="I11" s="25">
        <v>61</v>
      </c>
      <c r="J11" s="25">
        <v>2</v>
      </c>
      <c r="K11" s="25">
        <v>1</v>
      </c>
      <c r="L11" s="25">
        <v>1</v>
      </c>
      <c r="M11" s="25">
        <v>65</v>
      </c>
      <c r="N11" s="26">
        <v>4.5999999999999996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118</v>
      </c>
      <c r="C12" s="30">
        <v>1</v>
      </c>
      <c r="D12" s="30">
        <v>7</v>
      </c>
      <c r="E12" s="30">
        <v>2</v>
      </c>
      <c r="F12" s="30">
        <v>128</v>
      </c>
      <c r="G12" s="31">
        <v>2.2999999999999998</v>
      </c>
      <c r="H12" s="32">
        <v>2.2999999999999998</v>
      </c>
      <c r="I12" s="30">
        <v>62</v>
      </c>
      <c r="J12" s="30">
        <v>1</v>
      </c>
      <c r="K12" s="30">
        <v>1</v>
      </c>
      <c r="L12" s="30">
        <v>1</v>
      </c>
      <c r="M12" s="30">
        <v>65</v>
      </c>
      <c r="N12" s="31">
        <v>3.1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99</v>
      </c>
      <c r="C13" s="30">
        <v>2</v>
      </c>
      <c r="D13" s="30">
        <v>7</v>
      </c>
      <c r="E13" s="30">
        <v>0</v>
      </c>
      <c r="F13" s="30">
        <v>108</v>
      </c>
      <c r="G13" s="31">
        <v>1.9</v>
      </c>
      <c r="H13" s="32">
        <v>1.9</v>
      </c>
      <c r="I13" s="30">
        <v>90</v>
      </c>
      <c r="J13" s="30">
        <v>2</v>
      </c>
      <c r="K13" s="30">
        <v>10</v>
      </c>
      <c r="L13" s="30">
        <v>2</v>
      </c>
      <c r="M13" s="30">
        <v>104</v>
      </c>
      <c r="N13" s="31">
        <v>3.8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105</v>
      </c>
      <c r="C14" s="30">
        <v>1</v>
      </c>
      <c r="D14" s="30">
        <v>9</v>
      </c>
      <c r="E14" s="30">
        <v>0</v>
      </c>
      <c r="F14" s="30">
        <v>115</v>
      </c>
      <c r="G14" s="31">
        <v>0.9</v>
      </c>
      <c r="H14" s="32">
        <v>2</v>
      </c>
      <c r="I14" s="30">
        <v>86</v>
      </c>
      <c r="J14" s="30">
        <v>1</v>
      </c>
      <c r="K14" s="30">
        <v>7</v>
      </c>
      <c r="L14" s="30">
        <v>3</v>
      </c>
      <c r="M14" s="30">
        <v>97</v>
      </c>
      <c r="N14" s="31">
        <v>4.0999999999999996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99</v>
      </c>
      <c r="C15" s="30">
        <v>2</v>
      </c>
      <c r="D15" s="30">
        <v>4</v>
      </c>
      <c r="E15" s="30">
        <v>1</v>
      </c>
      <c r="F15" s="30">
        <v>106</v>
      </c>
      <c r="G15" s="31">
        <v>2.8</v>
      </c>
      <c r="H15" s="32">
        <v>1.9</v>
      </c>
      <c r="I15" s="30">
        <v>95</v>
      </c>
      <c r="J15" s="30">
        <v>1</v>
      </c>
      <c r="K15" s="30">
        <v>19</v>
      </c>
      <c r="L15" s="30">
        <v>6</v>
      </c>
      <c r="M15" s="30">
        <v>121</v>
      </c>
      <c r="N15" s="31">
        <v>5.8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112</v>
      </c>
      <c r="C16" s="30">
        <v>0</v>
      </c>
      <c r="D16" s="30">
        <v>13</v>
      </c>
      <c r="E16" s="30">
        <v>2</v>
      </c>
      <c r="F16" s="30">
        <v>127</v>
      </c>
      <c r="G16" s="31">
        <v>1.6</v>
      </c>
      <c r="H16" s="32">
        <v>2.2999999999999998</v>
      </c>
      <c r="I16" s="30">
        <v>70</v>
      </c>
      <c r="J16" s="30">
        <v>2</v>
      </c>
      <c r="K16" s="30">
        <v>7</v>
      </c>
      <c r="L16" s="30">
        <v>2</v>
      </c>
      <c r="M16" s="30">
        <v>81</v>
      </c>
      <c r="N16" s="31">
        <v>4.9000000000000004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609</v>
      </c>
      <c r="C17" s="34">
        <v>6</v>
      </c>
      <c r="D17" s="34">
        <v>43</v>
      </c>
      <c r="E17" s="34">
        <v>5</v>
      </c>
      <c r="F17" s="34">
        <v>663</v>
      </c>
      <c r="G17" s="35">
        <v>1.7</v>
      </c>
      <c r="H17" s="36">
        <v>11.8</v>
      </c>
      <c r="I17" s="34">
        <v>464</v>
      </c>
      <c r="J17" s="34">
        <v>9</v>
      </c>
      <c r="K17" s="34">
        <v>45</v>
      </c>
      <c r="L17" s="34">
        <v>15</v>
      </c>
      <c r="M17" s="34">
        <v>533</v>
      </c>
      <c r="N17" s="35">
        <v>4.5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92</v>
      </c>
      <c r="C18" s="25">
        <v>1</v>
      </c>
      <c r="D18" s="25">
        <v>18</v>
      </c>
      <c r="E18" s="25">
        <v>1</v>
      </c>
      <c r="F18" s="25">
        <v>112</v>
      </c>
      <c r="G18" s="26">
        <v>1.8</v>
      </c>
      <c r="H18" s="27">
        <v>2</v>
      </c>
      <c r="I18" s="25">
        <v>72</v>
      </c>
      <c r="J18" s="25">
        <v>1</v>
      </c>
      <c r="K18" s="25">
        <v>8</v>
      </c>
      <c r="L18" s="25">
        <v>2</v>
      </c>
      <c r="M18" s="25">
        <v>83</v>
      </c>
      <c r="N18" s="26">
        <v>3.6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102</v>
      </c>
      <c r="C19" s="30">
        <v>1</v>
      </c>
      <c r="D19" s="30">
        <v>11</v>
      </c>
      <c r="E19" s="30">
        <v>1</v>
      </c>
      <c r="F19" s="30">
        <v>115</v>
      </c>
      <c r="G19" s="31">
        <v>1.7</v>
      </c>
      <c r="H19" s="32">
        <v>2</v>
      </c>
      <c r="I19" s="30">
        <v>69</v>
      </c>
      <c r="J19" s="30">
        <v>0</v>
      </c>
      <c r="K19" s="30">
        <v>3</v>
      </c>
      <c r="L19" s="30">
        <v>5</v>
      </c>
      <c r="M19" s="30">
        <v>77</v>
      </c>
      <c r="N19" s="31">
        <v>6.5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111</v>
      </c>
      <c r="C20" s="30">
        <v>1</v>
      </c>
      <c r="D20" s="30">
        <v>9</v>
      </c>
      <c r="E20" s="30">
        <v>6</v>
      </c>
      <c r="F20" s="30">
        <v>127</v>
      </c>
      <c r="G20" s="31">
        <v>5.5</v>
      </c>
      <c r="H20" s="32">
        <v>2.2999999999999998</v>
      </c>
      <c r="I20" s="30">
        <v>62</v>
      </c>
      <c r="J20" s="30">
        <v>3</v>
      </c>
      <c r="K20" s="30">
        <v>9</v>
      </c>
      <c r="L20" s="30">
        <v>8</v>
      </c>
      <c r="M20" s="30">
        <v>82</v>
      </c>
      <c r="N20" s="31">
        <v>13.4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86</v>
      </c>
      <c r="C21" s="30">
        <v>0</v>
      </c>
      <c r="D21" s="30">
        <v>6</v>
      </c>
      <c r="E21" s="30">
        <v>2</v>
      </c>
      <c r="F21" s="30">
        <v>94</v>
      </c>
      <c r="G21" s="31">
        <v>2.1</v>
      </c>
      <c r="H21" s="32">
        <v>1.7</v>
      </c>
      <c r="I21" s="30">
        <v>69</v>
      </c>
      <c r="J21" s="30">
        <v>1</v>
      </c>
      <c r="K21" s="30">
        <v>10</v>
      </c>
      <c r="L21" s="30">
        <v>8</v>
      </c>
      <c r="M21" s="30">
        <v>88</v>
      </c>
      <c r="N21" s="31">
        <v>10.199999999999999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101</v>
      </c>
      <c r="C22" s="30">
        <v>1</v>
      </c>
      <c r="D22" s="30">
        <v>6</v>
      </c>
      <c r="E22" s="30">
        <v>3</v>
      </c>
      <c r="F22" s="30">
        <v>111</v>
      </c>
      <c r="G22" s="31">
        <v>3.6</v>
      </c>
      <c r="H22" s="32">
        <v>2</v>
      </c>
      <c r="I22" s="30">
        <v>46</v>
      </c>
      <c r="J22" s="30">
        <v>2</v>
      </c>
      <c r="K22" s="30">
        <v>8</v>
      </c>
      <c r="L22" s="30">
        <v>2</v>
      </c>
      <c r="M22" s="30">
        <v>58</v>
      </c>
      <c r="N22" s="31">
        <v>6.9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91</v>
      </c>
      <c r="C23" s="30">
        <v>3</v>
      </c>
      <c r="D23" s="30">
        <v>14</v>
      </c>
      <c r="E23" s="30">
        <v>5</v>
      </c>
      <c r="F23" s="30">
        <v>113</v>
      </c>
      <c r="G23" s="31">
        <v>7.1</v>
      </c>
      <c r="H23" s="32">
        <v>2</v>
      </c>
      <c r="I23" s="30">
        <v>61</v>
      </c>
      <c r="J23" s="30">
        <v>2</v>
      </c>
      <c r="K23" s="30">
        <v>11</v>
      </c>
      <c r="L23" s="30">
        <v>6</v>
      </c>
      <c r="M23" s="30">
        <v>80</v>
      </c>
      <c r="N23" s="31">
        <v>10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583</v>
      </c>
      <c r="C24" s="34">
        <v>7</v>
      </c>
      <c r="D24" s="34">
        <v>64</v>
      </c>
      <c r="E24" s="34">
        <v>18</v>
      </c>
      <c r="F24" s="34">
        <v>672</v>
      </c>
      <c r="G24" s="35">
        <v>3.7</v>
      </c>
      <c r="H24" s="36">
        <v>12</v>
      </c>
      <c r="I24" s="34">
        <v>379</v>
      </c>
      <c r="J24" s="34">
        <v>9</v>
      </c>
      <c r="K24" s="34">
        <v>49</v>
      </c>
      <c r="L24" s="34">
        <v>31</v>
      </c>
      <c r="M24" s="34">
        <v>468</v>
      </c>
      <c r="N24" s="35">
        <v>8.5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387</v>
      </c>
      <c r="C25" s="30">
        <v>10</v>
      </c>
      <c r="D25" s="30">
        <v>45</v>
      </c>
      <c r="E25" s="30">
        <v>21</v>
      </c>
      <c r="F25" s="30">
        <v>463</v>
      </c>
      <c r="G25" s="31">
        <v>6.7</v>
      </c>
      <c r="H25" s="32">
        <v>8.1999999999999993</v>
      </c>
      <c r="I25" s="30">
        <v>254</v>
      </c>
      <c r="J25" s="30">
        <v>6</v>
      </c>
      <c r="K25" s="30">
        <v>61</v>
      </c>
      <c r="L25" s="30">
        <v>29</v>
      </c>
      <c r="M25" s="30">
        <v>350</v>
      </c>
      <c r="N25" s="31">
        <v>10</v>
      </c>
      <c r="O25" s="32">
        <v>6.3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278</v>
      </c>
      <c r="C26" s="30">
        <v>3</v>
      </c>
      <c r="D26" s="30">
        <v>55</v>
      </c>
      <c r="E26" s="30">
        <v>36</v>
      </c>
      <c r="F26" s="30">
        <v>372</v>
      </c>
      <c r="G26" s="31">
        <v>10.5</v>
      </c>
      <c r="H26" s="32">
        <v>6.6</v>
      </c>
      <c r="I26" s="30">
        <v>297</v>
      </c>
      <c r="J26" s="30">
        <v>5</v>
      </c>
      <c r="K26" s="30">
        <v>64</v>
      </c>
      <c r="L26" s="30">
        <v>26</v>
      </c>
      <c r="M26" s="30">
        <v>392</v>
      </c>
      <c r="N26" s="31">
        <v>7.9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321</v>
      </c>
      <c r="C27" s="30">
        <v>3</v>
      </c>
      <c r="D27" s="30">
        <v>56</v>
      </c>
      <c r="E27" s="30">
        <v>18</v>
      </c>
      <c r="F27" s="30">
        <v>398</v>
      </c>
      <c r="G27" s="31">
        <v>5.3</v>
      </c>
      <c r="H27" s="32">
        <v>7.1</v>
      </c>
      <c r="I27" s="30">
        <v>259</v>
      </c>
      <c r="J27" s="30">
        <v>2</v>
      </c>
      <c r="K27" s="30">
        <v>62</v>
      </c>
      <c r="L27" s="30">
        <v>20</v>
      </c>
      <c r="M27" s="30">
        <v>343</v>
      </c>
      <c r="N27" s="31">
        <v>6.4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281</v>
      </c>
      <c r="C28" s="30">
        <v>4</v>
      </c>
      <c r="D28" s="30">
        <v>47</v>
      </c>
      <c r="E28" s="30">
        <v>8</v>
      </c>
      <c r="F28" s="30">
        <v>340</v>
      </c>
      <c r="G28" s="31">
        <v>3.5</v>
      </c>
      <c r="H28" s="32">
        <v>6.1</v>
      </c>
      <c r="I28" s="30">
        <v>317</v>
      </c>
      <c r="J28" s="30">
        <v>2</v>
      </c>
      <c r="K28" s="30">
        <v>65</v>
      </c>
      <c r="L28" s="30">
        <v>30</v>
      </c>
      <c r="M28" s="30">
        <v>414</v>
      </c>
      <c r="N28" s="31">
        <v>7.7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303</v>
      </c>
      <c r="C29" s="30">
        <v>5</v>
      </c>
      <c r="D29" s="30">
        <v>49</v>
      </c>
      <c r="E29" s="30">
        <v>22</v>
      </c>
      <c r="F29" s="30">
        <v>379</v>
      </c>
      <c r="G29" s="31">
        <v>7.1</v>
      </c>
      <c r="H29" s="32">
        <v>6.7</v>
      </c>
      <c r="I29" s="30">
        <v>301</v>
      </c>
      <c r="J29" s="30">
        <v>4</v>
      </c>
      <c r="K29" s="30">
        <v>53</v>
      </c>
      <c r="L29" s="30">
        <v>23</v>
      </c>
      <c r="M29" s="30">
        <v>381</v>
      </c>
      <c r="N29" s="31">
        <v>7.1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288</v>
      </c>
      <c r="C30" s="30">
        <v>5</v>
      </c>
      <c r="D30" s="30">
        <v>50</v>
      </c>
      <c r="E30" s="30">
        <v>25</v>
      </c>
      <c r="F30" s="30">
        <v>368</v>
      </c>
      <c r="G30" s="31">
        <v>8.1999999999999993</v>
      </c>
      <c r="H30" s="32">
        <v>6.6</v>
      </c>
      <c r="I30" s="30">
        <v>334</v>
      </c>
      <c r="J30" s="30">
        <v>7</v>
      </c>
      <c r="K30" s="30">
        <v>51</v>
      </c>
      <c r="L30" s="30">
        <v>23</v>
      </c>
      <c r="M30" s="30">
        <v>415</v>
      </c>
      <c r="N30" s="31">
        <v>7.2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332</v>
      </c>
      <c r="C31" s="30">
        <v>10</v>
      </c>
      <c r="D31" s="30">
        <v>70</v>
      </c>
      <c r="E31" s="30">
        <v>19</v>
      </c>
      <c r="F31" s="30">
        <v>431</v>
      </c>
      <c r="G31" s="31">
        <v>6.7</v>
      </c>
      <c r="H31" s="32">
        <v>7.7</v>
      </c>
      <c r="I31" s="30">
        <v>385</v>
      </c>
      <c r="J31" s="30">
        <v>7</v>
      </c>
      <c r="K31" s="30">
        <v>72</v>
      </c>
      <c r="L31" s="30">
        <v>19</v>
      </c>
      <c r="M31" s="30">
        <v>483</v>
      </c>
      <c r="N31" s="31">
        <v>5.4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414</v>
      </c>
      <c r="C32" s="30">
        <v>7</v>
      </c>
      <c r="D32" s="30">
        <v>59</v>
      </c>
      <c r="E32" s="30">
        <v>16</v>
      </c>
      <c r="F32" s="30">
        <v>496</v>
      </c>
      <c r="G32" s="31">
        <v>4.5999999999999996</v>
      </c>
      <c r="H32" s="32">
        <v>8.8000000000000007</v>
      </c>
      <c r="I32" s="30">
        <v>454</v>
      </c>
      <c r="J32" s="30">
        <v>8</v>
      </c>
      <c r="K32" s="30">
        <v>48</v>
      </c>
      <c r="L32" s="30">
        <v>15</v>
      </c>
      <c r="M32" s="30">
        <v>525</v>
      </c>
      <c r="N32" s="31">
        <v>4.4000000000000004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51</v>
      </c>
      <c r="C33" s="25">
        <v>0</v>
      </c>
      <c r="D33" s="25">
        <v>9</v>
      </c>
      <c r="E33" s="25">
        <v>5</v>
      </c>
      <c r="F33" s="25">
        <v>65</v>
      </c>
      <c r="G33" s="26">
        <v>7.7</v>
      </c>
      <c r="H33" s="27">
        <v>1.2</v>
      </c>
      <c r="I33" s="25">
        <v>104</v>
      </c>
      <c r="J33" s="25">
        <v>5</v>
      </c>
      <c r="K33" s="25">
        <v>11</v>
      </c>
      <c r="L33" s="25">
        <v>1</v>
      </c>
      <c r="M33" s="25">
        <v>121</v>
      </c>
      <c r="N33" s="26">
        <v>5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59</v>
      </c>
      <c r="C34" s="30">
        <v>2</v>
      </c>
      <c r="D34" s="30">
        <v>5</v>
      </c>
      <c r="E34" s="30">
        <v>4</v>
      </c>
      <c r="F34" s="30">
        <v>70</v>
      </c>
      <c r="G34" s="31">
        <v>8.6</v>
      </c>
      <c r="H34" s="32">
        <v>1.2</v>
      </c>
      <c r="I34" s="30">
        <v>85</v>
      </c>
      <c r="J34" s="30">
        <v>0</v>
      </c>
      <c r="K34" s="30">
        <v>9</v>
      </c>
      <c r="L34" s="30">
        <v>3</v>
      </c>
      <c r="M34" s="30">
        <v>97</v>
      </c>
      <c r="N34" s="31">
        <v>3.1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75</v>
      </c>
      <c r="C35" s="30">
        <v>2</v>
      </c>
      <c r="D35" s="30">
        <v>14</v>
      </c>
      <c r="E35" s="30">
        <v>2</v>
      </c>
      <c r="F35" s="30">
        <v>93</v>
      </c>
      <c r="G35" s="31">
        <v>4.3</v>
      </c>
      <c r="H35" s="32">
        <v>1.7</v>
      </c>
      <c r="I35" s="30">
        <v>84</v>
      </c>
      <c r="J35" s="30">
        <v>0</v>
      </c>
      <c r="K35" s="30">
        <v>4</v>
      </c>
      <c r="L35" s="30">
        <v>1</v>
      </c>
      <c r="M35" s="30">
        <v>89</v>
      </c>
      <c r="N35" s="31">
        <v>1.1000000000000001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87</v>
      </c>
      <c r="C36" s="30">
        <v>1</v>
      </c>
      <c r="D36" s="30">
        <v>11</v>
      </c>
      <c r="E36" s="30">
        <v>3</v>
      </c>
      <c r="F36" s="30">
        <v>102</v>
      </c>
      <c r="G36" s="31">
        <v>3.9</v>
      </c>
      <c r="H36" s="32">
        <v>1.8</v>
      </c>
      <c r="I36" s="30">
        <v>96</v>
      </c>
      <c r="J36" s="30">
        <v>2</v>
      </c>
      <c r="K36" s="30">
        <v>6</v>
      </c>
      <c r="L36" s="30">
        <v>1</v>
      </c>
      <c r="M36" s="30">
        <v>105</v>
      </c>
      <c r="N36" s="31">
        <v>2.9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76</v>
      </c>
      <c r="C37" s="30">
        <v>0</v>
      </c>
      <c r="D37" s="30">
        <v>7</v>
      </c>
      <c r="E37" s="30">
        <v>7</v>
      </c>
      <c r="F37" s="30">
        <v>90</v>
      </c>
      <c r="G37" s="31">
        <v>7.8</v>
      </c>
      <c r="H37" s="32">
        <v>1.6</v>
      </c>
      <c r="I37" s="30">
        <v>123</v>
      </c>
      <c r="J37" s="30">
        <v>2</v>
      </c>
      <c r="K37" s="30">
        <v>9</v>
      </c>
      <c r="L37" s="30">
        <v>2</v>
      </c>
      <c r="M37" s="30">
        <v>136</v>
      </c>
      <c r="N37" s="31">
        <v>2.9</v>
      </c>
      <c r="O37" s="32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82</v>
      </c>
      <c r="C38" s="30">
        <v>1</v>
      </c>
      <c r="D38" s="30">
        <v>12</v>
      </c>
      <c r="E38" s="30">
        <v>5</v>
      </c>
      <c r="F38" s="30">
        <v>100</v>
      </c>
      <c r="G38" s="31">
        <v>6</v>
      </c>
      <c r="H38" s="32">
        <v>1.8</v>
      </c>
      <c r="I38" s="30">
        <v>86</v>
      </c>
      <c r="J38" s="30">
        <v>1</v>
      </c>
      <c r="K38" s="30">
        <v>6</v>
      </c>
      <c r="L38" s="30">
        <v>1</v>
      </c>
      <c r="M38" s="30">
        <v>94</v>
      </c>
      <c r="N38" s="31">
        <v>2.1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430</v>
      </c>
      <c r="C39" s="34">
        <v>6</v>
      </c>
      <c r="D39" s="34">
        <v>58</v>
      </c>
      <c r="E39" s="34">
        <v>26</v>
      </c>
      <c r="F39" s="34">
        <v>520</v>
      </c>
      <c r="G39" s="35">
        <v>6.2</v>
      </c>
      <c r="H39" s="36">
        <v>9.3000000000000007</v>
      </c>
      <c r="I39" s="34">
        <v>578</v>
      </c>
      <c r="J39" s="34">
        <v>10</v>
      </c>
      <c r="K39" s="34">
        <v>45</v>
      </c>
      <c r="L39" s="34">
        <v>9</v>
      </c>
      <c r="M39" s="34">
        <v>642</v>
      </c>
      <c r="N39" s="35">
        <v>3</v>
      </c>
      <c r="O39" s="36">
        <v>11.5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71</v>
      </c>
      <c r="C40" s="25">
        <v>1</v>
      </c>
      <c r="D40" s="25">
        <v>10</v>
      </c>
      <c r="E40" s="25">
        <v>1</v>
      </c>
      <c r="F40" s="25">
        <v>83</v>
      </c>
      <c r="G40" s="26">
        <v>2.4</v>
      </c>
      <c r="H40" s="27">
        <v>1.5</v>
      </c>
      <c r="I40" s="25">
        <v>108</v>
      </c>
      <c r="J40" s="25">
        <v>0</v>
      </c>
      <c r="K40" s="25">
        <v>9</v>
      </c>
      <c r="L40" s="25">
        <v>0</v>
      </c>
      <c r="M40" s="25">
        <v>117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94</v>
      </c>
      <c r="C41" s="30">
        <v>1</v>
      </c>
      <c r="D41" s="30">
        <v>2</v>
      </c>
      <c r="E41" s="30">
        <v>3</v>
      </c>
      <c r="F41" s="30">
        <v>100</v>
      </c>
      <c r="G41" s="31">
        <v>4</v>
      </c>
      <c r="H41" s="32">
        <v>1.8</v>
      </c>
      <c r="I41" s="30">
        <v>99</v>
      </c>
      <c r="J41" s="30">
        <v>1</v>
      </c>
      <c r="K41" s="30">
        <v>8</v>
      </c>
      <c r="L41" s="30">
        <v>0</v>
      </c>
      <c r="M41" s="30">
        <v>108</v>
      </c>
      <c r="N41" s="31">
        <v>0.9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85</v>
      </c>
      <c r="C42" s="30">
        <v>1</v>
      </c>
      <c r="D42" s="30">
        <v>7</v>
      </c>
      <c r="E42" s="30">
        <v>0</v>
      </c>
      <c r="F42" s="30">
        <v>93</v>
      </c>
      <c r="G42" s="31">
        <v>1.1000000000000001</v>
      </c>
      <c r="H42" s="32">
        <v>1.7</v>
      </c>
      <c r="I42" s="30">
        <v>103</v>
      </c>
      <c r="J42" s="30">
        <v>1</v>
      </c>
      <c r="K42" s="30">
        <v>13</v>
      </c>
      <c r="L42" s="30">
        <v>4</v>
      </c>
      <c r="M42" s="30">
        <v>121</v>
      </c>
      <c r="N42" s="31">
        <v>4.0999999999999996</v>
      </c>
      <c r="O42" s="32">
        <v>2.2000000000000002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93</v>
      </c>
      <c r="C43" s="30">
        <v>0</v>
      </c>
      <c r="D43" s="30">
        <v>4</v>
      </c>
      <c r="E43" s="30">
        <v>2</v>
      </c>
      <c r="F43" s="30">
        <v>99</v>
      </c>
      <c r="G43" s="31">
        <v>2</v>
      </c>
      <c r="H43" s="32">
        <v>1.8</v>
      </c>
      <c r="I43" s="30">
        <v>89</v>
      </c>
      <c r="J43" s="30">
        <v>0</v>
      </c>
      <c r="K43" s="30">
        <v>6</v>
      </c>
      <c r="L43" s="30">
        <v>2</v>
      </c>
      <c r="M43" s="30">
        <v>97</v>
      </c>
      <c r="N43" s="31">
        <v>2.1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72</v>
      </c>
      <c r="C44" s="30">
        <v>1</v>
      </c>
      <c r="D44" s="30">
        <v>2</v>
      </c>
      <c r="E44" s="30">
        <v>1</v>
      </c>
      <c r="F44" s="30">
        <v>76</v>
      </c>
      <c r="G44" s="31">
        <v>2.6</v>
      </c>
      <c r="H44" s="32">
        <v>1.4</v>
      </c>
      <c r="I44" s="30">
        <v>102</v>
      </c>
      <c r="J44" s="30">
        <v>1</v>
      </c>
      <c r="K44" s="30">
        <v>9</v>
      </c>
      <c r="L44" s="30">
        <v>1</v>
      </c>
      <c r="M44" s="30">
        <v>113</v>
      </c>
      <c r="N44" s="31">
        <v>1.8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56</v>
      </c>
      <c r="C45" s="30">
        <v>1</v>
      </c>
      <c r="D45" s="30">
        <v>5</v>
      </c>
      <c r="E45" s="30">
        <v>1</v>
      </c>
      <c r="F45" s="30">
        <v>63</v>
      </c>
      <c r="G45" s="31">
        <v>3.2</v>
      </c>
      <c r="H45" s="32">
        <v>1.1000000000000001</v>
      </c>
      <c r="I45" s="30">
        <v>72</v>
      </c>
      <c r="J45" s="30">
        <v>1</v>
      </c>
      <c r="K45" s="30">
        <v>10</v>
      </c>
      <c r="L45" s="30">
        <v>3</v>
      </c>
      <c r="M45" s="30">
        <v>86</v>
      </c>
      <c r="N45" s="31">
        <v>4.7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471</v>
      </c>
      <c r="C46" s="34">
        <v>5</v>
      </c>
      <c r="D46" s="34">
        <v>30</v>
      </c>
      <c r="E46" s="34">
        <v>8</v>
      </c>
      <c r="F46" s="34">
        <v>514</v>
      </c>
      <c r="G46" s="35">
        <v>2.5</v>
      </c>
      <c r="H46" s="36">
        <v>9.1999999999999993</v>
      </c>
      <c r="I46" s="34">
        <v>573</v>
      </c>
      <c r="J46" s="34">
        <v>4</v>
      </c>
      <c r="K46" s="34">
        <v>55</v>
      </c>
      <c r="L46" s="34">
        <v>10</v>
      </c>
      <c r="M46" s="34">
        <v>642</v>
      </c>
      <c r="N46" s="35">
        <v>2.2000000000000002</v>
      </c>
      <c r="O46" s="36">
        <v>11.5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4697</v>
      </c>
      <c r="C47" s="34">
        <v>71</v>
      </c>
      <c r="D47" s="34">
        <v>626</v>
      </c>
      <c r="E47" s="34">
        <v>222</v>
      </c>
      <c r="F47" s="34">
        <v>5616</v>
      </c>
      <c r="G47" s="35">
        <v>5.2</v>
      </c>
      <c r="H47" s="36">
        <v>100</v>
      </c>
      <c r="I47" s="34">
        <v>4595</v>
      </c>
      <c r="J47" s="34">
        <v>73</v>
      </c>
      <c r="K47" s="34">
        <v>670</v>
      </c>
      <c r="L47" s="34">
        <v>250</v>
      </c>
      <c r="M47" s="34">
        <v>5588</v>
      </c>
      <c r="N47" s="35">
        <v>5.8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137</v>
      </c>
      <c r="J11" s="25">
        <v>2</v>
      </c>
      <c r="K11" s="25">
        <v>4</v>
      </c>
      <c r="L11" s="25">
        <v>1</v>
      </c>
      <c r="M11" s="25">
        <v>144</v>
      </c>
      <c r="N11" s="26">
        <v>2.1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180</v>
      </c>
      <c r="J12" s="30">
        <v>2</v>
      </c>
      <c r="K12" s="30">
        <v>8</v>
      </c>
      <c r="L12" s="30">
        <v>3</v>
      </c>
      <c r="M12" s="30">
        <v>193</v>
      </c>
      <c r="N12" s="31">
        <v>2.6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189</v>
      </c>
      <c r="J13" s="30">
        <v>4</v>
      </c>
      <c r="K13" s="30">
        <v>17</v>
      </c>
      <c r="L13" s="30">
        <v>2</v>
      </c>
      <c r="M13" s="30">
        <v>212</v>
      </c>
      <c r="N13" s="31">
        <v>2.8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191</v>
      </c>
      <c r="J14" s="30">
        <v>2</v>
      </c>
      <c r="K14" s="30">
        <v>16</v>
      </c>
      <c r="L14" s="30">
        <v>3</v>
      </c>
      <c r="M14" s="30">
        <v>212</v>
      </c>
      <c r="N14" s="31">
        <v>2.4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194</v>
      </c>
      <c r="J15" s="30">
        <v>3</v>
      </c>
      <c r="K15" s="30">
        <v>23</v>
      </c>
      <c r="L15" s="30">
        <v>7</v>
      </c>
      <c r="M15" s="30">
        <v>227</v>
      </c>
      <c r="N15" s="31">
        <v>4.4000000000000004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182</v>
      </c>
      <c r="J16" s="30">
        <v>2</v>
      </c>
      <c r="K16" s="30">
        <v>20</v>
      </c>
      <c r="L16" s="30">
        <v>4</v>
      </c>
      <c r="M16" s="30">
        <v>208</v>
      </c>
      <c r="N16" s="31">
        <v>2.9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1073</v>
      </c>
      <c r="J17" s="34">
        <v>15</v>
      </c>
      <c r="K17" s="34">
        <v>88</v>
      </c>
      <c r="L17" s="34">
        <v>20</v>
      </c>
      <c r="M17" s="34">
        <v>1196</v>
      </c>
      <c r="N17" s="35">
        <v>2.9</v>
      </c>
      <c r="O17" s="36">
        <v>10.7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164</v>
      </c>
      <c r="J18" s="25">
        <v>2</v>
      </c>
      <c r="K18" s="25">
        <v>26</v>
      </c>
      <c r="L18" s="25">
        <v>3</v>
      </c>
      <c r="M18" s="25">
        <v>195</v>
      </c>
      <c r="N18" s="26">
        <v>2.6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171</v>
      </c>
      <c r="J19" s="30">
        <v>1</v>
      </c>
      <c r="K19" s="30">
        <v>14</v>
      </c>
      <c r="L19" s="30">
        <v>6</v>
      </c>
      <c r="M19" s="30">
        <v>192</v>
      </c>
      <c r="N19" s="31">
        <v>3.6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173</v>
      </c>
      <c r="J20" s="30">
        <v>4</v>
      </c>
      <c r="K20" s="30">
        <v>18</v>
      </c>
      <c r="L20" s="30">
        <v>14</v>
      </c>
      <c r="M20" s="30">
        <v>209</v>
      </c>
      <c r="N20" s="31">
        <v>8.6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155</v>
      </c>
      <c r="J21" s="30">
        <v>1</v>
      </c>
      <c r="K21" s="30">
        <v>16</v>
      </c>
      <c r="L21" s="30">
        <v>10</v>
      </c>
      <c r="M21" s="30">
        <v>182</v>
      </c>
      <c r="N21" s="31">
        <v>6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147</v>
      </c>
      <c r="J22" s="30">
        <v>3</v>
      </c>
      <c r="K22" s="30">
        <v>14</v>
      </c>
      <c r="L22" s="30">
        <v>5</v>
      </c>
      <c r="M22" s="30">
        <v>169</v>
      </c>
      <c r="N22" s="31">
        <v>4.7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152</v>
      </c>
      <c r="J23" s="30">
        <v>5</v>
      </c>
      <c r="K23" s="30">
        <v>25</v>
      </c>
      <c r="L23" s="30">
        <v>11</v>
      </c>
      <c r="M23" s="30">
        <v>193</v>
      </c>
      <c r="N23" s="31">
        <v>8.3000000000000007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962</v>
      </c>
      <c r="J24" s="34">
        <v>16</v>
      </c>
      <c r="K24" s="34">
        <v>113</v>
      </c>
      <c r="L24" s="34">
        <v>49</v>
      </c>
      <c r="M24" s="34">
        <v>1140</v>
      </c>
      <c r="N24" s="35">
        <v>5.7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641</v>
      </c>
      <c r="J25" s="30">
        <v>16</v>
      </c>
      <c r="K25" s="30">
        <v>106</v>
      </c>
      <c r="L25" s="30">
        <v>50</v>
      </c>
      <c r="M25" s="30">
        <v>813</v>
      </c>
      <c r="N25" s="31">
        <v>8.1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575</v>
      </c>
      <c r="J26" s="30">
        <v>8</v>
      </c>
      <c r="K26" s="30">
        <v>119</v>
      </c>
      <c r="L26" s="30">
        <v>62</v>
      </c>
      <c r="M26" s="30">
        <v>764</v>
      </c>
      <c r="N26" s="31">
        <v>9.1999999999999993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580</v>
      </c>
      <c r="J27" s="30">
        <v>5</v>
      </c>
      <c r="K27" s="30">
        <v>118</v>
      </c>
      <c r="L27" s="30">
        <v>38</v>
      </c>
      <c r="M27" s="30">
        <v>741</v>
      </c>
      <c r="N27" s="31">
        <v>5.8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598</v>
      </c>
      <c r="J28" s="30">
        <v>6</v>
      </c>
      <c r="K28" s="30">
        <v>112</v>
      </c>
      <c r="L28" s="30">
        <v>38</v>
      </c>
      <c r="M28" s="30">
        <v>754</v>
      </c>
      <c r="N28" s="31">
        <v>5.8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604</v>
      </c>
      <c r="J29" s="30">
        <v>9</v>
      </c>
      <c r="K29" s="30">
        <v>102</v>
      </c>
      <c r="L29" s="30">
        <v>45</v>
      </c>
      <c r="M29" s="30">
        <v>760</v>
      </c>
      <c r="N29" s="31">
        <v>7.1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622</v>
      </c>
      <c r="J30" s="30">
        <v>12</v>
      </c>
      <c r="K30" s="30">
        <v>101</v>
      </c>
      <c r="L30" s="30">
        <v>48</v>
      </c>
      <c r="M30" s="30">
        <v>783</v>
      </c>
      <c r="N30" s="31">
        <v>7.7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717</v>
      </c>
      <c r="J31" s="30">
        <v>17</v>
      </c>
      <c r="K31" s="30">
        <v>142</v>
      </c>
      <c r="L31" s="30">
        <v>38</v>
      </c>
      <c r="M31" s="30">
        <v>914</v>
      </c>
      <c r="N31" s="31">
        <v>6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868</v>
      </c>
      <c r="J32" s="30">
        <v>15</v>
      </c>
      <c r="K32" s="30">
        <v>107</v>
      </c>
      <c r="L32" s="30">
        <v>31</v>
      </c>
      <c r="M32" s="30">
        <v>1021</v>
      </c>
      <c r="N32" s="31">
        <v>4.5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155</v>
      </c>
      <c r="J33" s="25">
        <v>5</v>
      </c>
      <c r="K33" s="25">
        <v>20</v>
      </c>
      <c r="L33" s="25">
        <v>6</v>
      </c>
      <c r="M33" s="25">
        <v>186</v>
      </c>
      <c r="N33" s="26">
        <v>5.9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144</v>
      </c>
      <c r="J34" s="30">
        <v>2</v>
      </c>
      <c r="K34" s="30">
        <v>14</v>
      </c>
      <c r="L34" s="30">
        <v>7</v>
      </c>
      <c r="M34" s="30">
        <v>167</v>
      </c>
      <c r="N34" s="31">
        <v>5.4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159</v>
      </c>
      <c r="J35" s="30">
        <v>2</v>
      </c>
      <c r="K35" s="30">
        <v>18</v>
      </c>
      <c r="L35" s="30">
        <v>3</v>
      </c>
      <c r="M35" s="30">
        <v>182</v>
      </c>
      <c r="N35" s="31">
        <v>2.7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183</v>
      </c>
      <c r="J36" s="30">
        <v>3</v>
      </c>
      <c r="K36" s="30">
        <v>17</v>
      </c>
      <c r="L36" s="30">
        <v>4</v>
      </c>
      <c r="M36" s="30">
        <v>207</v>
      </c>
      <c r="N36" s="31">
        <v>3.4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199</v>
      </c>
      <c r="J37" s="30">
        <v>2</v>
      </c>
      <c r="K37" s="30">
        <v>16</v>
      </c>
      <c r="L37" s="30">
        <v>9</v>
      </c>
      <c r="M37" s="30">
        <v>226</v>
      </c>
      <c r="N37" s="31">
        <v>4.9000000000000004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168</v>
      </c>
      <c r="J38" s="30">
        <v>2</v>
      </c>
      <c r="K38" s="30">
        <v>18</v>
      </c>
      <c r="L38" s="30">
        <v>6</v>
      </c>
      <c r="M38" s="30">
        <v>194</v>
      </c>
      <c r="N38" s="31">
        <v>4.0999999999999996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1008</v>
      </c>
      <c r="J39" s="34">
        <v>16</v>
      </c>
      <c r="K39" s="34">
        <v>103</v>
      </c>
      <c r="L39" s="34">
        <v>35</v>
      </c>
      <c r="M39" s="34">
        <v>1162</v>
      </c>
      <c r="N39" s="35">
        <v>4.4000000000000004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179</v>
      </c>
      <c r="J40" s="25">
        <v>1</v>
      </c>
      <c r="K40" s="25">
        <v>19</v>
      </c>
      <c r="L40" s="25">
        <v>1</v>
      </c>
      <c r="M40" s="25">
        <v>200</v>
      </c>
      <c r="N40" s="26">
        <v>1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193</v>
      </c>
      <c r="J41" s="30">
        <v>2</v>
      </c>
      <c r="K41" s="30">
        <v>10</v>
      </c>
      <c r="L41" s="30">
        <v>3</v>
      </c>
      <c r="M41" s="30">
        <v>208</v>
      </c>
      <c r="N41" s="31">
        <v>2.4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188</v>
      </c>
      <c r="J42" s="30">
        <v>2</v>
      </c>
      <c r="K42" s="30">
        <v>20</v>
      </c>
      <c r="L42" s="30">
        <v>4</v>
      </c>
      <c r="M42" s="30">
        <v>214</v>
      </c>
      <c r="N42" s="31">
        <v>2.8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182</v>
      </c>
      <c r="J43" s="30">
        <v>0</v>
      </c>
      <c r="K43" s="30">
        <v>10</v>
      </c>
      <c r="L43" s="30">
        <v>4</v>
      </c>
      <c r="M43" s="30">
        <v>196</v>
      </c>
      <c r="N43" s="31">
        <v>2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174</v>
      </c>
      <c r="J44" s="30">
        <v>2</v>
      </c>
      <c r="K44" s="30">
        <v>11</v>
      </c>
      <c r="L44" s="30">
        <v>2</v>
      </c>
      <c r="M44" s="30">
        <v>189</v>
      </c>
      <c r="N44" s="31">
        <v>2.1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128</v>
      </c>
      <c r="J45" s="30">
        <v>2</v>
      </c>
      <c r="K45" s="30">
        <v>15</v>
      </c>
      <c r="L45" s="30">
        <v>4</v>
      </c>
      <c r="M45" s="30">
        <v>149</v>
      </c>
      <c r="N45" s="31">
        <v>4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1044</v>
      </c>
      <c r="J46" s="34">
        <v>9</v>
      </c>
      <c r="K46" s="34">
        <v>85</v>
      </c>
      <c r="L46" s="34">
        <v>18</v>
      </c>
      <c r="M46" s="34">
        <v>1156</v>
      </c>
      <c r="N46" s="35">
        <v>2.2999999999999998</v>
      </c>
      <c r="O46" s="36">
        <v>10.3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9292</v>
      </c>
      <c r="J47" s="34">
        <v>144</v>
      </c>
      <c r="K47" s="34">
        <v>1296</v>
      </c>
      <c r="L47" s="34">
        <v>472</v>
      </c>
      <c r="M47" s="34">
        <v>11204</v>
      </c>
      <c r="N47" s="35">
        <v>5.5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26</v>
      </c>
      <c r="C11" s="25">
        <v>0</v>
      </c>
      <c r="D11" s="25">
        <v>3</v>
      </c>
      <c r="E11" s="25">
        <v>0</v>
      </c>
      <c r="F11" s="25">
        <v>29</v>
      </c>
      <c r="G11" s="26">
        <v>0</v>
      </c>
      <c r="H11" s="27">
        <v>1.5</v>
      </c>
      <c r="I11" s="25">
        <v>18</v>
      </c>
      <c r="J11" s="25">
        <v>0</v>
      </c>
      <c r="K11" s="25">
        <v>2</v>
      </c>
      <c r="L11" s="25">
        <v>0</v>
      </c>
      <c r="M11" s="25">
        <v>20</v>
      </c>
      <c r="N11" s="26">
        <v>0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26</v>
      </c>
      <c r="C12" s="30">
        <v>0</v>
      </c>
      <c r="D12" s="30">
        <v>1</v>
      </c>
      <c r="E12" s="30">
        <v>0</v>
      </c>
      <c r="F12" s="30">
        <v>27</v>
      </c>
      <c r="G12" s="31">
        <v>0</v>
      </c>
      <c r="H12" s="32">
        <v>1.4</v>
      </c>
      <c r="I12" s="30">
        <v>22</v>
      </c>
      <c r="J12" s="30">
        <v>0</v>
      </c>
      <c r="K12" s="30">
        <v>1</v>
      </c>
      <c r="L12" s="30">
        <v>0</v>
      </c>
      <c r="M12" s="30">
        <v>23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34</v>
      </c>
      <c r="C13" s="30">
        <v>0</v>
      </c>
      <c r="D13" s="30">
        <v>1</v>
      </c>
      <c r="E13" s="30">
        <v>0</v>
      </c>
      <c r="F13" s="30">
        <v>35</v>
      </c>
      <c r="G13" s="31">
        <v>0</v>
      </c>
      <c r="H13" s="32">
        <v>1.8</v>
      </c>
      <c r="I13" s="30">
        <v>20</v>
      </c>
      <c r="J13" s="30">
        <v>0</v>
      </c>
      <c r="K13" s="30">
        <v>1</v>
      </c>
      <c r="L13" s="30">
        <v>0</v>
      </c>
      <c r="M13" s="30">
        <v>21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62</v>
      </c>
      <c r="C14" s="30">
        <v>0</v>
      </c>
      <c r="D14" s="30">
        <v>2</v>
      </c>
      <c r="E14" s="30">
        <v>0</v>
      </c>
      <c r="F14" s="30">
        <v>64</v>
      </c>
      <c r="G14" s="31">
        <v>0</v>
      </c>
      <c r="H14" s="32">
        <v>3.2</v>
      </c>
      <c r="I14" s="30">
        <v>24</v>
      </c>
      <c r="J14" s="30">
        <v>0</v>
      </c>
      <c r="K14" s="30">
        <v>4</v>
      </c>
      <c r="L14" s="30">
        <v>0</v>
      </c>
      <c r="M14" s="30">
        <v>28</v>
      </c>
      <c r="N14" s="31">
        <v>0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38</v>
      </c>
      <c r="C15" s="30">
        <v>0</v>
      </c>
      <c r="D15" s="30">
        <v>1</v>
      </c>
      <c r="E15" s="30">
        <v>0</v>
      </c>
      <c r="F15" s="30">
        <v>39</v>
      </c>
      <c r="G15" s="31">
        <v>0</v>
      </c>
      <c r="H15" s="32">
        <v>2</v>
      </c>
      <c r="I15" s="30">
        <v>13</v>
      </c>
      <c r="J15" s="30">
        <v>0</v>
      </c>
      <c r="K15" s="30">
        <v>0</v>
      </c>
      <c r="L15" s="30">
        <v>0</v>
      </c>
      <c r="M15" s="30">
        <v>13</v>
      </c>
      <c r="N15" s="31">
        <v>0</v>
      </c>
      <c r="O15" s="32">
        <v>0.7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34</v>
      </c>
      <c r="C16" s="30">
        <v>0</v>
      </c>
      <c r="D16" s="30">
        <v>1</v>
      </c>
      <c r="E16" s="30">
        <v>0</v>
      </c>
      <c r="F16" s="30">
        <v>35</v>
      </c>
      <c r="G16" s="31">
        <v>0</v>
      </c>
      <c r="H16" s="32">
        <v>1.8</v>
      </c>
      <c r="I16" s="30">
        <v>20</v>
      </c>
      <c r="J16" s="30">
        <v>0</v>
      </c>
      <c r="K16" s="30">
        <v>3</v>
      </c>
      <c r="L16" s="30">
        <v>2</v>
      </c>
      <c r="M16" s="30">
        <v>25</v>
      </c>
      <c r="N16" s="31">
        <v>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220</v>
      </c>
      <c r="C17" s="34">
        <v>0</v>
      </c>
      <c r="D17" s="34">
        <v>9</v>
      </c>
      <c r="E17" s="34">
        <v>0</v>
      </c>
      <c r="F17" s="34">
        <v>229</v>
      </c>
      <c r="G17" s="35">
        <v>0</v>
      </c>
      <c r="H17" s="36">
        <v>11.5</v>
      </c>
      <c r="I17" s="34">
        <v>117</v>
      </c>
      <c r="J17" s="34">
        <v>0</v>
      </c>
      <c r="K17" s="34">
        <v>11</v>
      </c>
      <c r="L17" s="34">
        <v>2</v>
      </c>
      <c r="M17" s="34">
        <v>130</v>
      </c>
      <c r="N17" s="35">
        <v>1.5</v>
      </c>
      <c r="O17" s="36">
        <v>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43</v>
      </c>
      <c r="C18" s="25">
        <v>0</v>
      </c>
      <c r="D18" s="25">
        <v>5</v>
      </c>
      <c r="E18" s="25">
        <v>0</v>
      </c>
      <c r="F18" s="25">
        <v>48</v>
      </c>
      <c r="G18" s="26">
        <v>0</v>
      </c>
      <c r="H18" s="27">
        <v>2.4</v>
      </c>
      <c r="I18" s="25">
        <v>24</v>
      </c>
      <c r="J18" s="25">
        <v>0</v>
      </c>
      <c r="K18" s="25">
        <v>0</v>
      </c>
      <c r="L18" s="25">
        <v>1</v>
      </c>
      <c r="M18" s="25">
        <v>25</v>
      </c>
      <c r="N18" s="26">
        <v>4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42</v>
      </c>
      <c r="C19" s="30">
        <v>0</v>
      </c>
      <c r="D19" s="30">
        <v>4</v>
      </c>
      <c r="E19" s="30">
        <v>0</v>
      </c>
      <c r="F19" s="30">
        <v>46</v>
      </c>
      <c r="G19" s="31">
        <v>0</v>
      </c>
      <c r="H19" s="32">
        <v>2.2999999999999998</v>
      </c>
      <c r="I19" s="30">
        <v>24</v>
      </c>
      <c r="J19" s="30">
        <v>1</v>
      </c>
      <c r="K19" s="30">
        <v>0</v>
      </c>
      <c r="L19" s="30">
        <v>1</v>
      </c>
      <c r="M19" s="30">
        <v>26</v>
      </c>
      <c r="N19" s="31">
        <v>7.7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35</v>
      </c>
      <c r="C20" s="30">
        <v>0</v>
      </c>
      <c r="D20" s="30">
        <v>2</v>
      </c>
      <c r="E20" s="30">
        <v>0</v>
      </c>
      <c r="F20" s="30">
        <v>37</v>
      </c>
      <c r="G20" s="31">
        <v>0</v>
      </c>
      <c r="H20" s="32">
        <v>1.9</v>
      </c>
      <c r="I20" s="30">
        <v>11</v>
      </c>
      <c r="J20" s="30">
        <v>0</v>
      </c>
      <c r="K20" s="30">
        <v>4</v>
      </c>
      <c r="L20" s="30">
        <v>0</v>
      </c>
      <c r="M20" s="30">
        <v>15</v>
      </c>
      <c r="N20" s="31">
        <v>0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35</v>
      </c>
      <c r="C21" s="30">
        <v>1</v>
      </c>
      <c r="D21" s="30">
        <v>4</v>
      </c>
      <c r="E21" s="30">
        <v>0</v>
      </c>
      <c r="F21" s="30">
        <v>40</v>
      </c>
      <c r="G21" s="31">
        <v>2.5</v>
      </c>
      <c r="H21" s="32">
        <v>2</v>
      </c>
      <c r="I21" s="30">
        <v>27</v>
      </c>
      <c r="J21" s="30">
        <v>0</v>
      </c>
      <c r="K21" s="30">
        <v>2</v>
      </c>
      <c r="L21" s="30">
        <v>0</v>
      </c>
      <c r="M21" s="30">
        <v>29</v>
      </c>
      <c r="N21" s="31">
        <v>0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26</v>
      </c>
      <c r="C22" s="30">
        <v>0</v>
      </c>
      <c r="D22" s="30">
        <v>3</v>
      </c>
      <c r="E22" s="30">
        <v>0</v>
      </c>
      <c r="F22" s="30">
        <v>29</v>
      </c>
      <c r="G22" s="31">
        <v>0</v>
      </c>
      <c r="H22" s="32">
        <v>1.5</v>
      </c>
      <c r="I22" s="30">
        <v>17</v>
      </c>
      <c r="J22" s="30">
        <v>0</v>
      </c>
      <c r="K22" s="30">
        <v>1</v>
      </c>
      <c r="L22" s="30">
        <v>0</v>
      </c>
      <c r="M22" s="30">
        <v>18</v>
      </c>
      <c r="N22" s="31">
        <v>0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24</v>
      </c>
      <c r="C23" s="30">
        <v>1</v>
      </c>
      <c r="D23" s="30">
        <v>6</v>
      </c>
      <c r="E23" s="30">
        <v>0</v>
      </c>
      <c r="F23" s="30">
        <v>31</v>
      </c>
      <c r="G23" s="31">
        <v>3.2</v>
      </c>
      <c r="H23" s="32">
        <v>1.6</v>
      </c>
      <c r="I23" s="30">
        <v>20</v>
      </c>
      <c r="J23" s="30">
        <v>0</v>
      </c>
      <c r="K23" s="30">
        <v>0</v>
      </c>
      <c r="L23" s="30">
        <v>0</v>
      </c>
      <c r="M23" s="30">
        <v>20</v>
      </c>
      <c r="N23" s="31">
        <v>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205</v>
      </c>
      <c r="C24" s="34">
        <v>2</v>
      </c>
      <c r="D24" s="34">
        <v>24</v>
      </c>
      <c r="E24" s="34">
        <v>0</v>
      </c>
      <c r="F24" s="34">
        <v>231</v>
      </c>
      <c r="G24" s="35">
        <v>0.9</v>
      </c>
      <c r="H24" s="36">
        <v>11.6</v>
      </c>
      <c r="I24" s="34">
        <v>123</v>
      </c>
      <c r="J24" s="34">
        <v>1</v>
      </c>
      <c r="K24" s="34">
        <v>7</v>
      </c>
      <c r="L24" s="34">
        <v>2</v>
      </c>
      <c r="M24" s="34">
        <v>133</v>
      </c>
      <c r="N24" s="35">
        <v>2.2999999999999998</v>
      </c>
      <c r="O24" s="36">
        <v>7.2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147</v>
      </c>
      <c r="C25" s="30">
        <v>0</v>
      </c>
      <c r="D25" s="30">
        <v>19</v>
      </c>
      <c r="E25" s="30">
        <v>1</v>
      </c>
      <c r="F25" s="30">
        <v>167</v>
      </c>
      <c r="G25" s="31">
        <v>0.6</v>
      </c>
      <c r="H25" s="32">
        <v>8.4</v>
      </c>
      <c r="I25" s="30">
        <v>122</v>
      </c>
      <c r="J25" s="30">
        <v>1</v>
      </c>
      <c r="K25" s="30">
        <v>8</v>
      </c>
      <c r="L25" s="30">
        <v>5</v>
      </c>
      <c r="M25" s="30">
        <v>136</v>
      </c>
      <c r="N25" s="31">
        <v>4.4000000000000004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162</v>
      </c>
      <c r="C26" s="30">
        <v>1</v>
      </c>
      <c r="D26" s="30">
        <v>11</v>
      </c>
      <c r="E26" s="30">
        <v>3</v>
      </c>
      <c r="F26" s="30">
        <v>177</v>
      </c>
      <c r="G26" s="31">
        <v>2.2999999999999998</v>
      </c>
      <c r="H26" s="32">
        <v>8.9</v>
      </c>
      <c r="I26" s="30">
        <v>103</v>
      </c>
      <c r="J26" s="30">
        <v>0</v>
      </c>
      <c r="K26" s="30">
        <v>3</v>
      </c>
      <c r="L26" s="30">
        <v>7</v>
      </c>
      <c r="M26" s="30">
        <v>113</v>
      </c>
      <c r="N26" s="31">
        <v>6.2</v>
      </c>
      <c r="O26" s="32">
        <v>6.1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106</v>
      </c>
      <c r="C27" s="30">
        <v>0</v>
      </c>
      <c r="D27" s="30">
        <v>8</v>
      </c>
      <c r="E27" s="30">
        <v>2</v>
      </c>
      <c r="F27" s="30">
        <v>116</v>
      </c>
      <c r="G27" s="31">
        <v>1.7</v>
      </c>
      <c r="H27" s="32">
        <v>5.8</v>
      </c>
      <c r="I27" s="30">
        <v>135</v>
      </c>
      <c r="J27" s="30">
        <v>0</v>
      </c>
      <c r="K27" s="30">
        <v>7</v>
      </c>
      <c r="L27" s="30">
        <v>2</v>
      </c>
      <c r="M27" s="30">
        <v>144</v>
      </c>
      <c r="N27" s="31">
        <v>1.4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121</v>
      </c>
      <c r="C28" s="30">
        <v>0</v>
      </c>
      <c r="D28" s="30">
        <v>7</v>
      </c>
      <c r="E28" s="30">
        <v>5</v>
      </c>
      <c r="F28" s="30">
        <v>133</v>
      </c>
      <c r="G28" s="31">
        <v>3.8</v>
      </c>
      <c r="H28" s="32">
        <v>6.7</v>
      </c>
      <c r="I28" s="30">
        <v>129</v>
      </c>
      <c r="J28" s="30">
        <v>0</v>
      </c>
      <c r="K28" s="30">
        <v>3</v>
      </c>
      <c r="L28" s="30">
        <v>6</v>
      </c>
      <c r="M28" s="30">
        <v>138</v>
      </c>
      <c r="N28" s="31">
        <v>4.3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123</v>
      </c>
      <c r="C29" s="30">
        <v>2</v>
      </c>
      <c r="D29" s="30">
        <v>18</v>
      </c>
      <c r="E29" s="30">
        <v>3</v>
      </c>
      <c r="F29" s="30">
        <v>146</v>
      </c>
      <c r="G29" s="31">
        <v>3.4</v>
      </c>
      <c r="H29" s="32">
        <v>7.3</v>
      </c>
      <c r="I29" s="30">
        <v>116</v>
      </c>
      <c r="J29" s="30">
        <v>0</v>
      </c>
      <c r="K29" s="30">
        <v>8</v>
      </c>
      <c r="L29" s="30">
        <v>3</v>
      </c>
      <c r="M29" s="30">
        <v>127</v>
      </c>
      <c r="N29" s="31">
        <v>2.4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127</v>
      </c>
      <c r="C30" s="30">
        <v>1</v>
      </c>
      <c r="D30" s="30">
        <v>19</v>
      </c>
      <c r="E30" s="30">
        <v>4</v>
      </c>
      <c r="F30" s="30">
        <v>151</v>
      </c>
      <c r="G30" s="31">
        <v>3.3</v>
      </c>
      <c r="H30" s="32">
        <v>7.6</v>
      </c>
      <c r="I30" s="30">
        <v>149</v>
      </c>
      <c r="J30" s="30">
        <v>1</v>
      </c>
      <c r="K30" s="30">
        <v>8</v>
      </c>
      <c r="L30" s="30">
        <v>5</v>
      </c>
      <c r="M30" s="30">
        <v>163</v>
      </c>
      <c r="N30" s="31">
        <v>3.7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124</v>
      </c>
      <c r="C31" s="30">
        <v>2</v>
      </c>
      <c r="D31" s="30">
        <v>22</v>
      </c>
      <c r="E31" s="30">
        <v>3</v>
      </c>
      <c r="F31" s="30">
        <v>151</v>
      </c>
      <c r="G31" s="31">
        <v>3.3</v>
      </c>
      <c r="H31" s="32">
        <v>7.6</v>
      </c>
      <c r="I31" s="30">
        <v>147</v>
      </c>
      <c r="J31" s="30">
        <v>1</v>
      </c>
      <c r="K31" s="30">
        <v>11</v>
      </c>
      <c r="L31" s="30">
        <v>4</v>
      </c>
      <c r="M31" s="30">
        <v>163</v>
      </c>
      <c r="N31" s="31">
        <v>3.1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149</v>
      </c>
      <c r="C32" s="30">
        <v>2</v>
      </c>
      <c r="D32" s="30">
        <v>17</v>
      </c>
      <c r="E32" s="30">
        <v>4</v>
      </c>
      <c r="F32" s="30">
        <v>172</v>
      </c>
      <c r="G32" s="31">
        <v>3.5</v>
      </c>
      <c r="H32" s="32">
        <v>8.6</v>
      </c>
      <c r="I32" s="30">
        <v>163</v>
      </c>
      <c r="J32" s="30">
        <v>2</v>
      </c>
      <c r="K32" s="30">
        <v>6</v>
      </c>
      <c r="L32" s="30">
        <v>4</v>
      </c>
      <c r="M32" s="30">
        <v>175</v>
      </c>
      <c r="N32" s="31">
        <v>3.4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22</v>
      </c>
      <c r="C33" s="25">
        <v>2</v>
      </c>
      <c r="D33" s="25">
        <v>9</v>
      </c>
      <c r="E33" s="25">
        <v>3</v>
      </c>
      <c r="F33" s="25">
        <v>36</v>
      </c>
      <c r="G33" s="26">
        <v>13.9</v>
      </c>
      <c r="H33" s="27">
        <v>1.8</v>
      </c>
      <c r="I33" s="25">
        <v>48</v>
      </c>
      <c r="J33" s="25">
        <v>0</v>
      </c>
      <c r="K33" s="25">
        <v>7</v>
      </c>
      <c r="L33" s="25">
        <v>1</v>
      </c>
      <c r="M33" s="25">
        <v>56</v>
      </c>
      <c r="N33" s="26">
        <v>1.8</v>
      </c>
      <c r="O33" s="27">
        <v>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24</v>
      </c>
      <c r="C34" s="30">
        <v>0</v>
      </c>
      <c r="D34" s="30">
        <v>2</v>
      </c>
      <c r="E34" s="30">
        <v>1</v>
      </c>
      <c r="F34" s="30">
        <v>27</v>
      </c>
      <c r="G34" s="31">
        <v>3.7</v>
      </c>
      <c r="H34" s="32">
        <v>1.4</v>
      </c>
      <c r="I34" s="30">
        <v>21</v>
      </c>
      <c r="J34" s="30">
        <v>0</v>
      </c>
      <c r="K34" s="30">
        <v>4</v>
      </c>
      <c r="L34" s="30">
        <v>0</v>
      </c>
      <c r="M34" s="30">
        <v>25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24</v>
      </c>
      <c r="C35" s="30">
        <v>0</v>
      </c>
      <c r="D35" s="30">
        <v>3</v>
      </c>
      <c r="E35" s="30">
        <v>0</v>
      </c>
      <c r="F35" s="30">
        <v>27</v>
      </c>
      <c r="G35" s="31">
        <v>0</v>
      </c>
      <c r="H35" s="32">
        <v>1.4</v>
      </c>
      <c r="I35" s="30">
        <v>32</v>
      </c>
      <c r="J35" s="30">
        <v>0</v>
      </c>
      <c r="K35" s="30">
        <v>0</v>
      </c>
      <c r="L35" s="30">
        <v>0</v>
      </c>
      <c r="M35" s="30">
        <v>32</v>
      </c>
      <c r="N35" s="31">
        <v>0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27</v>
      </c>
      <c r="C36" s="30">
        <v>1</v>
      </c>
      <c r="D36" s="30">
        <v>3</v>
      </c>
      <c r="E36" s="30">
        <v>0</v>
      </c>
      <c r="F36" s="30">
        <v>31</v>
      </c>
      <c r="G36" s="31">
        <v>3.2</v>
      </c>
      <c r="H36" s="32">
        <v>1.6</v>
      </c>
      <c r="I36" s="30">
        <v>36</v>
      </c>
      <c r="J36" s="30">
        <v>0</v>
      </c>
      <c r="K36" s="30">
        <v>0</v>
      </c>
      <c r="L36" s="30">
        <v>0</v>
      </c>
      <c r="M36" s="30">
        <v>36</v>
      </c>
      <c r="N36" s="31">
        <v>0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26</v>
      </c>
      <c r="C37" s="30">
        <v>0</v>
      </c>
      <c r="D37" s="30">
        <v>4</v>
      </c>
      <c r="E37" s="30">
        <v>0</v>
      </c>
      <c r="F37" s="30">
        <v>30</v>
      </c>
      <c r="G37" s="31">
        <v>0</v>
      </c>
      <c r="H37" s="32">
        <v>1.5</v>
      </c>
      <c r="I37" s="30">
        <v>35</v>
      </c>
      <c r="J37" s="30">
        <v>0</v>
      </c>
      <c r="K37" s="30">
        <v>3</v>
      </c>
      <c r="L37" s="30">
        <v>1</v>
      </c>
      <c r="M37" s="30">
        <v>39</v>
      </c>
      <c r="N37" s="31">
        <v>2.6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30</v>
      </c>
      <c r="C38" s="30">
        <v>0</v>
      </c>
      <c r="D38" s="30">
        <v>3</v>
      </c>
      <c r="E38" s="30">
        <v>0</v>
      </c>
      <c r="F38" s="30">
        <v>33</v>
      </c>
      <c r="G38" s="31">
        <v>0</v>
      </c>
      <c r="H38" s="32">
        <v>1.7</v>
      </c>
      <c r="I38" s="30">
        <v>30</v>
      </c>
      <c r="J38" s="30">
        <v>0</v>
      </c>
      <c r="K38" s="30">
        <v>1</v>
      </c>
      <c r="L38" s="30">
        <v>1</v>
      </c>
      <c r="M38" s="30">
        <v>32</v>
      </c>
      <c r="N38" s="31">
        <v>3.1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153</v>
      </c>
      <c r="C39" s="34">
        <v>3</v>
      </c>
      <c r="D39" s="34">
        <v>24</v>
      </c>
      <c r="E39" s="34">
        <v>4</v>
      </c>
      <c r="F39" s="34">
        <v>184</v>
      </c>
      <c r="G39" s="35">
        <v>3.8</v>
      </c>
      <c r="H39" s="36">
        <v>9.1999999999999993</v>
      </c>
      <c r="I39" s="34">
        <v>202</v>
      </c>
      <c r="J39" s="34">
        <v>0</v>
      </c>
      <c r="K39" s="34">
        <v>15</v>
      </c>
      <c r="L39" s="34">
        <v>3</v>
      </c>
      <c r="M39" s="34">
        <v>220</v>
      </c>
      <c r="N39" s="35">
        <v>1.4</v>
      </c>
      <c r="O39" s="36">
        <v>11.9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19</v>
      </c>
      <c r="C40" s="25">
        <v>0</v>
      </c>
      <c r="D40" s="25">
        <v>3</v>
      </c>
      <c r="E40" s="25">
        <v>0</v>
      </c>
      <c r="F40" s="25">
        <v>22</v>
      </c>
      <c r="G40" s="26">
        <v>0</v>
      </c>
      <c r="H40" s="27">
        <v>1.1000000000000001</v>
      </c>
      <c r="I40" s="25">
        <v>21</v>
      </c>
      <c r="J40" s="25">
        <v>0</v>
      </c>
      <c r="K40" s="25">
        <v>0</v>
      </c>
      <c r="L40" s="25">
        <v>0</v>
      </c>
      <c r="M40" s="25">
        <v>21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22</v>
      </c>
      <c r="C41" s="30">
        <v>0</v>
      </c>
      <c r="D41" s="30">
        <v>2</v>
      </c>
      <c r="E41" s="30">
        <v>0</v>
      </c>
      <c r="F41" s="30">
        <v>24</v>
      </c>
      <c r="G41" s="31">
        <v>0</v>
      </c>
      <c r="H41" s="32">
        <v>1.2</v>
      </c>
      <c r="I41" s="30">
        <v>41</v>
      </c>
      <c r="J41" s="30">
        <v>0</v>
      </c>
      <c r="K41" s="30">
        <v>2</v>
      </c>
      <c r="L41" s="30">
        <v>0</v>
      </c>
      <c r="M41" s="30">
        <v>43</v>
      </c>
      <c r="N41" s="31">
        <v>0</v>
      </c>
      <c r="O41" s="32">
        <v>2.2999999999999998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27</v>
      </c>
      <c r="C42" s="30">
        <v>0</v>
      </c>
      <c r="D42" s="30">
        <v>1</v>
      </c>
      <c r="E42" s="30">
        <v>0</v>
      </c>
      <c r="F42" s="30">
        <v>28</v>
      </c>
      <c r="G42" s="31">
        <v>0</v>
      </c>
      <c r="H42" s="32">
        <v>1.4</v>
      </c>
      <c r="I42" s="30">
        <v>29</v>
      </c>
      <c r="J42" s="30">
        <v>0</v>
      </c>
      <c r="K42" s="30">
        <v>0</v>
      </c>
      <c r="L42" s="30">
        <v>1</v>
      </c>
      <c r="M42" s="30">
        <v>30</v>
      </c>
      <c r="N42" s="31">
        <v>3.3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19</v>
      </c>
      <c r="C43" s="30">
        <v>0</v>
      </c>
      <c r="D43" s="30">
        <v>2</v>
      </c>
      <c r="E43" s="30">
        <v>0</v>
      </c>
      <c r="F43" s="30">
        <v>21</v>
      </c>
      <c r="G43" s="31">
        <v>0</v>
      </c>
      <c r="H43" s="32">
        <v>1.1000000000000001</v>
      </c>
      <c r="I43" s="30">
        <v>37</v>
      </c>
      <c r="J43" s="30">
        <v>0</v>
      </c>
      <c r="K43" s="30">
        <v>0</v>
      </c>
      <c r="L43" s="30">
        <v>0</v>
      </c>
      <c r="M43" s="30">
        <v>37</v>
      </c>
      <c r="N43" s="31">
        <v>0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15</v>
      </c>
      <c r="C44" s="30">
        <v>0</v>
      </c>
      <c r="D44" s="30">
        <v>1</v>
      </c>
      <c r="E44" s="30">
        <v>0</v>
      </c>
      <c r="F44" s="30">
        <v>16</v>
      </c>
      <c r="G44" s="31">
        <v>0</v>
      </c>
      <c r="H44" s="32">
        <v>0.8</v>
      </c>
      <c r="I44" s="30">
        <v>36</v>
      </c>
      <c r="J44" s="30">
        <v>0</v>
      </c>
      <c r="K44" s="30">
        <v>1</v>
      </c>
      <c r="L44" s="30">
        <v>0</v>
      </c>
      <c r="M44" s="30">
        <v>37</v>
      </c>
      <c r="N44" s="31">
        <v>0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20</v>
      </c>
      <c r="C45" s="30">
        <v>0</v>
      </c>
      <c r="D45" s="30">
        <v>1</v>
      </c>
      <c r="E45" s="30">
        <v>1</v>
      </c>
      <c r="F45" s="30">
        <v>22</v>
      </c>
      <c r="G45" s="31">
        <v>4.5</v>
      </c>
      <c r="H45" s="32">
        <v>1.1000000000000001</v>
      </c>
      <c r="I45" s="30">
        <v>39</v>
      </c>
      <c r="J45" s="30">
        <v>0</v>
      </c>
      <c r="K45" s="30">
        <v>2</v>
      </c>
      <c r="L45" s="30">
        <v>0</v>
      </c>
      <c r="M45" s="30">
        <v>41</v>
      </c>
      <c r="N45" s="31">
        <v>0</v>
      </c>
      <c r="O45" s="32">
        <v>2.2000000000000002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122</v>
      </c>
      <c r="C46" s="34">
        <v>0</v>
      </c>
      <c r="D46" s="34">
        <v>10</v>
      </c>
      <c r="E46" s="34">
        <v>1</v>
      </c>
      <c r="F46" s="34">
        <v>133</v>
      </c>
      <c r="G46" s="35">
        <v>0.8</v>
      </c>
      <c r="H46" s="36">
        <v>6.7</v>
      </c>
      <c r="I46" s="34">
        <v>203</v>
      </c>
      <c r="J46" s="34">
        <v>0</v>
      </c>
      <c r="K46" s="34">
        <v>5</v>
      </c>
      <c r="L46" s="34">
        <v>1</v>
      </c>
      <c r="M46" s="34">
        <v>209</v>
      </c>
      <c r="N46" s="35">
        <v>0.5</v>
      </c>
      <c r="O46" s="36">
        <v>11.3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1759</v>
      </c>
      <c r="C47" s="34">
        <v>13</v>
      </c>
      <c r="D47" s="34">
        <v>188</v>
      </c>
      <c r="E47" s="34">
        <v>30</v>
      </c>
      <c r="F47" s="34">
        <v>1990</v>
      </c>
      <c r="G47" s="35">
        <v>2.2000000000000002</v>
      </c>
      <c r="H47" s="36">
        <v>100</v>
      </c>
      <c r="I47" s="34">
        <v>1709</v>
      </c>
      <c r="J47" s="34">
        <v>6</v>
      </c>
      <c r="K47" s="34">
        <v>92</v>
      </c>
      <c r="L47" s="34">
        <v>44</v>
      </c>
      <c r="M47" s="34">
        <v>1851</v>
      </c>
      <c r="N47" s="35">
        <v>2.7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44</v>
      </c>
      <c r="J11" s="25">
        <v>0</v>
      </c>
      <c r="K11" s="25">
        <v>5</v>
      </c>
      <c r="L11" s="25">
        <v>0</v>
      </c>
      <c r="M11" s="25">
        <v>49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48</v>
      </c>
      <c r="J12" s="30">
        <v>0</v>
      </c>
      <c r="K12" s="30">
        <v>2</v>
      </c>
      <c r="L12" s="30">
        <v>0</v>
      </c>
      <c r="M12" s="30">
        <v>50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54</v>
      </c>
      <c r="J13" s="30">
        <v>0</v>
      </c>
      <c r="K13" s="30">
        <v>2</v>
      </c>
      <c r="L13" s="30">
        <v>0</v>
      </c>
      <c r="M13" s="30">
        <v>56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86</v>
      </c>
      <c r="J14" s="30">
        <v>0</v>
      </c>
      <c r="K14" s="30">
        <v>6</v>
      </c>
      <c r="L14" s="30">
        <v>0</v>
      </c>
      <c r="M14" s="30">
        <v>92</v>
      </c>
      <c r="N14" s="31">
        <v>0</v>
      </c>
      <c r="O14" s="32">
        <v>2.4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51</v>
      </c>
      <c r="J15" s="30">
        <v>0</v>
      </c>
      <c r="K15" s="30">
        <v>1</v>
      </c>
      <c r="L15" s="30">
        <v>0</v>
      </c>
      <c r="M15" s="30">
        <v>52</v>
      </c>
      <c r="N15" s="31">
        <v>0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54</v>
      </c>
      <c r="J16" s="30">
        <v>0</v>
      </c>
      <c r="K16" s="30">
        <v>4</v>
      </c>
      <c r="L16" s="30">
        <v>2</v>
      </c>
      <c r="M16" s="30">
        <v>60</v>
      </c>
      <c r="N16" s="31">
        <v>3.3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337</v>
      </c>
      <c r="J17" s="34">
        <v>0</v>
      </c>
      <c r="K17" s="34">
        <v>20</v>
      </c>
      <c r="L17" s="34">
        <v>2</v>
      </c>
      <c r="M17" s="34">
        <v>359</v>
      </c>
      <c r="N17" s="35">
        <v>0.6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67</v>
      </c>
      <c r="J18" s="25">
        <v>0</v>
      </c>
      <c r="K18" s="25">
        <v>5</v>
      </c>
      <c r="L18" s="25">
        <v>1</v>
      </c>
      <c r="M18" s="25">
        <v>73</v>
      </c>
      <c r="N18" s="26">
        <v>1.4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66</v>
      </c>
      <c r="J19" s="30">
        <v>1</v>
      </c>
      <c r="K19" s="30">
        <v>4</v>
      </c>
      <c r="L19" s="30">
        <v>1</v>
      </c>
      <c r="M19" s="30">
        <v>72</v>
      </c>
      <c r="N19" s="31">
        <v>2.8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46</v>
      </c>
      <c r="J20" s="30">
        <v>0</v>
      </c>
      <c r="K20" s="30">
        <v>6</v>
      </c>
      <c r="L20" s="30">
        <v>0</v>
      </c>
      <c r="M20" s="30">
        <v>52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62</v>
      </c>
      <c r="J21" s="30">
        <v>1</v>
      </c>
      <c r="K21" s="30">
        <v>6</v>
      </c>
      <c r="L21" s="30">
        <v>0</v>
      </c>
      <c r="M21" s="30">
        <v>69</v>
      </c>
      <c r="N21" s="31">
        <v>1.4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43</v>
      </c>
      <c r="J22" s="30">
        <v>0</v>
      </c>
      <c r="K22" s="30">
        <v>4</v>
      </c>
      <c r="L22" s="30">
        <v>0</v>
      </c>
      <c r="M22" s="30">
        <v>47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44</v>
      </c>
      <c r="J23" s="30">
        <v>1</v>
      </c>
      <c r="K23" s="30">
        <v>6</v>
      </c>
      <c r="L23" s="30">
        <v>0</v>
      </c>
      <c r="M23" s="30">
        <v>51</v>
      </c>
      <c r="N23" s="31">
        <v>2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328</v>
      </c>
      <c r="J24" s="34">
        <v>3</v>
      </c>
      <c r="K24" s="34">
        <v>31</v>
      </c>
      <c r="L24" s="34">
        <v>2</v>
      </c>
      <c r="M24" s="34">
        <v>364</v>
      </c>
      <c r="N24" s="35">
        <v>1.4</v>
      </c>
      <c r="O24" s="36">
        <v>9.5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269</v>
      </c>
      <c r="J25" s="30">
        <v>1</v>
      </c>
      <c r="K25" s="30">
        <v>27</v>
      </c>
      <c r="L25" s="30">
        <v>6</v>
      </c>
      <c r="M25" s="30">
        <v>303</v>
      </c>
      <c r="N25" s="31">
        <v>2.2999999999999998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265</v>
      </c>
      <c r="J26" s="30">
        <v>1</v>
      </c>
      <c r="K26" s="30">
        <v>14</v>
      </c>
      <c r="L26" s="30">
        <v>10</v>
      </c>
      <c r="M26" s="30">
        <v>290</v>
      </c>
      <c r="N26" s="31">
        <v>3.8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241</v>
      </c>
      <c r="J27" s="30">
        <v>0</v>
      </c>
      <c r="K27" s="30">
        <v>15</v>
      </c>
      <c r="L27" s="30">
        <v>4</v>
      </c>
      <c r="M27" s="30">
        <v>260</v>
      </c>
      <c r="N27" s="31">
        <v>1.5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250</v>
      </c>
      <c r="J28" s="30">
        <v>0</v>
      </c>
      <c r="K28" s="30">
        <v>10</v>
      </c>
      <c r="L28" s="30">
        <v>11</v>
      </c>
      <c r="M28" s="30">
        <v>271</v>
      </c>
      <c r="N28" s="31">
        <v>4.0999999999999996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239</v>
      </c>
      <c r="J29" s="30">
        <v>2</v>
      </c>
      <c r="K29" s="30">
        <v>26</v>
      </c>
      <c r="L29" s="30">
        <v>6</v>
      </c>
      <c r="M29" s="30">
        <v>273</v>
      </c>
      <c r="N29" s="31">
        <v>2.9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276</v>
      </c>
      <c r="J30" s="30">
        <v>2</v>
      </c>
      <c r="K30" s="30">
        <v>27</v>
      </c>
      <c r="L30" s="30">
        <v>9</v>
      </c>
      <c r="M30" s="30">
        <v>314</v>
      </c>
      <c r="N30" s="31">
        <v>3.5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271</v>
      </c>
      <c r="J31" s="30">
        <v>3</v>
      </c>
      <c r="K31" s="30">
        <v>33</v>
      </c>
      <c r="L31" s="30">
        <v>7</v>
      </c>
      <c r="M31" s="30">
        <v>314</v>
      </c>
      <c r="N31" s="31">
        <v>3.2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312</v>
      </c>
      <c r="J32" s="30">
        <v>4</v>
      </c>
      <c r="K32" s="30">
        <v>23</v>
      </c>
      <c r="L32" s="30">
        <v>8</v>
      </c>
      <c r="M32" s="30">
        <v>347</v>
      </c>
      <c r="N32" s="31">
        <v>3.5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70</v>
      </c>
      <c r="J33" s="25">
        <v>2</v>
      </c>
      <c r="K33" s="25">
        <v>16</v>
      </c>
      <c r="L33" s="25">
        <v>4</v>
      </c>
      <c r="M33" s="25">
        <v>92</v>
      </c>
      <c r="N33" s="26">
        <v>6.5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45</v>
      </c>
      <c r="J34" s="30">
        <v>0</v>
      </c>
      <c r="K34" s="30">
        <v>6</v>
      </c>
      <c r="L34" s="30">
        <v>1</v>
      </c>
      <c r="M34" s="30">
        <v>52</v>
      </c>
      <c r="N34" s="31">
        <v>1.9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56</v>
      </c>
      <c r="J35" s="30">
        <v>0</v>
      </c>
      <c r="K35" s="30">
        <v>3</v>
      </c>
      <c r="L35" s="30">
        <v>0</v>
      </c>
      <c r="M35" s="30">
        <v>59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63</v>
      </c>
      <c r="J36" s="30">
        <v>1</v>
      </c>
      <c r="K36" s="30">
        <v>3</v>
      </c>
      <c r="L36" s="30">
        <v>0</v>
      </c>
      <c r="M36" s="30">
        <v>67</v>
      </c>
      <c r="N36" s="31">
        <v>1.5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61</v>
      </c>
      <c r="J37" s="30">
        <v>0</v>
      </c>
      <c r="K37" s="30">
        <v>7</v>
      </c>
      <c r="L37" s="30">
        <v>1</v>
      </c>
      <c r="M37" s="30">
        <v>69</v>
      </c>
      <c r="N37" s="31">
        <v>1.4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60</v>
      </c>
      <c r="J38" s="30">
        <v>0</v>
      </c>
      <c r="K38" s="30">
        <v>4</v>
      </c>
      <c r="L38" s="30">
        <v>1</v>
      </c>
      <c r="M38" s="30">
        <v>65</v>
      </c>
      <c r="N38" s="31">
        <v>1.5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355</v>
      </c>
      <c r="J39" s="34">
        <v>3</v>
      </c>
      <c r="K39" s="34">
        <v>39</v>
      </c>
      <c r="L39" s="34">
        <v>7</v>
      </c>
      <c r="M39" s="34">
        <v>404</v>
      </c>
      <c r="N39" s="35">
        <v>2.5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40</v>
      </c>
      <c r="J40" s="25">
        <v>0</v>
      </c>
      <c r="K40" s="25">
        <v>3</v>
      </c>
      <c r="L40" s="25">
        <v>0</v>
      </c>
      <c r="M40" s="25">
        <v>43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63</v>
      </c>
      <c r="J41" s="30">
        <v>0</v>
      </c>
      <c r="K41" s="30">
        <v>4</v>
      </c>
      <c r="L41" s="30">
        <v>0</v>
      </c>
      <c r="M41" s="30">
        <v>67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56</v>
      </c>
      <c r="J42" s="30">
        <v>0</v>
      </c>
      <c r="K42" s="30">
        <v>1</v>
      </c>
      <c r="L42" s="30">
        <v>1</v>
      </c>
      <c r="M42" s="30">
        <v>58</v>
      </c>
      <c r="N42" s="31">
        <v>1.7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56</v>
      </c>
      <c r="J43" s="30">
        <v>0</v>
      </c>
      <c r="K43" s="30">
        <v>2</v>
      </c>
      <c r="L43" s="30">
        <v>0</v>
      </c>
      <c r="M43" s="30">
        <v>58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51</v>
      </c>
      <c r="J44" s="30">
        <v>0</v>
      </c>
      <c r="K44" s="30">
        <v>2</v>
      </c>
      <c r="L44" s="30">
        <v>0</v>
      </c>
      <c r="M44" s="30">
        <v>53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59</v>
      </c>
      <c r="J45" s="30">
        <v>0</v>
      </c>
      <c r="K45" s="30">
        <v>3</v>
      </c>
      <c r="L45" s="30">
        <v>1</v>
      </c>
      <c r="M45" s="30">
        <v>63</v>
      </c>
      <c r="N45" s="31">
        <v>1.6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325</v>
      </c>
      <c r="J46" s="34">
        <v>0</v>
      </c>
      <c r="K46" s="34">
        <v>15</v>
      </c>
      <c r="L46" s="34">
        <v>2</v>
      </c>
      <c r="M46" s="34">
        <v>342</v>
      </c>
      <c r="N46" s="35">
        <v>0.6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3468</v>
      </c>
      <c r="J47" s="34">
        <v>19</v>
      </c>
      <c r="K47" s="34">
        <v>280</v>
      </c>
      <c r="L47" s="34">
        <v>74</v>
      </c>
      <c r="M47" s="34">
        <v>3841</v>
      </c>
      <c r="N47" s="35">
        <v>2.4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7" zoomScale="85" zoomScaleNormal="85" zoomScaleSheetLayoutView="85" workbookViewId="0">
      <selection activeCell="O25" sqref="O25"/>
    </sheetView>
  </sheetViews>
  <sheetFormatPr defaultRowHeight="13.5"/>
  <cols>
    <col min="1" max="10" width="8.875" style="281" customWidth="1"/>
    <col min="11" max="11" width="9.125" style="281" customWidth="1"/>
    <col min="12" max="16384" width="9" style="28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R9" sqref="R9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203</v>
      </c>
      <c r="AD3" s="41">
        <v>8</v>
      </c>
      <c r="AE3" s="41">
        <v>3.9</v>
      </c>
      <c r="AF3" s="41">
        <v>299</v>
      </c>
      <c r="AG3" s="41">
        <v>7</v>
      </c>
      <c r="AH3" s="41">
        <v>2.2999999999999998</v>
      </c>
      <c r="AI3" s="41">
        <v>502</v>
      </c>
      <c r="AJ3" s="41">
        <v>15</v>
      </c>
      <c r="AK3" s="41">
        <v>3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181</v>
      </c>
      <c r="AD4" s="41">
        <v>14</v>
      </c>
      <c r="AE4" s="41">
        <v>7.7</v>
      </c>
      <c r="AF4" s="41">
        <v>305</v>
      </c>
      <c r="AG4" s="41">
        <v>25</v>
      </c>
      <c r="AH4" s="41">
        <v>8.1999999999999993</v>
      </c>
      <c r="AI4" s="41">
        <v>486</v>
      </c>
      <c r="AJ4" s="41">
        <v>39</v>
      </c>
      <c r="AK4" s="41">
        <v>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234</v>
      </c>
      <c r="AD5" s="41">
        <v>19</v>
      </c>
      <c r="AE5" s="41">
        <v>8.1</v>
      </c>
      <c r="AF5" s="41">
        <v>196</v>
      </c>
      <c r="AG5" s="41">
        <v>16</v>
      </c>
      <c r="AH5" s="41">
        <v>8.1999999999999993</v>
      </c>
      <c r="AI5" s="41">
        <v>430</v>
      </c>
      <c r="AJ5" s="41">
        <v>35</v>
      </c>
      <c r="AK5" s="41">
        <v>8.1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235</v>
      </c>
      <c r="AD6" s="41">
        <v>18</v>
      </c>
      <c r="AE6" s="41">
        <v>7.7</v>
      </c>
      <c r="AF6" s="41">
        <v>218</v>
      </c>
      <c r="AG6" s="41">
        <v>25</v>
      </c>
      <c r="AH6" s="41">
        <v>11.5</v>
      </c>
      <c r="AI6" s="41">
        <v>453</v>
      </c>
      <c r="AJ6" s="41">
        <v>43</v>
      </c>
      <c r="AK6" s="41">
        <v>9.5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249</v>
      </c>
      <c r="AD7" s="41">
        <v>17</v>
      </c>
      <c r="AE7" s="41">
        <v>6.8</v>
      </c>
      <c r="AF7" s="41">
        <v>194</v>
      </c>
      <c r="AG7" s="41">
        <v>19</v>
      </c>
      <c r="AH7" s="41">
        <v>9.8000000000000007</v>
      </c>
      <c r="AI7" s="41">
        <v>443</v>
      </c>
      <c r="AJ7" s="41">
        <v>36</v>
      </c>
      <c r="AK7" s="41">
        <v>8.1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239</v>
      </c>
      <c r="AD8" s="41">
        <v>22</v>
      </c>
      <c r="AE8" s="41">
        <v>9.1999999999999993</v>
      </c>
      <c r="AF8" s="41">
        <v>191</v>
      </c>
      <c r="AG8" s="41">
        <v>12</v>
      </c>
      <c r="AH8" s="41">
        <v>6.3</v>
      </c>
      <c r="AI8" s="41">
        <v>430</v>
      </c>
      <c r="AJ8" s="41">
        <v>34</v>
      </c>
      <c r="AK8" s="41">
        <v>7.9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211</v>
      </c>
      <c r="AD9" s="41">
        <v>18</v>
      </c>
      <c r="AE9" s="41">
        <v>8.5</v>
      </c>
      <c r="AF9" s="41">
        <v>221</v>
      </c>
      <c r="AG9" s="41">
        <v>13</v>
      </c>
      <c r="AH9" s="41">
        <v>5.9</v>
      </c>
      <c r="AI9" s="41">
        <v>432</v>
      </c>
      <c r="AJ9" s="41">
        <v>31</v>
      </c>
      <c r="AK9" s="41">
        <v>7.2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255</v>
      </c>
      <c r="AD10" s="41">
        <v>16</v>
      </c>
      <c r="AE10" s="41">
        <v>6.3</v>
      </c>
      <c r="AF10" s="41">
        <v>208</v>
      </c>
      <c r="AG10" s="41">
        <v>21</v>
      </c>
      <c r="AH10" s="41">
        <v>10.1</v>
      </c>
      <c r="AI10" s="41">
        <v>463</v>
      </c>
      <c r="AJ10" s="41">
        <v>37</v>
      </c>
      <c r="AK10" s="41">
        <v>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238</v>
      </c>
      <c r="AD11" s="41">
        <v>20</v>
      </c>
      <c r="AE11" s="41">
        <v>8.4</v>
      </c>
      <c r="AF11" s="41">
        <v>261</v>
      </c>
      <c r="AG11" s="41">
        <v>20</v>
      </c>
      <c r="AH11" s="41">
        <v>7.7</v>
      </c>
      <c r="AI11" s="41">
        <v>499</v>
      </c>
      <c r="AJ11" s="41">
        <v>40</v>
      </c>
      <c r="AK11" s="41">
        <v>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228</v>
      </c>
      <c r="AD12" s="41">
        <v>11</v>
      </c>
      <c r="AE12" s="41">
        <v>4.8</v>
      </c>
      <c r="AF12" s="41">
        <v>290</v>
      </c>
      <c r="AG12" s="41">
        <v>19</v>
      </c>
      <c r="AH12" s="41">
        <v>6.6</v>
      </c>
      <c r="AI12" s="41">
        <v>518</v>
      </c>
      <c r="AJ12" s="41">
        <v>30</v>
      </c>
      <c r="AK12" s="41">
        <v>5.8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249</v>
      </c>
      <c r="AD13" s="41">
        <v>7</v>
      </c>
      <c r="AE13" s="41">
        <v>2.8</v>
      </c>
      <c r="AF13" s="41">
        <v>266</v>
      </c>
      <c r="AG13" s="41">
        <v>15</v>
      </c>
      <c r="AH13" s="41">
        <v>5.6</v>
      </c>
      <c r="AI13" s="41">
        <v>515</v>
      </c>
      <c r="AJ13" s="41">
        <v>22</v>
      </c>
      <c r="AK13" s="41">
        <v>4.3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265</v>
      </c>
      <c r="AD14" s="41">
        <v>6</v>
      </c>
      <c r="AE14" s="41">
        <v>2.2999999999999998</v>
      </c>
      <c r="AF14" s="41">
        <v>245</v>
      </c>
      <c r="AG14" s="41">
        <v>8</v>
      </c>
      <c r="AH14" s="41">
        <v>3.3</v>
      </c>
      <c r="AI14" s="41">
        <v>510</v>
      </c>
      <c r="AJ14" s="41">
        <v>14</v>
      </c>
      <c r="AK14" s="41">
        <v>2.7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203</v>
      </c>
      <c r="C37" s="52">
        <v>181</v>
      </c>
      <c r="D37" s="52">
        <v>234</v>
      </c>
      <c r="E37" s="52">
        <v>235</v>
      </c>
      <c r="F37" s="52">
        <v>249</v>
      </c>
      <c r="G37" s="52">
        <v>239</v>
      </c>
      <c r="H37" s="52">
        <v>211</v>
      </c>
      <c r="I37" s="52">
        <v>255</v>
      </c>
      <c r="J37" s="52">
        <v>238</v>
      </c>
      <c r="K37" s="52">
        <v>228</v>
      </c>
      <c r="L37" s="52">
        <v>249</v>
      </c>
      <c r="M37" s="51">
        <v>265</v>
      </c>
      <c r="N37" s="51">
        <v>2787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195</v>
      </c>
      <c r="C38" s="52">
        <v>167</v>
      </c>
      <c r="D38" s="52">
        <v>215</v>
      </c>
      <c r="E38" s="52">
        <v>217</v>
      </c>
      <c r="F38" s="52">
        <v>232</v>
      </c>
      <c r="G38" s="52">
        <v>217</v>
      </c>
      <c r="H38" s="52">
        <v>193</v>
      </c>
      <c r="I38" s="52">
        <v>239</v>
      </c>
      <c r="J38" s="52">
        <v>218</v>
      </c>
      <c r="K38" s="52">
        <v>217</v>
      </c>
      <c r="L38" s="52">
        <v>242</v>
      </c>
      <c r="M38" s="51">
        <v>259</v>
      </c>
      <c r="N38" s="51">
        <v>2611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8</v>
      </c>
      <c r="C39" s="52">
        <v>14</v>
      </c>
      <c r="D39" s="52">
        <v>19</v>
      </c>
      <c r="E39" s="52">
        <v>18</v>
      </c>
      <c r="F39" s="52">
        <v>17</v>
      </c>
      <c r="G39" s="52">
        <v>22</v>
      </c>
      <c r="H39" s="52">
        <v>18</v>
      </c>
      <c r="I39" s="52">
        <v>16</v>
      </c>
      <c r="J39" s="52">
        <v>20</v>
      </c>
      <c r="K39" s="52">
        <v>11</v>
      </c>
      <c r="L39" s="52">
        <v>7</v>
      </c>
      <c r="M39" s="51">
        <v>6</v>
      </c>
      <c r="N39" s="51">
        <v>176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3.9</v>
      </c>
      <c r="C40" s="47">
        <v>7.7</v>
      </c>
      <c r="D40" s="47">
        <v>8.1</v>
      </c>
      <c r="E40" s="47">
        <v>7.7</v>
      </c>
      <c r="F40" s="47">
        <v>6.8</v>
      </c>
      <c r="G40" s="47">
        <v>9.1999999999999993</v>
      </c>
      <c r="H40" s="47">
        <v>8.5</v>
      </c>
      <c r="I40" s="47">
        <v>6.3</v>
      </c>
      <c r="J40" s="47">
        <v>8.4</v>
      </c>
      <c r="K40" s="47">
        <v>4.8</v>
      </c>
      <c r="L40" s="47">
        <v>2.8</v>
      </c>
      <c r="M40" s="46">
        <v>2.2999999999999998</v>
      </c>
      <c r="N40" s="46">
        <v>6.3150340868317203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299</v>
      </c>
      <c r="C60" s="52">
        <v>305</v>
      </c>
      <c r="D60" s="52">
        <v>196</v>
      </c>
      <c r="E60" s="52">
        <v>218</v>
      </c>
      <c r="F60" s="52">
        <v>194</v>
      </c>
      <c r="G60" s="52">
        <v>191</v>
      </c>
      <c r="H60" s="52">
        <v>221</v>
      </c>
      <c r="I60" s="52">
        <v>208</v>
      </c>
      <c r="J60" s="52">
        <v>261</v>
      </c>
      <c r="K60" s="52">
        <v>290</v>
      </c>
      <c r="L60" s="52">
        <v>266</v>
      </c>
      <c r="M60" s="51">
        <v>245</v>
      </c>
      <c r="N60" s="51">
        <v>2894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292</v>
      </c>
      <c r="C61" s="52">
        <v>280</v>
      </c>
      <c r="D61" s="52">
        <v>180</v>
      </c>
      <c r="E61" s="52">
        <v>193</v>
      </c>
      <c r="F61" s="52">
        <v>175</v>
      </c>
      <c r="G61" s="52">
        <v>179</v>
      </c>
      <c r="H61" s="52">
        <v>208</v>
      </c>
      <c r="I61" s="52">
        <v>187</v>
      </c>
      <c r="J61" s="52">
        <v>241</v>
      </c>
      <c r="K61" s="52">
        <v>271</v>
      </c>
      <c r="L61" s="52">
        <v>251</v>
      </c>
      <c r="M61" s="51">
        <v>237</v>
      </c>
      <c r="N61" s="51">
        <v>2694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7</v>
      </c>
      <c r="C62" s="52">
        <v>25</v>
      </c>
      <c r="D62" s="52">
        <v>16</v>
      </c>
      <c r="E62" s="52">
        <v>25</v>
      </c>
      <c r="F62" s="52">
        <v>19</v>
      </c>
      <c r="G62" s="52">
        <v>12</v>
      </c>
      <c r="H62" s="52">
        <v>13</v>
      </c>
      <c r="I62" s="52">
        <v>21</v>
      </c>
      <c r="J62" s="52">
        <v>20</v>
      </c>
      <c r="K62" s="52">
        <v>19</v>
      </c>
      <c r="L62" s="52">
        <v>15</v>
      </c>
      <c r="M62" s="51">
        <v>8</v>
      </c>
      <c r="N62" s="51">
        <v>200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2.2999999999999998</v>
      </c>
      <c r="C63" s="47">
        <v>8.1999999999999993</v>
      </c>
      <c r="D63" s="47">
        <v>8.1999999999999993</v>
      </c>
      <c r="E63" s="47">
        <v>11.5</v>
      </c>
      <c r="F63" s="47">
        <v>9.8000000000000007</v>
      </c>
      <c r="G63" s="47">
        <v>6.3</v>
      </c>
      <c r="H63" s="47">
        <v>5.9</v>
      </c>
      <c r="I63" s="47">
        <v>10.1</v>
      </c>
      <c r="J63" s="47">
        <v>7.7</v>
      </c>
      <c r="K63" s="47">
        <v>6.6</v>
      </c>
      <c r="L63" s="47">
        <v>5.6</v>
      </c>
      <c r="M63" s="46">
        <v>3.3</v>
      </c>
      <c r="N63" s="46">
        <v>6.9108500345542501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502</v>
      </c>
      <c r="C83" s="52">
        <v>486</v>
      </c>
      <c r="D83" s="52">
        <v>430</v>
      </c>
      <c r="E83" s="52">
        <v>453</v>
      </c>
      <c r="F83" s="52">
        <v>443</v>
      </c>
      <c r="G83" s="52">
        <v>430</v>
      </c>
      <c r="H83" s="52">
        <v>432</v>
      </c>
      <c r="I83" s="52">
        <v>463</v>
      </c>
      <c r="J83" s="52">
        <v>499</v>
      </c>
      <c r="K83" s="52">
        <v>518</v>
      </c>
      <c r="L83" s="52">
        <v>515</v>
      </c>
      <c r="M83" s="51">
        <v>510</v>
      </c>
      <c r="N83" s="51">
        <v>5681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487</v>
      </c>
      <c r="C84" s="52">
        <v>447</v>
      </c>
      <c r="D84" s="52">
        <v>395</v>
      </c>
      <c r="E84" s="52">
        <v>410</v>
      </c>
      <c r="F84" s="52">
        <v>407</v>
      </c>
      <c r="G84" s="52">
        <v>396</v>
      </c>
      <c r="H84" s="52">
        <v>401</v>
      </c>
      <c r="I84" s="52">
        <v>426</v>
      </c>
      <c r="J84" s="52">
        <v>459</v>
      </c>
      <c r="K84" s="52">
        <v>488</v>
      </c>
      <c r="L84" s="52">
        <v>493</v>
      </c>
      <c r="M84" s="51">
        <v>496</v>
      </c>
      <c r="N84" s="51">
        <v>5305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15</v>
      </c>
      <c r="C85" s="52">
        <v>39</v>
      </c>
      <c r="D85" s="52">
        <v>35</v>
      </c>
      <c r="E85" s="52">
        <v>43</v>
      </c>
      <c r="F85" s="52">
        <v>36</v>
      </c>
      <c r="G85" s="52">
        <v>34</v>
      </c>
      <c r="H85" s="52">
        <v>31</v>
      </c>
      <c r="I85" s="52">
        <v>37</v>
      </c>
      <c r="J85" s="52">
        <v>40</v>
      </c>
      <c r="K85" s="52">
        <v>30</v>
      </c>
      <c r="L85" s="52">
        <v>22</v>
      </c>
      <c r="M85" s="51">
        <v>14</v>
      </c>
      <c r="N85" s="51">
        <v>376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3</v>
      </c>
      <c r="C86" s="47">
        <v>8</v>
      </c>
      <c r="D86" s="47">
        <v>8.1</v>
      </c>
      <c r="E86" s="47">
        <v>9.5</v>
      </c>
      <c r="F86" s="47">
        <v>8.1</v>
      </c>
      <c r="G86" s="47">
        <v>7.9</v>
      </c>
      <c r="H86" s="47">
        <v>7.2</v>
      </c>
      <c r="I86" s="47">
        <v>8</v>
      </c>
      <c r="J86" s="47">
        <v>8</v>
      </c>
      <c r="K86" s="47">
        <v>5.8</v>
      </c>
      <c r="L86" s="47">
        <v>4.3</v>
      </c>
      <c r="M86" s="46">
        <v>2.7</v>
      </c>
      <c r="N86" s="46">
        <v>6.61855307164232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506</v>
      </c>
      <c r="AD3" s="41">
        <v>23</v>
      </c>
      <c r="AE3" s="41">
        <v>4.5</v>
      </c>
      <c r="AF3" s="41">
        <v>639</v>
      </c>
      <c r="AG3" s="41">
        <v>9</v>
      </c>
      <c r="AH3" s="41">
        <v>1.4</v>
      </c>
      <c r="AI3" s="41">
        <v>1145</v>
      </c>
      <c r="AJ3" s="41">
        <v>32</v>
      </c>
      <c r="AK3" s="41">
        <v>2.8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452</v>
      </c>
      <c r="AD4" s="41">
        <v>39</v>
      </c>
      <c r="AE4" s="41">
        <v>8.6</v>
      </c>
      <c r="AF4" s="41">
        <v>630</v>
      </c>
      <c r="AG4" s="41">
        <v>12</v>
      </c>
      <c r="AH4" s="41">
        <v>1.9</v>
      </c>
      <c r="AI4" s="41">
        <v>1082</v>
      </c>
      <c r="AJ4" s="41">
        <v>51</v>
      </c>
      <c r="AK4" s="41">
        <v>4.7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311</v>
      </c>
      <c r="AD5" s="41">
        <v>25</v>
      </c>
      <c r="AE5" s="41">
        <v>8</v>
      </c>
      <c r="AF5" s="41">
        <v>493</v>
      </c>
      <c r="AG5" s="41">
        <v>19</v>
      </c>
      <c r="AH5" s="41">
        <v>3.9</v>
      </c>
      <c r="AI5" s="41">
        <v>804</v>
      </c>
      <c r="AJ5" s="41">
        <v>44</v>
      </c>
      <c r="AK5" s="41">
        <v>5.5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319</v>
      </c>
      <c r="AD6" s="41">
        <v>25</v>
      </c>
      <c r="AE6" s="41">
        <v>7.8</v>
      </c>
      <c r="AF6" s="41">
        <v>380</v>
      </c>
      <c r="AG6" s="41">
        <v>23</v>
      </c>
      <c r="AH6" s="41">
        <v>6.1</v>
      </c>
      <c r="AI6" s="41">
        <v>699</v>
      </c>
      <c r="AJ6" s="41">
        <v>48</v>
      </c>
      <c r="AK6" s="41">
        <v>6.9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305</v>
      </c>
      <c r="AD7" s="41">
        <v>20</v>
      </c>
      <c r="AE7" s="41">
        <v>6.6</v>
      </c>
      <c r="AF7" s="41">
        <v>387</v>
      </c>
      <c r="AG7" s="41">
        <v>17</v>
      </c>
      <c r="AH7" s="41">
        <v>4.4000000000000004</v>
      </c>
      <c r="AI7" s="41">
        <v>692</v>
      </c>
      <c r="AJ7" s="41">
        <v>37</v>
      </c>
      <c r="AK7" s="41">
        <v>5.3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349</v>
      </c>
      <c r="AD8" s="41">
        <v>24</v>
      </c>
      <c r="AE8" s="41">
        <v>6.9</v>
      </c>
      <c r="AF8" s="41">
        <v>318</v>
      </c>
      <c r="AG8" s="41">
        <v>13</v>
      </c>
      <c r="AH8" s="41">
        <v>4.0999999999999996</v>
      </c>
      <c r="AI8" s="41">
        <v>667</v>
      </c>
      <c r="AJ8" s="41">
        <v>37</v>
      </c>
      <c r="AK8" s="41">
        <v>5.5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329</v>
      </c>
      <c r="AD9" s="41">
        <v>19</v>
      </c>
      <c r="AE9" s="41">
        <v>5.8</v>
      </c>
      <c r="AF9" s="41">
        <v>336</v>
      </c>
      <c r="AG9" s="41">
        <v>26</v>
      </c>
      <c r="AH9" s="41">
        <v>7.7</v>
      </c>
      <c r="AI9" s="41">
        <v>665</v>
      </c>
      <c r="AJ9" s="41">
        <v>45</v>
      </c>
      <c r="AK9" s="41">
        <v>6.8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353</v>
      </c>
      <c r="AD10" s="41">
        <v>22</v>
      </c>
      <c r="AE10" s="41">
        <v>6.2</v>
      </c>
      <c r="AF10" s="41">
        <v>341</v>
      </c>
      <c r="AG10" s="41">
        <v>16</v>
      </c>
      <c r="AH10" s="41">
        <v>4.7</v>
      </c>
      <c r="AI10" s="41">
        <v>694</v>
      </c>
      <c r="AJ10" s="41">
        <v>38</v>
      </c>
      <c r="AK10" s="41">
        <v>5.5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439</v>
      </c>
      <c r="AD11" s="41">
        <v>14</v>
      </c>
      <c r="AE11" s="41">
        <v>3.2</v>
      </c>
      <c r="AF11" s="41">
        <v>352</v>
      </c>
      <c r="AG11" s="41">
        <v>17</v>
      </c>
      <c r="AH11" s="41">
        <v>4.8</v>
      </c>
      <c r="AI11" s="41">
        <v>791</v>
      </c>
      <c r="AJ11" s="41">
        <v>31</v>
      </c>
      <c r="AK11" s="41">
        <v>3.9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502</v>
      </c>
      <c r="AD12" s="41">
        <v>19</v>
      </c>
      <c r="AE12" s="41">
        <v>3.8</v>
      </c>
      <c r="AF12" s="41">
        <v>408</v>
      </c>
      <c r="AG12" s="41">
        <v>11</v>
      </c>
      <c r="AH12" s="41">
        <v>2.7</v>
      </c>
      <c r="AI12" s="41">
        <v>910</v>
      </c>
      <c r="AJ12" s="41">
        <v>30</v>
      </c>
      <c r="AK12" s="41">
        <v>3.3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631</v>
      </c>
      <c r="AD13" s="41">
        <v>16</v>
      </c>
      <c r="AE13" s="41">
        <v>2.5</v>
      </c>
      <c r="AF13" s="41">
        <v>456</v>
      </c>
      <c r="AG13" s="41">
        <v>25</v>
      </c>
      <c r="AH13" s="41">
        <v>5.5</v>
      </c>
      <c r="AI13" s="41">
        <v>1087</v>
      </c>
      <c r="AJ13" s="41">
        <v>41</v>
      </c>
      <c r="AK13" s="41">
        <v>3.8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608</v>
      </c>
      <c r="AD14" s="41">
        <v>13</v>
      </c>
      <c r="AE14" s="41">
        <v>2.1</v>
      </c>
      <c r="AF14" s="41">
        <v>424</v>
      </c>
      <c r="AG14" s="41">
        <v>10</v>
      </c>
      <c r="AH14" s="41">
        <v>2.4</v>
      </c>
      <c r="AI14" s="41">
        <v>1032</v>
      </c>
      <c r="AJ14" s="41">
        <v>23</v>
      </c>
      <c r="AK14" s="41">
        <v>2.2000000000000002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506</v>
      </c>
      <c r="C37" s="52">
        <v>452</v>
      </c>
      <c r="D37" s="52">
        <v>311</v>
      </c>
      <c r="E37" s="52">
        <v>319</v>
      </c>
      <c r="F37" s="52">
        <v>305</v>
      </c>
      <c r="G37" s="52">
        <v>349</v>
      </c>
      <c r="H37" s="52">
        <v>329</v>
      </c>
      <c r="I37" s="52">
        <v>353</v>
      </c>
      <c r="J37" s="52">
        <v>439</v>
      </c>
      <c r="K37" s="52">
        <v>502</v>
      </c>
      <c r="L37" s="52">
        <v>631</v>
      </c>
      <c r="M37" s="51">
        <v>608</v>
      </c>
      <c r="N37" s="51">
        <v>5104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483</v>
      </c>
      <c r="C38" s="52">
        <v>413</v>
      </c>
      <c r="D38" s="52">
        <v>286</v>
      </c>
      <c r="E38" s="52">
        <v>294</v>
      </c>
      <c r="F38" s="52">
        <v>285</v>
      </c>
      <c r="G38" s="52">
        <v>325</v>
      </c>
      <c r="H38" s="52">
        <v>310</v>
      </c>
      <c r="I38" s="52">
        <v>331</v>
      </c>
      <c r="J38" s="52">
        <v>425</v>
      </c>
      <c r="K38" s="52">
        <v>483</v>
      </c>
      <c r="L38" s="52">
        <v>615</v>
      </c>
      <c r="M38" s="51">
        <v>595</v>
      </c>
      <c r="N38" s="51">
        <v>4845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23</v>
      </c>
      <c r="C39" s="52">
        <v>39</v>
      </c>
      <c r="D39" s="52">
        <v>25</v>
      </c>
      <c r="E39" s="52">
        <v>25</v>
      </c>
      <c r="F39" s="52">
        <v>20</v>
      </c>
      <c r="G39" s="52">
        <v>24</v>
      </c>
      <c r="H39" s="52">
        <v>19</v>
      </c>
      <c r="I39" s="52">
        <v>22</v>
      </c>
      <c r="J39" s="52">
        <v>14</v>
      </c>
      <c r="K39" s="52">
        <v>19</v>
      </c>
      <c r="L39" s="52">
        <v>16</v>
      </c>
      <c r="M39" s="51">
        <v>13</v>
      </c>
      <c r="N39" s="51">
        <v>259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4.5</v>
      </c>
      <c r="C40" s="47">
        <v>8.6</v>
      </c>
      <c r="D40" s="47">
        <v>8</v>
      </c>
      <c r="E40" s="47">
        <v>7.8</v>
      </c>
      <c r="F40" s="47">
        <v>6.6</v>
      </c>
      <c r="G40" s="47">
        <v>6.9</v>
      </c>
      <c r="H40" s="47">
        <v>5.8</v>
      </c>
      <c r="I40" s="47">
        <v>6.2</v>
      </c>
      <c r="J40" s="47">
        <v>3.2</v>
      </c>
      <c r="K40" s="47">
        <v>3.8</v>
      </c>
      <c r="L40" s="47">
        <v>2.5</v>
      </c>
      <c r="M40" s="46">
        <v>2.1</v>
      </c>
      <c r="N40" s="46">
        <v>5.0744514106583098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639</v>
      </c>
      <c r="C60" s="52">
        <v>630</v>
      </c>
      <c r="D60" s="52">
        <v>493</v>
      </c>
      <c r="E60" s="52">
        <v>380</v>
      </c>
      <c r="F60" s="52">
        <v>387</v>
      </c>
      <c r="G60" s="52">
        <v>318</v>
      </c>
      <c r="H60" s="52">
        <v>336</v>
      </c>
      <c r="I60" s="52">
        <v>341</v>
      </c>
      <c r="J60" s="52">
        <v>352</v>
      </c>
      <c r="K60" s="52">
        <v>408</v>
      </c>
      <c r="L60" s="52">
        <v>456</v>
      </c>
      <c r="M60" s="51">
        <v>424</v>
      </c>
      <c r="N60" s="51">
        <v>5164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630</v>
      </c>
      <c r="C61" s="52">
        <v>618</v>
      </c>
      <c r="D61" s="52">
        <v>474</v>
      </c>
      <c r="E61" s="52">
        <v>357</v>
      </c>
      <c r="F61" s="52">
        <v>370</v>
      </c>
      <c r="G61" s="52">
        <v>305</v>
      </c>
      <c r="H61" s="52">
        <v>310</v>
      </c>
      <c r="I61" s="52">
        <v>325</v>
      </c>
      <c r="J61" s="52">
        <v>335</v>
      </c>
      <c r="K61" s="52">
        <v>397</v>
      </c>
      <c r="L61" s="52">
        <v>431</v>
      </c>
      <c r="M61" s="51">
        <v>414</v>
      </c>
      <c r="N61" s="51">
        <v>4966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9</v>
      </c>
      <c r="C62" s="52">
        <v>12</v>
      </c>
      <c r="D62" s="52">
        <v>19</v>
      </c>
      <c r="E62" s="52">
        <v>23</v>
      </c>
      <c r="F62" s="52">
        <v>17</v>
      </c>
      <c r="G62" s="52">
        <v>13</v>
      </c>
      <c r="H62" s="52">
        <v>26</v>
      </c>
      <c r="I62" s="52">
        <v>16</v>
      </c>
      <c r="J62" s="52">
        <v>17</v>
      </c>
      <c r="K62" s="52">
        <v>11</v>
      </c>
      <c r="L62" s="52">
        <v>25</v>
      </c>
      <c r="M62" s="51">
        <v>10</v>
      </c>
      <c r="N62" s="51">
        <v>198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1.4</v>
      </c>
      <c r="C63" s="47">
        <v>1.9</v>
      </c>
      <c r="D63" s="47">
        <v>3.9</v>
      </c>
      <c r="E63" s="47">
        <v>6.1</v>
      </c>
      <c r="F63" s="47">
        <v>4.4000000000000004</v>
      </c>
      <c r="G63" s="47">
        <v>4.0999999999999996</v>
      </c>
      <c r="H63" s="47">
        <v>7.7</v>
      </c>
      <c r="I63" s="47">
        <v>4.7</v>
      </c>
      <c r="J63" s="47">
        <v>4.8</v>
      </c>
      <c r="K63" s="47">
        <v>2.7</v>
      </c>
      <c r="L63" s="47">
        <v>5.5</v>
      </c>
      <c r="M63" s="46">
        <v>2.4</v>
      </c>
      <c r="N63" s="46">
        <v>3.8342370255615799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1145</v>
      </c>
      <c r="C83" s="52">
        <v>1082</v>
      </c>
      <c r="D83" s="52">
        <v>804</v>
      </c>
      <c r="E83" s="52">
        <v>699</v>
      </c>
      <c r="F83" s="52">
        <v>692</v>
      </c>
      <c r="G83" s="52">
        <v>667</v>
      </c>
      <c r="H83" s="52">
        <v>665</v>
      </c>
      <c r="I83" s="52">
        <v>694</v>
      </c>
      <c r="J83" s="52">
        <v>791</v>
      </c>
      <c r="K83" s="52">
        <v>910</v>
      </c>
      <c r="L83" s="52">
        <v>1087</v>
      </c>
      <c r="M83" s="51">
        <v>1032</v>
      </c>
      <c r="N83" s="51">
        <v>10268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1113</v>
      </c>
      <c r="C84" s="52">
        <v>1031</v>
      </c>
      <c r="D84" s="52">
        <v>760</v>
      </c>
      <c r="E84" s="52">
        <v>651</v>
      </c>
      <c r="F84" s="52">
        <v>655</v>
      </c>
      <c r="G84" s="52">
        <v>630</v>
      </c>
      <c r="H84" s="52">
        <v>620</v>
      </c>
      <c r="I84" s="52">
        <v>656</v>
      </c>
      <c r="J84" s="52">
        <v>760</v>
      </c>
      <c r="K84" s="52">
        <v>880</v>
      </c>
      <c r="L84" s="52">
        <v>1046</v>
      </c>
      <c r="M84" s="51">
        <v>1009</v>
      </c>
      <c r="N84" s="51">
        <v>9811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32</v>
      </c>
      <c r="C85" s="52">
        <v>51</v>
      </c>
      <c r="D85" s="52">
        <v>44</v>
      </c>
      <c r="E85" s="52">
        <v>48</v>
      </c>
      <c r="F85" s="52">
        <v>37</v>
      </c>
      <c r="G85" s="52">
        <v>37</v>
      </c>
      <c r="H85" s="52">
        <v>45</v>
      </c>
      <c r="I85" s="52">
        <v>38</v>
      </c>
      <c r="J85" s="52">
        <v>31</v>
      </c>
      <c r="K85" s="52">
        <v>30</v>
      </c>
      <c r="L85" s="52">
        <v>41</v>
      </c>
      <c r="M85" s="51">
        <v>23</v>
      </c>
      <c r="N85" s="51">
        <v>457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2.8</v>
      </c>
      <c r="C86" s="47">
        <v>4.7</v>
      </c>
      <c r="D86" s="47">
        <v>5.5</v>
      </c>
      <c r="E86" s="47">
        <v>6.9</v>
      </c>
      <c r="F86" s="47">
        <v>5.3</v>
      </c>
      <c r="G86" s="47">
        <v>5.5</v>
      </c>
      <c r="H86" s="47">
        <v>6.8</v>
      </c>
      <c r="I86" s="47">
        <v>5.5</v>
      </c>
      <c r="J86" s="47">
        <v>3.9</v>
      </c>
      <c r="K86" s="47">
        <v>3.3</v>
      </c>
      <c r="L86" s="47">
        <v>3.8</v>
      </c>
      <c r="M86" s="46">
        <v>2.2000000000000002</v>
      </c>
      <c r="N86" s="46">
        <v>4.4507206856252397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663</v>
      </c>
      <c r="AD3" s="41">
        <v>11</v>
      </c>
      <c r="AE3" s="41">
        <v>1.7</v>
      </c>
      <c r="AF3" s="41">
        <v>533</v>
      </c>
      <c r="AG3" s="41">
        <v>24</v>
      </c>
      <c r="AH3" s="41">
        <v>4.5</v>
      </c>
      <c r="AI3" s="41">
        <v>1196</v>
      </c>
      <c r="AJ3" s="41">
        <v>35</v>
      </c>
      <c r="AK3" s="41">
        <v>2.9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672</v>
      </c>
      <c r="AD4" s="41">
        <v>25</v>
      </c>
      <c r="AE4" s="41">
        <v>3.7</v>
      </c>
      <c r="AF4" s="41">
        <v>468</v>
      </c>
      <c r="AG4" s="41">
        <v>40</v>
      </c>
      <c r="AH4" s="41">
        <v>8.5</v>
      </c>
      <c r="AI4" s="41">
        <v>1140</v>
      </c>
      <c r="AJ4" s="41">
        <v>65</v>
      </c>
      <c r="AK4" s="41">
        <v>5.7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463</v>
      </c>
      <c r="AD5" s="41">
        <v>31</v>
      </c>
      <c r="AE5" s="41">
        <v>6.7</v>
      </c>
      <c r="AF5" s="41">
        <v>350</v>
      </c>
      <c r="AG5" s="41">
        <v>35</v>
      </c>
      <c r="AH5" s="41">
        <v>10</v>
      </c>
      <c r="AI5" s="41">
        <v>813</v>
      </c>
      <c r="AJ5" s="41">
        <v>66</v>
      </c>
      <c r="AK5" s="41">
        <v>8.1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372</v>
      </c>
      <c r="AD6" s="41">
        <v>39</v>
      </c>
      <c r="AE6" s="41">
        <v>10.5</v>
      </c>
      <c r="AF6" s="41">
        <v>392</v>
      </c>
      <c r="AG6" s="41">
        <v>31</v>
      </c>
      <c r="AH6" s="41">
        <v>7.9</v>
      </c>
      <c r="AI6" s="41">
        <v>764</v>
      </c>
      <c r="AJ6" s="41">
        <v>70</v>
      </c>
      <c r="AK6" s="41">
        <v>9.1999999999999993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398</v>
      </c>
      <c r="AD7" s="41">
        <v>21</v>
      </c>
      <c r="AE7" s="41">
        <v>5.3</v>
      </c>
      <c r="AF7" s="41">
        <v>343</v>
      </c>
      <c r="AG7" s="41">
        <v>22</v>
      </c>
      <c r="AH7" s="41">
        <v>6.4</v>
      </c>
      <c r="AI7" s="41">
        <v>741</v>
      </c>
      <c r="AJ7" s="41">
        <v>43</v>
      </c>
      <c r="AK7" s="41">
        <v>5.8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340</v>
      </c>
      <c r="AD8" s="41">
        <v>12</v>
      </c>
      <c r="AE8" s="41">
        <v>3.5</v>
      </c>
      <c r="AF8" s="41">
        <v>414</v>
      </c>
      <c r="AG8" s="41">
        <v>32</v>
      </c>
      <c r="AH8" s="41">
        <v>7.7</v>
      </c>
      <c r="AI8" s="41">
        <v>754</v>
      </c>
      <c r="AJ8" s="41">
        <v>44</v>
      </c>
      <c r="AK8" s="41">
        <v>5.8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379</v>
      </c>
      <c r="AD9" s="41">
        <v>27</v>
      </c>
      <c r="AE9" s="41">
        <v>7.1</v>
      </c>
      <c r="AF9" s="41">
        <v>381</v>
      </c>
      <c r="AG9" s="41">
        <v>27</v>
      </c>
      <c r="AH9" s="41">
        <v>7.1</v>
      </c>
      <c r="AI9" s="41">
        <v>760</v>
      </c>
      <c r="AJ9" s="41">
        <v>54</v>
      </c>
      <c r="AK9" s="41">
        <v>7.1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368</v>
      </c>
      <c r="AD10" s="41">
        <v>30</v>
      </c>
      <c r="AE10" s="41">
        <v>8.1999999999999993</v>
      </c>
      <c r="AF10" s="41">
        <v>415</v>
      </c>
      <c r="AG10" s="41">
        <v>30</v>
      </c>
      <c r="AH10" s="41">
        <v>7.2</v>
      </c>
      <c r="AI10" s="41">
        <v>783</v>
      </c>
      <c r="AJ10" s="41">
        <v>60</v>
      </c>
      <c r="AK10" s="41">
        <v>7.7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431</v>
      </c>
      <c r="AD11" s="41">
        <v>29</v>
      </c>
      <c r="AE11" s="41">
        <v>6.7</v>
      </c>
      <c r="AF11" s="41">
        <v>483</v>
      </c>
      <c r="AG11" s="41">
        <v>26</v>
      </c>
      <c r="AH11" s="41">
        <v>5.4</v>
      </c>
      <c r="AI11" s="41">
        <v>914</v>
      </c>
      <c r="AJ11" s="41">
        <v>55</v>
      </c>
      <c r="AK11" s="41">
        <v>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496</v>
      </c>
      <c r="AD12" s="41">
        <v>23</v>
      </c>
      <c r="AE12" s="41">
        <v>4.5999999999999996</v>
      </c>
      <c r="AF12" s="41">
        <v>525</v>
      </c>
      <c r="AG12" s="41">
        <v>23</v>
      </c>
      <c r="AH12" s="41">
        <v>4.4000000000000004</v>
      </c>
      <c r="AI12" s="41">
        <v>1021</v>
      </c>
      <c r="AJ12" s="41">
        <v>46</v>
      </c>
      <c r="AK12" s="41">
        <v>4.5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520</v>
      </c>
      <c r="AD13" s="41">
        <v>32</v>
      </c>
      <c r="AE13" s="41">
        <v>6.2</v>
      </c>
      <c r="AF13" s="41">
        <v>642</v>
      </c>
      <c r="AG13" s="41">
        <v>19</v>
      </c>
      <c r="AH13" s="41">
        <v>3</v>
      </c>
      <c r="AI13" s="41">
        <v>1162</v>
      </c>
      <c r="AJ13" s="41">
        <v>51</v>
      </c>
      <c r="AK13" s="41">
        <v>4.4000000000000004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514</v>
      </c>
      <c r="AD14" s="41">
        <v>13</v>
      </c>
      <c r="AE14" s="41">
        <v>2.5</v>
      </c>
      <c r="AF14" s="41">
        <v>642</v>
      </c>
      <c r="AG14" s="41">
        <v>14</v>
      </c>
      <c r="AH14" s="41">
        <v>2.2000000000000002</v>
      </c>
      <c r="AI14" s="41">
        <v>1156</v>
      </c>
      <c r="AJ14" s="41">
        <v>27</v>
      </c>
      <c r="AK14" s="41">
        <v>2.2999999999999998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663</v>
      </c>
      <c r="C37" s="52">
        <v>672</v>
      </c>
      <c r="D37" s="52">
        <v>463</v>
      </c>
      <c r="E37" s="52">
        <v>372</v>
      </c>
      <c r="F37" s="52">
        <v>398</v>
      </c>
      <c r="G37" s="52">
        <v>340</v>
      </c>
      <c r="H37" s="52">
        <v>379</v>
      </c>
      <c r="I37" s="52">
        <v>368</v>
      </c>
      <c r="J37" s="52">
        <v>431</v>
      </c>
      <c r="K37" s="52">
        <v>496</v>
      </c>
      <c r="L37" s="52">
        <v>520</v>
      </c>
      <c r="M37" s="51">
        <v>514</v>
      </c>
      <c r="N37" s="51">
        <v>5616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652</v>
      </c>
      <c r="C38" s="52">
        <v>647</v>
      </c>
      <c r="D38" s="52">
        <v>432</v>
      </c>
      <c r="E38" s="52">
        <v>333</v>
      </c>
      <c r="F38" s="52">
        <v>377</v>
      </c>
      <c r="G38" s="52">
        <v>328</v>
      </c>
      <c r="H38" s="52">
        <v>352</v>
      </c>
      <c r="I38" s="52">
        <v>338</v>
      </c>
      <c r="J38" s="52">
        <v>402</v>
      </c>
      <c r="K38" s="52">
        <v>473</v>
      </c>
      <c r="L38" s="52">
        <v>488</v>
      </c>
      <c r="M38" s="51">
        <v>501</v>
      </c>
      <c r="N38" s="51">
        <v>5323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11</v>
      </c>
      <c r="C39" s="52">
        <v>25</v>
      </c>
      <c r="D39" s="52">
        <v>31</v>
      </c>
      <c r="E39" s="52">
        <v>39</v>
      </c>
      <c r="F39" s="52">
        <v>21</v>
      </c>
      <c r="G39" s="52">
        <v>12</v>
      </c>
      <c r="H39" s="52">
        <v>27</v>
      </c>
      <c r="I39" s="52">
        <v>30</v>
      </c>
      <c r="J39" s="52">
        <v>29</v>
      </c>
      <c r="K39" s="52">
        <v>23</v>
      </c>
      <c r="L39" s="52">
        <v>32</v>
      </c>
      <c r="M39" s="51">
        <v>13</v>
      </c>
      <c r="N39" s="51">
        <v>293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1.7</v>
      </c>
      <c r="C40" s="47">
        <v>3.7</v>
      </c>
      <c r="D40" s="47">
        <v>6.7</v>
      </c>
      <c r="E40" s="47">
        <v>10.5</v>
      </c>
      <c r="F40" s="47">
        <v>5.3</v>
      </c>
      <c r="G40" s="47">
        <v>3.5</v>
      </c>
      <c r="H40" s="47">
        <v>7.1</v>
      </c>
      <c r="I40" s="47">
        <v>8.1999999999999993</v>
      </c>
      <c r="J40" s="47">
        <v>6.7</v>
      </c>
      <c r="K40" s="47">
        <v>4.5999999999999996</v>
      </c>
      <c r="L40" s="47">
        <v>6.2</v>
      </c>
      <c r="M40" s="46">
        <v>2.5</v>
      </c>
      <c r="N40" s="46">
        <v>5.2172364672364697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533</v>
      </c>
      <c r="C60" s="52">
        <v>468</v>
      </c>
      <c r="D60" s="52">
        <v>350</v>
      </c>
      <c r="E60" s="52">
        <v>392</v>
      </c>
      <c r="F60" s="52">
        <v>343</v>
      </c>
      <c r="G60" s="52">
        <v>414</v>
      </c>
      <c r="H60" s="52">
        <v>381</v>
      </c>
      <c r="I60" s="52">
        <v>415</v>
      </c>
      <c r="J60" s="52">
        <v>483</v>
      </c>
      <c r="K60" s="52">
        <v>525</v>
      </c>
      <c r="L60" s="52">
        <v>642</v>
      </c>
      <c r="M60" s="51">
        <v>642</v>
      </c>
      <c r="N60" s="51">
        <v>5588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509</v>
      </c>
      <c r="C61" s="52">
        <v>428</v>
      </c>
      <c r="D61" s="52">
        <v>315</v>
      </c>
      <c r="E61" s="52">
        <v>361</v>
      </c>
      <c r="F61" s="52">
        <v>321</v>
      </c>
      <c r="G61" s="52">
        <v>382</v>
      </c>
      <c r="H61" s="52">
        <v>354</v>
      </c>
      <c r="I61" s="52">
        <v>385</v>
      </c>
      <c r="J61" s="52">
        <v>457</v>
      </c>
      <c r="K61" s="52">
        <v>502</v>
      </c>
      <c r="L61" s="52">
        <v>623</v>
      </c>
      <c r="M61" s="51">
        <v>628</v>
      </c>
      <c r="N61" s="51">
        <v>5265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24</v>
      </c>
      <c r="C62" s="52">
        <v>40</v>
      </c>
      <c r="D62" s="52">
        <v>35</v>
      </c>
      <c r="E62" s="52">
        <v>31</v>
      </c>
      <c r="F62" s="52">
        <v>22</v>
      </c>
      <c r="G62" s="52">
        <v>32</v>
      </c>
      <c r="H62" s="52">
        <v>27</v>
      </c>
      <c r="I62" s="52">
        <v>30</v>
      </c>
      <c r="J62" s="52">
        <v>26</v>
      </c>
      <c r="K62" s="52">
        <v>23</v>
      </c>
      <c r="L62" s="52">
        <v>19</v>
      </c>
      <c r="M62" s="51">
        <v>14</v>
      </c>
      <c r="N62" s="51">
        <v>323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4.5</v>
      </c>
      <c r="C63" s="47">
        <v>8.5</v>
      </c>
      <c r="D63" s="47">
        <v>10</v>
      </c>
      <c r="E63" s="47">
        <v>7.9</v>
      </c>
      <c r="F63" s="47">
        <v>6.4</v>
      </c>
      <c r="G63" s="47">
        <v>7.7</v>
      </c>
      <c r="H63" s="47">
        <v>7.1</v>
      </c>
      <c r="I63" s="47">
        <v>7.2</v>
      </c>
      <c r="J63" s="47">
        <v>5.4</v>
      </c>
      <c r="K63" s="47">
        <v>4.4000000000000004</v>
      </c>
      <c r="L63" s="47">
        <v>3</v>
      </c>
      <c r="M63" s="46">
        <v>2.2000000000000002</v>
      </c>
      <c r="N63" s="46">
        <v>5.7802433786685796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1196</v>
      </c>
      <c r="C83" s="52">
        <v>1140</v>
      </c>
      <c r="D83" s="52">
        <v>813</v>
      </c>
      <c r="E83" s="52">
        <v>764</v>
      </c>
      <c r="F83" s="52">
        <v>741</v>
      </c>
      <c r="G83" s="52">
        <v>754</v>
      </c>
      <c r="H83" s="52">
        <v>760</v>
      </c>
      <c r="I83" s="52">
        <v>783</v>
      </c>
      <c r="J83" s="52">
        <v>914</v>
      </c>
      <c r="K83" s="52">
        <v>1021</v>
      </c>
      <c r="L83" s="52">
        <v>1162</v>
      </c>
      <c r="M83" s="51">
        <v>1156</v>
      </c>
      <c r="N83" s="51">
        <v>11204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1161</v>
      </c>
      <c r="C84" s="52">
        <v>1075</v>
      </c>
      <c r="D84" s="52">
        <v>747</v>
      </c>
      <c r="E84" s="52">
        <v>694</v>
      </c>
      <c r="F84" s="52">
        <v>698</v>
      </c>
      <c r="G84" s="52">
        <v>710</v>
      </c>
      <c r="H84" s="52">
        <v>706</v>
      </c>
      <c r="I84" s="52">
        <v>723</v>
      </c>
      <c r="J84" s="52">
        <v>859</v>
      </c>
      <c r="K84" s="52">
        <v>975</v>
      </c>
      <c r="L84" s="52">
        <v>1111</v>
      </c>
      <c r="M84" s="51">
        <v>1129</v>
      </c>
      <c r="N84" s="51">
        <v>10588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35</v>
      </c>
      <c r="C85" s="52">
        <v>65</v>
      </c>
      <c r="D85" s="52">
        <v>66</v>
      </c>
      <c r="E85" s="52">
        <v>70</v>
      </c>
      <c r="F85" s="52">
        <v>43</v>
      </c>
      <c r="G85" s="52">
        <v>44</v>
      </c>
      <c r="H85" s="52">
        <v>54</v>
      </c>
      <c r="I85" s="52">
        <v>60</v>
      </c>
      <c r="J85" s="52">
        <v>55</v>
      </c>
      <c r="K85" s="52">
        <v>46</v>
      </c>
      <c r="L85" s="52">
        <v>51</v>
      </c>
      <c r="M85" s="51">
        <v>27</v>
      </c>
      <c r="N85" s="51">
        <v>616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2.9</v>
      </c>
      <c r="C86" s="47">
        <v>5.7</v>
      </c>
      <c r="D86" s="47">
        <v>8.1</v>
      </c>
      <c r="E86" s="47">
        <v>9.1999999999999993</v>
      </c>
      <c r="F86" s="47">
        <v>5.8</v>
      </c>
      <c r="G86" s="47">
        <v>5.8</v>
      </c>
      <c r="H86" s="47">
        <v>7.1</v>
      </c>
      <c r="I86" s="47">
        <v>7.7</v>
      </c>
      <c r="J86" s="47">
        <v>6</v>
      </c>
      <c r="K86" s="47">
        <v>4.5</v>
      </c>
      <c r="L86" s="47">
        <v>4.4000000000000004</v>
      </c>
      <c r="M86" s="46">
        <v>2.2999999999999998</v>
      </c>
      <c r="N86" s="46">
        <v>5.4980364155658696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229</v>
      </c>
      <c r="AD3" s="41">
        <v>0</v>
      </c>
      <c r="AE3" s="41">
        <v>0</v>
      </c>
      <c r="AF3" s="41">
        <v>130</v>
      </c>
      <c r="AG3" s="41">
        <v>2</v>
      </c>
      <c r="AH3" s="41">
        <v>1.5</v>
      </c>
      <c r="AI3" s="41">
        <v>359</v>
      </c>
      <c r="AJ3" s="41">
        <v>2</v>
      </c>
      <c r="AK3" s="41">
        <v>0.6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231</v>
      </c>
      <c r="AD4" s="41">
        <v>2</v>
      </c>
      <c r="AE4" s="41">
        <v>0.9</v>
      </c>
      <c r="AF4" s="41">
        <v>133</v>
      </c>
      <c r="AG4" s="41">
        <v>3</v>
      </c>
      <c r="AH4" s="41">
        <v>2.2999999999999998</v>
      </c>
      <c r="AI4" s="41">
        <v>364</v>
      </c>
      <c r="AJ4" s="41">
        <v>5</v>
      </c>
      <c r="AK4" s="41">
        <v>1.4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167</v>
      </c>
      <c r="AD5" s="41">
        <v>1</v>
      </c>
      <c r="AE5" s="41">
        <v>0.6</v>
      </c>
      <c r="AF5" s="41">
        <v>136</v>
      </c>
      <c r="AG5" s="41">
        <v>6</v>
      </c>
      <c r="AH5" s="41">
        <v>4.4000000000000004</v>
      </c>
      <c r="AI5" s="41">
        <v>303</v>
      </c>
      <c r="AJ5" s="41">
        <v>7</v>
      </c>
      <c r="AK5" s="41">
        <v>2.2999999999999998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177</v>
      </c>
      <c r="AD6" s="41">
        <v>4</v>
      </c>
      <c r="AE6" s="41">
        <v>2.2999999999999998</v>
      </c>
      <c r="AF6" s="41">
        <v>113</v>
      </c>
      <c r="AG6" s="41">
        <v>7</v>
      </c>
      <c r="AH6" s="41">
        <v>6.2</v>
      </c>
      <c r="AI6" s="41">
        <v>290</v>
      </c>
      <c r="AJ6" s="41">
        <v>11</v>
      </c>
      <c r="AK6" s="41">
        <v>3.8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116</v>
      </c>
      <c r="AD7" s="41">
        <v>2</v>
      </c>
      <c r="AE7" s="41">
        <v>1.7</v>
      </c>
      <c r="AF7" s="41">
        <v>144</v>
      </c>
      <c r="AG7" s="41">
        <v>2</v>
      </c>
      <c r="AH7" s="41">
        <v>1.4</v>
      </c>
      <c r="AI7" s="41">
        <v>260</v>
      </c>
      <c r="AJ7" s="41">
        <v>4</v>
      </c>
      <c r="AK7" s="41">
        <v>1.5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133</v>
      </c>
      <c r="AD8" s="41">
        <v>5</v>
      </c>
      <c r="AE8" s="41">
        <v>3.8</v>
      </c>
      <c r="AF8" s="41">
        <v>138</v>
      </c>
      <c r="AG8" s="41">
        <v>6</v>
      </c>
      <c r="AH8" s="41">
        <v>4.3</v>
      </c>
      <c r="AI8" s="41">
        <v>271</v>
      </c>
      <c r="AJ8" s="41">
        <v>11</v>
      </c>
      <c r="AK8" s="41">
        <v>4.0999999999999996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146</v>
      </c>
      <c r="AD9" s="41">
        <v>5</v>
      </c>
      <c r="AE9" s="41">
        <v>3.4</v>
      </c>
      <c r="AF9" s="41">
        <v>127</v>
      </c>
      <c r="AG9" s="41">
        <v>3</v>
      </c>
      <c r="AH9" s="41">
        <v>2.4</v>
      </c>
      <c r="AI9" s="41">
        <v>273</v>
      </c>
      <c r="AJ9" s="41">
        <v>8</v>
      </c>
      <c r="AK9" s="41">
        <v>2.9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151</v>
      </c>
      <c r="AD10" s="41">
        <v>5</v>
      </c>
      <c r="AE10" s="41">
        <v>3.3</v>
      </c>
      <c r="AF10" s="41">
        <v>163</v>
      </c>
      <c r="AG10" s="41">
        <v>6</v>
      </c>
      <c r="AH10" s="41">
        <v>3.7</v>
      </c>
      <c r="AI10" s="41">
        <v>314</v>
      </c>
      <c r="AJ10" s="41">
        <v>11</v>
      </c>
      <c r="AK10" s="41">
        <v>3.5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151</v>
      </c>
      <c r="AD11" s="41">
        <v>5</v>
      </c>
      <c r="AE11" s="41">
        <v>3.3</v>
      </c>
      <c r="AF11" s="41">
        <v>163</v>
      </c>
      <c r="AG11" s="41">
        <v>5</v>
      </c>
      <c r="AH11" s="41">
        <v>3.1</v>
      </c>
      <c r="AI11" s="41">
        <v>314</v>
      </c>
      <c r="AJ11" s="41">
        <v>10</v>
      </c>
      <c r="AK11" s="41">
        <v>3.2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172</v>
      </c>
      <c r="AD12" s="41">
        <v>6</v>
      </c>
      <c r="AE12" s="41">
        <v>3.5</v>
      </c>
      <c r="AF12" s="41">
        <v>175</v>
      </c>
      <c r="AG12" s="41">
        <v>6</v>
      </c>
      <c r="AH12" s="41">
        <v>3.4</v>
      </c>
      <c r="AI12" s="41">
        <v>347</v>
      </c>
      <c r="AJ12" s="41">
        <v>12</v>
      </c>
      <c r="AK12" s="41">
        <v>3.5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184</v>
      </c>
      <c r="AD13" s="41">
        <v>7</v>
      </c>
      <c r="AE13" s="41">
        <v>3.8</v>
      </c>
      <c r="AF13" s="41">
        <v>220</v>
      </c>
      <c r="AG13" s="41">
        <v>3</v>
      </c>
      <c r="AH13" s="41">
        <v>1.4</v>
      </c>
      <c r="AI13" s="41">
        <v>404</v>
      </c>
      <c r="AJ13" s="41">
        <v>10</v>
      </c>
      <c r="AK13" s="41">
        <v>2.5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133</v>
      </c>
      <c r="AD14" s="41">
        <v>1</v>
      </c>
      <c r="AE14" s="41">
        <v>0.8</v>
      </c>
      <c r="AF14" s="41">
        <v>209</v>
      </c>
      <c r="AG14" s="41">
        <v>1</v>
      </c>
      <c r="AH14" s="41">
        <v>0.5</v>
      </c>
      <c r="AI14" s="41">
        <v>342</v>
      </c>
      <c r="AJ14" s="41">
        <v>2</v>
      </c>
      <c r="AK14" s="41">
        <v>0.6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229</v>
      </c>
      <c r="C37" s="52">
        <v>231</v>
      </c>
      <c r="D37" s="52">
        <v>167</v>
      </c>
      <c r="E37" s="52">
        <v>177</v>
      </c>
      <c r="F37" s="52">
        <v>116</v>
      </c>
      <c r="G37" s="52">
        <v>133</v>
      </c>
      <c r="H37" s="52">
        <v>146</v>
      </c>
      <c r="I37" s="52">
        <v>151</v>
      </c>
      <c r="J37" s="52">
        <v>151</v>
      </c>
      <c r="K37" s="52">
        <v>172</v>
      </c>
      <c r="L37" s="52">
        <v>184</v>
      </c>
      <c r="M37" s="51">
        <v>133</v>
      </c>
      <c r="N37" s="51">
        <v>1990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229</v>
      </c>
      <c r="C38" s="52">
        <v>229</v>
      </c>
      <c r="D38" s="52">
        <v>166</v>
      </c>
      <c r="E38" s="52">
        <v>173</v>
      </c>
      <c r="F38" s="52">
        <v>114</v>
      </c>
      <c r="G38" s="52">
        <v>128</v>
      </c>
      <c r="H38" s="52">
        <v>141</v>
      </c>
      <c r="I38" s="52">
        <v>146</v>
      </c>
      <c r="J38" s="52">
        <v>146</v>
      </c>
      <c r="K38" s="52">
        <v>166</v>
      </c>
      <c r="L38" s="52">
        <v>177</v>
      </c>
      <c r="M38" s="51">
        <v>132</v>
      </c>
      <c r="N38" s="51">
        <v>1947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0</v>
      </c>
      <c r="C39" s="52">
        <v>2</v>
      </c>
      <c r="D39" s="52">
        <v>1</v>
      </c>
      <c r="E39" s="52">
        <v>4</v>
      </c>
      <c r="F39" s="52">
        <v>2</v>
      </c>
      <c r="G39" s="52">
        <v>5</v>
      </c>
      <c r="H39" s="52">
        <v>5</v>
      </c>
      <c r="I39" s="52">
        <v>5</v>
      </c>
      <c r="J39" s="52">
        <v>5</v>
      </c>
      <c r="K39" s="52">
        <v>6</v>
      </c>
      <c r="L39" s="52">
        <v>7</v>
      </c>
      <c r="M39" s="51">
        <v>1</v>
      </c>
      <c r="N39" s="51">
        <v>43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0</v>
      </c>
      <c r="C40" s="47">
        <v>0.9</v>
      </c>
      <c r="D40" s="47">
        <v>0.6</v>
      </c>
      <c r="E40" s="47">
        <v>2.2999999999999998</v>
      </c>
      <c r="F40" s="47">
        <v>1.7</v>
      </c>
      <c r="G40" s="47">
        <v>3.8</v>
      </c>
      <c r="H40" s="47">
        <v>3.4</v>
      </c>
      <c r="I40" s="47">
        <v>3.3</v>
      </c>
      <c r="J40" s="47">
        <v>3.3</v>
      </c>
      <c r="K40" s="47">
        <v>3.5</v>
      </c>
      <c r="L40" s="47">
        <v>3.8</v>
      </c>
      <c r="M40" s="46">
        <v>0.8</v>
      </c>
      <c r="N40" s="46">
        <v>2.1608040201005001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130</v>
      </c>
      <c r="C60" s="52">
        <v>133</v>
      </c>
      <c r="D60" s="52">
        <v>136</v>
      </c>
      <c r="E60" s="52">
        <v>113</v>
      </c>
      <c r="F60" s="52">
        <v>144</v>
      </c>
      <c r="G60" s="52">
        <v>138</v>
      </c>
      <c r="H60" s="52">
        <v>127</v>
      </c>
      <c r="I60" s="52">
        <v>163</v>
      </c>
      <c r="J60" s="52">
        <v>163</v>
      </c>
      <c r="K60" s="52">
        <v>175</v>
      </c>
      <c r="L60" s="52">
        <v>220</v>
      </c>
      <c r="M60" s="51">
        <v>209</v>
      </c>
      <c r="N60" s="51">
        <v>1851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128</v>
      </c>
      <c r="C61" s="52">
        <v>130</v>
      </c>
      <c r="D61" s="52">
        <v>130</v>
      </c>
      <c r="E61" s="52">
        <v>106</v>
      </c>
      <c r="F61" s="52">
        <v>142</v>
      </c>
      <c r="G61" s="52">
        <v>132</v>
      </c>
      <c r="H61" s="52">
        <v>124</v>
      </c>
      <c r="I61" s="52">
        <v>157</v>
      </c>
      <c r="J61" s="52">
        <v>158</v>
      </c>
      <c r="K61" s="52">
        <v>169</v>
      </c>
      <c r="L61" s="52">
        <v>217</v>
      </c>
      <c r="M61" s="51">
        <v>208</v>
      </c>
      <c r="N61" s="51">
        <v>1801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</v>
      </c>
      <c r="C62" s="52">
        <v>3</v>
      </c>
      <c r="D62" s="52">
        <v>6</v>
      </c>
      <c r="E62" s="52">
        <v>7</v>
      </c>
      <c r="F62" s="52">
        <v>2</v>
      </c>
      <c r="G62" s="52">
        <v>6</v>
      </c>
      <c r="H62" s="52">
        <v>3</v>
      </c>
      <c r="I62" s="52">
        <v>6</v>
      </c>
      <c r="J62" s="52">
        <v>5</v>
      </c>
      <c r="K62" s="52">
        <v>6</v>
      </c>
      <c r="L62" s="52">
        <v>3</v>
      </c>
      <c r="M62" s="51">
        <v>1</v>
      </c>
      <c r="N62" s="51">
        <v>50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1.5</v>
      </c>
      <c r="C63" s="47">
        <v>2.2999999999999998</v>
      </c>
      <c r="D63" s="47">
        <v>4.4000000000000004</v>
      </c>
      <c r="E63" s="47">
        <v>6.2</v>
      </c>
      <c r="F63" s="47">
        <v>1.4</v>
      </c>
      <c r="G63" s="47">
        <v>4.3</v>
      </c>
      <c r="H63" s="47">
        <v>2.4</v>
      </c>
      <c r="I63" s="47">
        <v>3.7</v>
      </c>
      <c r="J63" s="47">
        <v>3.1</v>
      </c>
      <c r="K63" s="47">
        <v>3.4</v>
      </c>
      <c r="L63" s="47">
        <v>1.4</v>
      </c>
      <c r="M63" s="46">
        <v>0.5</v>
      </c>
      <c r="N63" s="46">
        <v>2.70124257158293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359</v>
      </c>
      <c r="C83" s="52">
        <v>364</v>
      </c>
      <c r="D83" s="52">
        <v>303</v>
      </c>
      <c r="E83" s="52">
        <v>290</v>
      </c>
      <c r="F83" s="52">
        <v>260</v>
      </c>
      <c r="G83" s="52">
        <v>271</v>
      </c>
      <c r="H83" s="52">
        <v>273</v>
      </c>
      <c r="I83" s="52">
        <v>314</v>
      </c>
      <c r="J83" s="52">
        <v>314</v>
      </c>
      <c r="K83" s="52">
        <v>347</v>
      </c>
      <c r="L83" s="52">
        <v>404</v>
      </c>
      <c r="M83" s="51">
        <v>342</v>
      </c>
      <c r="N83" s="51">
        <v>3841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357</v>
      </c>
      <c r="C84" s="52">
        <v>359</v>
      </c>
      <c r="D84" s="52">
        <v>296</v>
      </c>
      <c r="E84" s="52">
        <v>279</v>
      </c>
      <c r="F84" s="52">
        <v>256</v>
      </c>
      <c r="G84" s="52">
        <v>260</v>
      </c>
      <c r="H84" s="52">
        <v>265</v>
      </c>
      <c r="I84" s="52">
        <v>303</v>
      </c>
      <c r="J84" s="52">
        <v>304</v>
      </c>
      <c r="K84" s="52">
        <v>335</v>
      </c>
      <c r="L84" s="52">
        <v>394</v>
      </c>
      <c r="M84" s="51">
        <v>340</v>
      </c>
      <c r="N84" s="51">
        <v>3748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</v>
      </c>
      <c r="C85" s="52">
        <v>5</v>
      </c>
      <c r="D85" s="52">
        <v>7</v>
      </c>
      <c r="E85" s="52">
        <v>11</v>
      </c>
      <c r="F85" s="52">
        <v>4</v>
      </c>
      <c r="G85" s="52">
        <v>11</v>
      </c>
      <c r="H85" s="52">
        <v>8</v>
      </c>
      <c r="I85" s="52">
        <v>11</v>
      </c>
      <c r="J85" s="52">
        <v>10</v>
      </c>
      <c r="K85" s="52">
        <v>12</v>
      </c>
      <c r="L85" s="52">
        <v>10</v>
      </c>
      <c r="M85" s="51">
        <v>2</v>
      </c>
      <c r="N85" s="51">
        <v>93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0.6</v>
      </c>
      <c r="C86" s="47">
        <v>1.4</v>
      </c>
      <c r="D86" s="47">
        <v>2.2999999999999998</v>
      </c>
      <c r="E86" s="47">
        <v>3.8</v>
      </c>
      <c r="F86" s="47">
        <v>1.5</v>
      </c>
      <c r="G86" s="47">
        <v>4.0999999999999996</v>
      </c>
      <c r="H86" s="47">
        <v>2.9</v>
      </c>
      <c r="I86" s="47">
        <v>3.5</v>
      </c>
      <c r="J86" s="47">
        <v>3.2</v>
      </c>
      <c r="K86" s="47">
        <v>3.5</v>
      </c>
      <c r="L86" s="47">
        <v>2.5</v>
      </c>
      <c r="M86" s="46">
        <v>0.6</v>
      </c>
      <c r="N86" s="46">
        <v>2.4212444675865701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50</v>
      </c>
    </row>
    <row r="3" spans="1:17" ht="35.1" customHeight="1">
      <c r="A3" s="134" t="s">
        <v>88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87</v>
      </c>
      <c r="B8" s="130" t="s">
        <v>86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85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84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83</v>
      </c>
      <c r="C12" s="111"/>
      <c r="D12" s="111"/>
      <c r="E12" s="111"/>
      <c r="F12" s="112" t="s">
        <v>82</v>
      </c>
      <c r="G12" s="111"/>
      <c r="H12" s="111"/>
      <c r="I12" s="111"/>
      <c r="J12" s="112" t="s">
        <v>81</v>
      </c>
      <c r="K12" s="111"/>
      <c r="L12" s="111"/>
      <c r="M12" s="111"/>
      <c r="N12" s="112" t="s">
        <v>80</v>
      </c>
      <c r="O12" s="111"/>
      <c r="P12" s="111"/>
      <c r="Q12" s="110"/>
    </row>
    <row r="13" spans="1:17" ht="30" customHeight="1">
      <c r="A13" s="109" t="s">
        <v>79</v>
      </c>
      <c r="B13" s="107" t="s">
        <v>78</v>
      </c>
      <c r="C13" s="106" t="s">
        <v>77</v>
      </c>
      <c r="D13" s="105" t="s">
        <v>76</v>
      </c>
      <c r="E13" s="108" t="s">
        <v>75</v>
      </c>
      <c r="F13" s="107" t="s">
        <v>78</v>
      </c>
      <c r="G13" s="106" t="s">
        <v>77</v>
      </c>
      <c r="H13" s="105" t="s">
        <v>76</v>
      </c>
      <c r="I13" s="108" t="s">
        <v>75</v>
      </c>
      <c r="J13" s="107" t="s">
        <v>78</v>
      </c>
      <c r="K13" s="106" t="s">
        <v>77</v>
      </c>
      <c r="L13" s="105" t="s">
        <v>76</v>
      </c>
      <c r="M13" s="108" t="s">
        <v>75</v>
      </c>
      <c r="N13" s="107" t="s">
        <v>78</v>
      </c>
      <c r="O13" s="106" t="s">
        <v>77</v>
      </c>
      <c r="P13" s="105" t="s">
        <v>76</v>
      </c>
      <c r="Q13" s="104" t="s">
        <v>75</v>
      </c>
    </row>
    <row r="14" spans="1:17" ht="14.1" customHeight="1">
      <c r="A14" s="103" t="s">
        <v>11</v>
      </c>
      <c r="B14" s="101">
        <v>10</v>
      </c>
      <c r="C14" s="100">
        <v>0</v>
      </c>
      <c r="D14" s="99">
        <v>4.6296296296296301E-5</v>
      </c>
      <c r="E14" s="102"/>
      <c r="F14" s="101">
        <v>10</v>
      </c>
      <c r="G14" s="100">
        <v>0</v>
      </c>
      <c r="H14" s="99">
        <v>3.4722222222222202E-5</v>
      </c>
      <c r="I14" s="102"/>
      <c r="J14" s="101">
        <v>10</v>
      </c>
      <c r="K14" s="100">
        <v>0</v>
      </c>
      <c r="L14" s="99">
        <v>2.31481481481481E-5</v>
      </c>
      <c r="M14" s="102"/>
      <c r="N14" s="101">
        <v>0</v>
      </c>
      <c r="O14" s="100">
        <v>0</v>
      </c>
      <c r="P14" s="99"/>
      <c r="Q14" s="98"/>
    </row>
    <row r="15" spans="1:17" ht="14.1" customHeight="1">
      <c r="A15" s="97" t="s">
        <v>12</v>
      </c>
      <c r="B15" s="95">
        <v>60</v>
      </c>
      <c r="C15" s="94">
        <v>0</v>
      </c>
      <c r="D15" s="93">
        <v>2.4305555555555601E-4</v>
      </c>
      <c r="E15" s="96"/>
      <c r="F15" s="95">
        <v>10</v>
      </c>
      <c r="G15" s="94">
        <v>0</v>
      </c>
      <c r="H15" s="93">
        <v>2.31481481481481E-5</v>
      </c>
      <c r="I15" s="96"/>
      <c r="J15" s="95">
        <v>60</v>
      </c>
      <c r="K15" s="94">
        <v>0</v>
      </c>
      <c r="L15" s="93">
        <v>2.4305555555555601E-4</v>
      </c>
      <c r="M15" s="96"/>
      <c r="N15" s="95">
        <v>10</v>
      </c>
      <c r="O15" s="94">
        <v>0</v>
      </c>
      <c r="P15" s="93">
        <v>4.6296296296296294E-5</v>
      </c>
      <c r="Q15" s="92"/>
    </row>
    <row r="16" spans="1:17" ht="14.1" customHeight="1">
      <c r="A16" s="97" t="s">
        <v>13</v>
      </c>
      <c r="B16" s="95">
        <v>70</v>
      </c>
      <c r="C16" s="94">
        <v>0</v>
      </c>
      <c r="D16" s="93">
        <v>3.3564814814814801E-4</v>
      </c>
      <c r="E16" s="96"/>
      <c r="F16" s="95">
        <v>20</v>
      </c>
      <c r="G16" s="94">
        <v>0</v>
      </c>
      <c r="H16" s="93">
        <v>5.78703703703704E-5</v>
      </c>
      <c r="I16" s="96"/>
      <c r="J16" s="95">
        <v>70</v>
      </c>
      <c r="K16" s="94">
        <v>0</v>
      </c>
      <c r="L16" s="93">
        <v>3.3564814814814801E-4</v>
      </c>
      <c r="M16" s="96"/>
      <c r="N16" s="95">
        <v>0</v>
      </c>
      <c r="O16" s="94">
        <v>0</v>
      </c>
      <c r="P16" s="93"/>
      <c r="Q16" s="92"/>
    </row>
    <row r="17" spans="1:17" ht="14.1" customHeight="1">
      <c r="A17" s="97" t="s">
        <v>14</v>
      </c>
      <c r="B17" s="95">
        <v>40</v>
      </c>
      <c r="C17" s="94">
        <v>0</v>
      </c>
      <c r="D17" s="93">
        <v>1.6203703703703701E-4</v>
      </c>
      <c r="E17" s="96"/>
      <c r="F17" s="95">
        <v>20</v>
      </c>
      <c r="G17" s="94">
        <v>0</v>
      </c>
      <c r="H17" s="93">
        <v>4.9768518518518499E-4</v>
      </c>
      <c r="I17" s="96"/>
      <c r="J17" s="95">
        <v>40</v>
      </c>
      <c r="K17" s="94">
        <v>0</v>
      </c>
      <c r="L17" s="93">
        <v>1.9675925925925899E-4</v>
      </c>
      <c r="M17" s="96"/>
      <c r="N17" s="95">
        <v>0</v>
      </c>
      <c r="O17" s="94">
        <v>0</v>
      </c>
      <c r="P17" s="93"/>
      <c r="Q17" s="92"/>
    </row>
    <row r="18" spans="1:17" ht="14.1" customHeight="1">
      <c r="A18" s="97" t="s">
        <v>15</v>
      </c>
      <c r="B18" s="95">
        <v>20</v>
      </c>
      <c r="C18" s="94">
        <v>0</v>
      </c>
      <c r="D18" s="93">
        <v>6.9444444444444404E-5</v>
      </c>
      <c r="E18" s="96"/>
      <c r="F18" s="95">
        <v>70</v>
      </c>
      <c r="G18" s="94">
        <v>0</v>
      </c>
      <c r="H18" s="93">
        <v>5.32407407407407E-4</v>
      </c>
      <c r="I18" s="96"/>
      <c r="J18" s="95">
        <v>50</v>
      </c>
      <c r="K18" s="94">
        <v>0</v>
      </c>
      <c r="L18" s="93">
        <v>1.50462962962963E-4</v>
      </c>
      <c r="M18" s="96"/>
      <c r="N18" s="95">
        <v>10</v>
      </c>
      <c r="O18" s="94">
        <v>0</v>
      </c>
      <c r="P18" s="93">
        <v>3.4722222222222222E-5</v>
      </c>
      <c r="Q18" s="92"/>
    </row>
    <row r="19" spans="1:17" ht="14.1" customHeight="1">
      <c r="A19" s="91" t="s">
        <v>16</v>
      </c>
      <c r="B19" s="89">
        <v>20</v>
      </c>
      <c r="C19" s="88">
        <v>0</v>
      </c>
      <c r="D19" s="87">
        <v>8.1018518518518503E-5</v>
      </c>
      <c r="E19" s="90"/>
      <c r="F19" s="89">
        <v>20</v>
      </c>
      <c r="G19" s="88">
        <v>0</v>
      </c>
      <c r="H19" s="87">
        <v>8.1018518518518503E-5</v>
      </c>
      <c r="I19" s="90"/>
      <c r="J19" s="89">
        <v>150</v>
      </c>
      <c r="K19" s="88">
        <v>10</v>
      </c>
      <c r="L19" s="87">
        <v>1.2384259259259299E-3</v>
      </c>
      <c r="M19" s="90">
        <v>16</v>
      </c>
      <c r="N19" s="89">
        <v>0</v>
      </c>
      <c r="O19" s="88">
        <v>0</v>
      </c>
      <c r="P19" s="87"/>
      <c r="Q19" s="86"/>
    </row>
    <row r="20" spans="1:17" ht="14.1" customHeight="1">
      <c r="A20" s="103" t="s">
        <v>18</v>
      </c>
      <c r="B20" s="101">
        <v>30</v>
      </c>
      <c r="C20" s="100">
        <v>0</v>
      </c>
      <c r="D20" s="99">
        <v>1.15740740740741E-4</v>
      </c>
      <c r="E20" s="102"/>
      <c r="F20" s="101">
        <v>80</v>
      </c>
      <c r="G20" s="100">
        <v>0</v>
      </c>
      <c r="H20" s="99">
        <v>5.6712962962962999E-4</v>
      </c>
      <c r="I20" s="102"/>
      <c r="J20" s="101">
        <v>30</v>
      </c>
      <c r="K20" s="100">
        <v>0</v>
      </c>
      <c r="L20" s="99">
        <v>1.7361111111111101E-4</v>
      </c>
      <c r="M20" s="102"/>
      <c r="N20" s="101">
        <v>0</v>
      </c>
      <c r="O20" s="100">
        <v>0</v>
      </c>
      <c r="P20" s="99"/>
      <c r="Q20" s="98"/>
    </row>
    <row r="21" spans="1:17" ht="14.1" customHeight="1">
      <c r="A21" s="97" t="s">
        <v>19</v>
      </c>
      <c r="B21" s="95">
        <v>10</v>
      </c>
      <c r="C21" s="94">
        <v>0</v>
      </c>
      <c r="D21" s="93">
        <v>3.4722222222222202E-5</v>
      </c>
      <c r="E21" s="96"/>
      <c r="F21" s="95">
        <v>10</v>
      </c>
      <c r="G21" s="94">
        <v>0</v>
      </c>
      <c r="H21" s="93">
        <v>3.4722222222222202E-5</v>
      </c>
      <c r="I21" s="96"/>
      <c r="J21" s="95">
        <v>50</v>
      </c>
      <c r="K21" s="94">
        <v>0</v>
      </c>
      <c r="L21" s="93">
        <v>1.9675925925925899E-4</v>
      </c>
      <c r="M21" s="96"/>
      <c r="N21" s="95">
        <v>10</v>
      </c>
      <c r="O21" s="94">
        <v>0</v>
      </c>
      <c r="P21" s="93">
        <v>6.9444444444444444E-5</v>
      </c>
      <c r="Q21" s="92"/>
    </row>
    <row r="22" spans="1:17" ht="14.1" customHeight="1">
      <c r="A22" s="97" t="s">
        <v>20</v>
      </c>
      <c r="B22" s="95">
        <v>10</v>
      </c>
      <c r="C22" s="94">
        <v>0</v>
      </c>
      <c r="D22" s="93">
        <v>4.6296296296296301E-5</v>
      </c>
      <c r="E22" s="96"/>
      <c r="F22" s="95">
        <v>30</v>
      </c>
      <c r="G22" s="94">
        <v>0</v>
      </c>
      <c r="H22" s="93">
        <v>3.8194444444444398E-4</v>
      </c>
      <c r="I22" s="96"/>
      <c r="J22" s="95">
        <v>60</v>
      </c>
      <c r="K22" s="94">
        <v>0</v>
      </c>
      <c r="L22" s="93">
        <v>2.6620370370370399E-4</v>
      </c>
      <c r="M22" s="96"/>
      <c r="N22" s="95">
        <v>0</v>
      </c>
      <c r="O22" s="94">
        <v>0</v>
      </c>
      <c r="P22" s="93"/>
      <c r="Q22" s="92"/>
    </row>
    <row r="23" spans="1:17" ht="14.1" customHeight="1">
      <c r="A23" s="97" t="s">
        <v>21</v>
      </c>
      <c r="B23" s="95">
        <v>10</v>
      </c>
      <c r="C23" s="94">
        <v>0</v>
      </c>
      <c r="D23" s="93">
        <v>5.78703703703704E-5</v>
      </c>
      <c r="E23" s="96"/>
      <c r="F23" s="95">
        <v>30</v>
      </c>
      <c r="G23" s="94">
        <v>0</v>
      </c>
      <c r="H23" s="93">
        <v>3.00925925925926E-4</v>
      </c>
      <c r="I23" s="96"/>
      <c r="J23" s="95">
        <v>30</v>
      </c>
      <c r="K23" s="94">
        <v>0</v>
      </c>
      <c r="L23" s="93">
        <v>1.50462962962963E-4</v>
      </c>
      <c r="M23" s="96"/>
      <c r="N23" s="95">
        <v>10</v>
      </c>
      <c r="O23" s="94">
        <v>0</v>
      </c>
      <c r="P23" s="93">
        <v>4.6296296296296294E-5</v>
      </c>
      <c r="Q23" s="92"/>
    </row>
    <row r="24" spans="1:17" ht="14.1" customHeight="1">
      <c r="A24" s="97" t="s">
        <v>22</v>
      </c>
      <c r="B24" s="95">
        <v>10</v>
      </c>
      <c r="C24" s="94">
        <v>0</v>
      </c>
      <c r="D24" s="93">
        <v>4.6296296296296301E-5</v>
      </c>
      <c r="E24" s="96"/>
      <c r="F24" s="95">
        <v>20</v>
      </c>
      <c r="G24" s="94">
        <v>0</v>
      </c>
      <c r="H24" s="93">
        <v>9.2592592592592602E-5</v>
      </c>
      <c r="I24" s="96"/>
      <c r="J24" s="95">
        <v>40</v>
      </c>
      <c r="K24" s="94">
        <v>0</v>
      </c>
      <c r="L24" s="93">
        <v>1.8518518518518501E-4</v>
      </c>
      <c r="M24" s="96"/>
      <c r="N24" s="95">
        <v>0</v>
      </c>
      <c r="O24" s="94">
        <v>0</v>
      </c>
      <c r="P24" s="93"/>
      <c r="Q24" s="92"/>
    </row>
    <row r="25" spans="1:17" ht="14.1" customHeight="1">
      <c r="A25" s="91" t="s">
        <v>23</v>
      </c>
      <c r="B25" s="89">
        <v>10</v>
      </c>
      <c r="C25" s="88">
        <v>0</v>
      </c>
      <c r="D25" s="87">
        <v>4.6296296296296301E-5</v>
      </c>
      <c r="E25" s="90"/>
      <c r="F25" s="89">
        <v>10</v>
      </c>
      <c r="G25" s="88">
        <v>0</v>
      </c>
      <c r="H25" s="87">
        <v>3.4722222222222202E-5</v>
      </c>
      <c r="I25" s="90"/>
      <c r="J25" s="89">
        <v>60</v>
      </c>
      <c r="K25" s="88">
        <v>0</v>
      </c>
      <c r="L25" s="87">
        <v>2.7777777777777799E-4</v>
      </c>
      <c r="M25" s="90"/>
      <c r="N25" s="89">
        <v>0</v>
      </c>
      <c r="O25" s="88">
        <v>0</v>
      </c>
      <c r="P25" s="87"/>
      <c r="Q25" s="86"/>
    </row>
    <row r="26" spans="1:17" ht="14.1" customHeight="1">
      <c r="A26" s="103" t="s">
        <v>24</v>
      </c>
      <c r="B26" s="101">
        <v>10</v>
      </c>
      <c r="C26" s="100">
        <v>0</v>
      </c>
      <c r="D26" s="99">
        <v>5.78703703703704E-5</v>
      </c>
      <c r="E26" s="102"/>
      <c r="F26" s="101">
        <v>20</v>
      </c>
      <c r="G26" s="100">
        <v>0</v>
      </c>
      <c r="H26" s="99">
        <v>1.04166666666667E-4</v>
      </c>
      <c r="I26" s="102"/>
      <c r="J26" s="101">
        <v>30</v>
      </c>
      <c r="K26" s="100">
        <v>0</v>
      </c>
      <c r="L26" s="99">
        <v>1.7361111111111101E-4</v>
      </c>
      <c r="M26" s="102"/>
      <c r="N26" s="101">
        <v>0</v>
      </c>
      <c r="O26" s="100">
        <v>0</v>
      </c>
      <c r="P26" s="99"/>
      <c r="Q26" s="98"/>
    </row>
    <row r="27" spans="1:17" ht="14.1" customHeight="1">
      <c r="A27" s="97" t="s">
        <v>25</v>
      </c>
      <c r="B27" s="95">
        <v>20</v>
      </c>
      <c r="C27" s="94">
        <v>0</v>
      </c>
      <c r="D27" s="93">
        <v>8.1018518518518503E-5</v>
      </c>
      <c r="E27" s="96"/>
      <c r="F27" s="95">
        <v>20</v>
      </c>
      <c r="G27" s="94">
        <v>0</v>
      </c>
      <c r="H27" s="93">
        <v>6.9444444444444404E-5</v>
      </c>
      <c r="I27" s="96"/>
      <c r="J27" s="95">
        <v>30</v>
      </c>
      <c r="K27" s="94">
        <v>0</v>
      </c>
      <c r="L27" s="93">
        <v>1.8518518518518501E-4</v>
      </c>
      <c r="M27" s="96"/>
      <c r="N27" s="95">
        <v>20</v>
      </c>
      <c r="O27" s="94">
        <v>0</v>
      </c>
      <c r="P27" s="93">
        <v>1.04166666666667E-4</v>
      </c>
      <c r="Q27" s="92"/>
    </row>
    <row r="28" spans="1:17" ht="14.1" customHeight="1">
      <c r="A28" s="97" t="s">
        <v>26</v>
      </c>
      <c r="B28" s="95">
        <v>30</v>
      </c>
      <c r="C28" s="94">
        <v>0</v>
      </c>
      <c r="D28" s="93">
        <v>2.7777777777777799E-4</v>
      </c>
      <c r="E28" s="96"/>
      <c r="F28" s="95">
        <v>20</v>
      </c>
      <c r="G28" s="94">
        <v>0</v>
      </c>
      <c r="H28" s="93">
        <v>1.38888888888889E-4</v>
      </c>
      <c r="I28" s="96"/>
      <c r="J28" s="95">
        <v>30</v>
      </c>
      <c r="K28" s="94">
        <v>0</v>
      </c>
      <c r="L28" s="93">
        <v>1.7361111111111101E-4</v>
      </c>
      <c r="M28" s="96"/>
      <c r="N28" s="95">
        <v>10</v>
      </c>
      <c r="O28" s="94">
        <v>0</v>
      </c>
      <c r="P28" s="93">
        <v>4.6296296296296301E-5</v>
      </c>
      <c r="Q28" s="92"/>
    </row>
    <row r="29" spans="1:17" ht="14.1" customHeight="1">
      <c r="A29" s="97" t="s">
        <v>27</v>
      </c>
      <c r="B29" s="95">
        <v>20</v>
      </c>
      <c r="C29" s="94">
        <v>0</v>
      </c>
      <c r="D29" s="93">
        <v>1.2731481481481499E-4</v>
      </c>
      <c r="E29" s="96"/>
      <c r="F29" s="95">
        <v>30</v>
      </c>
      <c r="G29" s="94">
        <v>0</v>
      </c>
      <c r="H29" s="93">
        <v>2.19907407407407E-4</v>
      </c>
      <c r="I29" s="96"/>
      <c r="J29" s="95">
        <v>20</v>
      </c>
      <c r="K29" s="94">
        <v>0</v>
      </c>
      <c r="L29" s="93">
        <v>9.2592592592592602E-5</v>
      </c>
      <c r="M29" s="96"/>
      <c r="N29" s="95">
        <v>20</v>
      </c>
      <c r="O29" s="94">
        <v>0</v>
      </c>
      <c r="P29" s="93">
        <v>6.9444444444444404E-5</v>
      </c>
      <c r="Q29" s="92"/>
    </row>
    <row r="30" spans="1:17" ht="14.1" customHeight="1">
      <c r="A30" s="97" t="s">
        <v>28</v>
      </c>
      <c r="B30" s="95">
        <v>20</v>
      </c>
      <c r="C30" s="94">
        <v>0</v>
      </c>
      <c r="D30" s="93">
        <v>2.89351851851852E-4</v>
      </c>
      <c r="E30" s="96"/>
      <c r="F30" s="95">
        <v>40</v>
      </c>
      <c r="G30" s="94">
        <v>0</v>
      </c>
      <c r="H30" s="93">
        <v>2.4305555555555601E-4</v>
      </c>
      <c r="I30" s="96"/>
      <c r="J30" s="95">
        <v>10</v>
      </c>
      <c r="K30" s="94">
        <v>0</v>
      </c>
      <c r="L30" s="93">
        <v>8.1018518518518503E-5</v>
      </c>
      <c r="M30" s="96"/>
      <c r="N30" s="95">
        <v>10</v>
      </c>
      <c r="O30" s="94">
        <v>0</v>
      </c>
      <c r="P30" s="93">
        <v>8.1018518518518503E-5</v>
      </c>
      <c r="Q30" s="92"/>
    </row>
    <row r="31" spans="1:17" ht="14.1" customHeight="1">
      <c r="A31" s="97" t="s">
        <v>200</v>
      </c>
      <c r="B31" s="95">
        <v>20</v>
      </c>
      <c r="C31" s="94">
        <v>0</v>
      </c>
      <c r="D31" s="93">
        <v>8.1018518518518503E-5</v>
      </c>
      <c r="E31" s="96"/>
      <c r="F31" s="95">
        <v>30</v>
      </c>
      <c r="G31" s="94">
        <v>0</v>
      </c>
      <c r="H31" s="93">
        <v>1.8518518518518501E-4</v>
      </c>
      <c r="I31" s="96"/>
      <c r="J31" s="95">
        <v>30</v>
      </c>
      <c r="K31" s="94">
        <v>0</v>
      </c>
      <c r="L31" s="93">
        <v>1.7361111111111101E-4</v>
      </c>
      <c r="M31" s="96"/>
      <c r="N31" s="95">
        <v>20</v>
      </c>
      <c r="O31" s="94">
        <v>0</v>
      </c>
      <c r="P31" s="93">
        <v>1.50462962962963E-4</v>
      </c>
      <c r="Q31" s="92"/>
    </row>
    <row r="32" spans="1:17" ht="14.1" customHeight="1">
      <c r="A32" s="97" t="s">
        <v>201</v>
      </c>
      <c r="B32" s="95">
        <v>40</v>
      </c>
      <c r="C32" s="94">
        <v>0</v>
      </c>
      <c r="D32" s="93">
        <v>2.31481481481481E-4</v>
      </c>
      <c r="E32" s="96"/>
      <c r="F32" s="95">
        <v>40</v>
      </c>
      <c r="G32" s="94">
        <v>0</v>
      </c>
      <c r="H32" s="93">
        <v>1.7361111111111101E-4</v>
      </c>
      <c r="I32" s="96"/>
      <c r="J32" s="95">
        <v>20</v>
      </c>
      <c r="K32" s="94">
        <v>0</v>
      </c>
      <c r="L32" s="93">
        <v>8.1018518518518503E-5</v>
      </c>
      <c r="M32" s="96"/>
      <c r="N32" s="95">
        <v>20</v>
      </c>
      <c r="O32" s="94">
        <v>0</v>
      </c>
      <c r="P32" s="93">
        <v>2.19907407407407E-4</v>
      </c>
      <c r="Q32" s="92"/>
    </row>
    <row r="33" spans="1:17" ht="14.1" customHeight="1">
      <c r="A33" s="97" t="s">
        <v>31</v>
      </c>
      <c r="B33" s="95">
        <v>40</v>
      </c>
      <c r="C33" s="94">
        <v>0</v>
      </c>
      <c r="D33" s="93">
        <v>2.4305555555555601E-4</v>
      </c>
      <c r="E33" s="96"/>
      <c r="F33" s="95">
        <v>40</v>
      </c>
      <c r="G33" s="94">
        <v>0</v>
      </c>
      <c r="H33" s="93">
        <v>2.19907407407407E-4</v>
      </c>
      <c r="I33" s="96"/>
      <c r="J33" s="95">
        <v>40</v>
      </c>
      <c r="K33" s="94">
        <v>0</v>
      </c>
      <c r="L33" s="93">
        <v>1.8518518518518501E-4</v>
      </c>
      <c r="M33" s="96"/>
      <c r="N33" s="95">
        <v>20</v>
      </c>
      <c r="O33" s="94">
        <v>0</v>
      </c>
      <c r="P33" s="93">
        <v>9.2592592592592602E-5</v>
      </c>
      <c r="Q33" s="92"/>
    </row>
    <row r="34" spans="1:17" ht="14.1" customHeight="1">
      <c r="A34" s="103" t="s">
        <v>32</v>
      </c>
      <c r="B34" s="101">
        <v>20</v>
      </c>
      <c r="C34" s="100">
        <v>0</v>
      </c>
      <c r="D34" s="99">
        <v>8.1018518518518503E-5</v>
      </c>
      <c r="E34" s="102"/>
      <c r="F34" s="101">
        <v>50</v>
      </c>
      <c r="G34" s="100">
        <v>0</v>
      </c>
      <c r="H34" s="99">
        <v>3.1250000000000001E-4</v>
      </c>
      <c r="I34" s="102"/>
      <c r="J34" s="101">
        <v>50</v>
      </c>
      <c r="K34" s="100">
        <v>0</v>
      </c>
      <c r="L34" s="99">
        <v>2.4305555555555601E-4</v>
      </c>
      <c r="M34" s="102"/>
      <c r="N34" s="101">
        <v>10</v>
      </c>
      <c r="O34" s="100">
        <v>0</v>
      </c>
      <c r="P34" s="99">
        <v>3.4722222222222202E-5</v>
      </c>
      <c r="Q34" s="98"/>
    </row>
    <row r="35" spans="1:17" ht="14.1" customHeight="1">
      <c r="A35" s="97" t="s">
        <v>33</v>
      </c>
      <c r="B35" s="95">
        <v>20</v>
      </c>
      <c r="C35" s="94">
        <v>0</v>
      </c>
      <c r="D35" s="93">
        <v>6.9444444444444404E-5</v>
      </c>
      <c r="E35" s="96"/>
      <c r="F35" s="95">
        <v>40</v>
      </c>
      <c r="G35" s="94">
        <v>0</v>
      </c>
      <c r="H35" s="93">
        <v>2.31481481481481E-4</v>
      </c>
      <c r="I35" s="96"/>
      <c r="J35" s="95">
        <v>40</v>
      </c>
      <c r="K35" s="94">
        <v>0</v>
      </c>
      <c r="L35" s="93">
        <v>2.0833333333333299E-4</v>
      </c>
      <c r="M35" s="96"/>
      <c r="N35" s="95">
        <v>30</v>
      </c>
      <c r="O35" s="94">
        <v>0</v>
      </c>
      <c r="P35" s="93">
        <v>1.6203703703703701E-4</v>
      </c>
      <c r="Q35" s="92"/>
    </row>
    <row r="36" spans="1:17" ht="14.1" customHeight="1">
      <c r="A36" s="97" t="s">
        <v>34</v>
      </c>
      <c r="B36" s="95">
        <v>30</v>
      </c>
      <c r="C36" s="94">
        <v>0</v>
      </c>
      <c r="D36" s="93">
        <v>1.15740740740741E-4</v>
      </c>
      <c r="E36" s="96"/>
      <c r="F36" s="95">
        <v>50</v>
      </c>
      <c r="G36" s="94">
        <v>0</v>
      </c>
      <c r="H36" s="93">
        <v>2.7777777777777799E-4</v>
      </c>
      <c r="I36" s="96"/>
      <c r="J36" s="95">
        <v>70</v>
      </c>
      <c r="K36" s="94">
        <v>10</v>
      </c>
      <c r="L36" s="93">
        <v>1.2384259259259299E-3</v>
      </c>
      <c r="M36" s="96">
        <v>6</v>
      </c>
      <c r="N36" s="95">
        <v>20</v>
      </c>
      <c r="O36" s="94">
        <v>0</v>
      </c>
      <c r="P36" s="93">
        <v>1.50462962962963E-4</v>
      </c>
      <c r="Q36" s="92"/>
    </row>
    <row r="37" spans="1:17" ht="14.1" customHeight="1">
      <c r="A37" s="97" t="s">
        <v>35</v>
      </c>
      <c r="B37" s="95">
        <v>30</v>
      </c>
      <c r="C37" s="94">
        <v>0</v>
      </c>
      <c r="D37" s="93">
        <v>1.04166666666667E-4</v>
      </c>
      <c r="E37" s="96"/>
      <c r="F37" s="95">
        <v>20</v>
      </c>
      <c r="G37" s="94">
        <v>0</v>
      </c>
      <c r="H37" s="93">
        <v>1.04166666666667E-4</v>
      </c>
      <c r="I37" s="96"/>
      <c r="J37" s="95">
        <v>60</v>
      </c>
      <c r="K37" s="94">
        <v>0</v>
      </c>
      <c r="L37" s="93">
        <v>3.00925925925926E-4</v>
      </c>
      <c r="M37" s="96"/>
      <c r="N37" s="95">
        <v>10</v>
      </c>
      <c r="O37" s="94">
        <v>0</v>
      </c>
      <c r="P37" s="93">
        <v>8.1018518518518503E-5</v>
      </c>
      <c r="Q37" s="92"/>
    </row>
    <row r="38" spans="1:17" ht="14.1" customHeight="1">
      <c r="A38" s="97" t="s">
        <v>36</v>
      </c>
      <c r="B38" s="95">
        <v>20</v>
      </c>
      <c r="C38" s="94">
        <v>0</v>
      </c>
      <c r="D38" s="93">
        <v>8.1018518518518503E-5</v>
      </c>
      <c r="E38" s="96"/>
      <c r="F38" s="95">
        <v>30</v>
      </c>
      <c r="G38" s="94">
        <v>0</v>
      </c>
      <c r="H38" s="93">
        <v>1.7361111111111101E-4</v>
      </c>
      <c r="I38" s="96"/>
      <c r="J38" s="95">
        <v>60</v>
      </c>
      <c r="K38" s="94">
        <v>0</v>
      </c>
      <c r="L38" s="93">
        <v>3.3564814814814801E-4</v>
      </c>
      <c r="M38" s="96"/>
      <c r="N38" s="95">
        <v>20</v>
      </c>
      <c r="O38" s="94">
        <v>0</v>
      </c>
      <c r="P38" s="93">
        <v>1.2731481481481499E-4</v>
      </c>
      <c r="Q38" s="92"/>
    </row>
    <row r="39" spans="1:17" ht="14.1" customHeight="1">
      <c r="A39" s="91" t="s">
        <v>37</v>
      </c>
      <c r="B39" s="89">
        <v>30</v>
      </c>
      <c r="C39" s="88">
        <v>0</v>
      </c>
      <c r="D39" s="87">
        <v>1.15740740740741E-4</v>
      </c>
      <c r="E39" s="90"/>
      <c r="F39" s="89">
        <v>0</v>
      </c>
      <c r="G39" s="88">
        <v>0</v>
      </c>
      <c r="H39" s="87"/>
      <c r="I39" s="90"/>
      <c r="J39" s="89">
        <v>120</v>
      </c>
      <c r="K39" s="88">
        <v>40</v>
      </c>
      <c r="L39" s="87">
        <v>1.41203703703704E-3</v>
      </c>
      <c r="M39" s="90">
        <v>16</v>
      </c>
      <c r="N39" s="89">
        <v>10</v>
      </c>
      <c r="O39" s="88">
        <v>0</v>
      </c>
      <c r="P39" s="87">
        <v>9.2592592592592602E-5</v>
      </c>
      <c r="Q39" s="86"/>
    </row>
    <row r="40" spans="1:17" ht="14.1" customHeight="1">
      <c r="A40" s="103" t="s">
        <v>38</v>
      </c>
      <c r="B40" s="101">
        <v>20</v>
      </c>
      <c r="C40" s="100">
        <v>0</v>
      </c>
      <c r="D40" s="99">
        <v>1.04166666666667E-4</v>
      </c>
      <c r="E40" s="102"/>
      <c r="F40" s="101">
        <v>30</v>
      </c>
      <c r="G40" s="100">
        <v>0</v>
      </c>
      <c r="H40" s="99">
        <v>1.6203703703703701E-4</v>
      </c>
      <c r="I40" s="102"/>
      <c r="J40" s="101">
        <v>50</v>
      </c>
      <c r="K40" s="100">
        <v>0</v>
      </c>
      <c r="L40" s="99">
        <v>2.5462962962962999E-4</v>
      </c>
      <c r="M40" s="102"/>
      <c r="N40" s="101">
        <v>20</v>
      </c>
      <c r="O40" s="100">
        <v>0</v>
      </c>
      <c r="P40" s="99">
        <v>1.6203703703703701E-4</v>
      </c>
      <c r="Q40" s="98"/>
    </row>
    <row r="41" spans="1:17" ht="14.1" customHeight="1">
      <c r="A41" s="97" t="s">
        <v>39</v>
      </c>
      <c r="B41" s="95">
        <v>20</v>
      </c>
      <c r="C41" s="94">
        <v>0</v>
      </c>
      <c r="D41" s="93">
        <v>9.2592592592592602E-5</v>
      </c>
      <c r="E41" s="96"/>
      <c r="F41" s="95">
        <v>30</v>
      </c>
      <c r="G41" s="94">
        <v>0</v>
      </c>
      <c r="H41" s="93">
        <v>1.8518518518518501E-4</v>
      </c>
      <c r="I41" s="96"/>
      <c r="J41" s="95">
        <v>70</v>
      </c>
      <c r="K41" s="94">
        <v>0</v>
      </c>
      <c r="L41" s="93">
        <v>3.4722222222222202E-4</v>
      </c>
      <c r="M41" s="96"/>
      <c r="N41" s="95">
        <v>10</v>
      </c>
      <c r="O41" s="94">
        <v>0</v>
      </c>
      <c r="P41" s="93">
        <v>8.1018518518518503E-5</v>
      </c>
      <c r="Q41" s="92"/>
    </row>
    <row r="42" spans="1:17" ht="14.1" customHeight="1">
      <c r="A42" s="97" t="s">
        <v>40</v>
      </c>
      <c r="B42" s="95">
        <v>20</v>
      </c>
      <c r="C42" s="94">
        <v>0</v>
      </c>
      <c r="D42" s="93">
        <v>9.2592592592592602E-5</v>
      </c>
      <c r="E42" s="96"/>
      <c r="F42" s="95">
        <v>30</v>
      </c>
      <c r="G42" s="94">
        <v>0</v>
      </c>
      <c r="H42" s="93">
        <v>2.31481481481481E-4</v>
      </c>
      <c r="I42" s="96"/>
      <c r="J42" s="95">
        <v>110</v>
      </c>
      <c r="K42" s="94">
        <v>20</v>
      </c>
      <c r="L42" s="93">
        <v>1.2847222222222201E-3</v>
      </c>
      <c r="M42" s="96">
        <v>16</v>
      </c>
      <c r="N42" s="95">
        <v>20</v>
      </c>
      <c r="O42" s="94">
        <v>0</v>
      </c>
      <c r="P42" s="93">
        <v>1.15740740740741E-4</v>
      </c>
      <c r="Q42" s="92"/>
    </row>
    <row r="43" spans="1:17" ht="14.1" customHeight="1">
      <c r="A43" s="97" t="s">
        <v>41</v>
      </c>
      <c r="B43" s="95">
        <v>20</v>
      </c>
      <c r="C43" s="94">
        <v>0</v>
      </c>
      <c r="D43" s="93">
        <v>8.1018518518518503E-5</v>
      </c>
      <c r="E43" s="96"/>
      <c r="F43" s="95">
        <v>20</v>
      </c>
      <c r="G43" s="94">
        <v>0</v>
      </c>
      <c r="H43" s="93">
        <v>9.2592592592592602E-5</v>
      </c>
      <c r="I43" s="96"/>
      <c r="J43" s="95">
        <v>60</v>
      </c>
      <c r="K43" s="94">
        <v>0</v>
      </c>
      <c r="L43" s="93">
        <v>3.1250000000000001E-4</v>
      </c>
      <c r="M43" s="96"/>
      <c r="N43" s="95">
        <v>10</v>
      </c>
      <c r="O43" s="94">
        <v>0</v>
      </c>
      <c r="P43" s="93">
        <v>5.78703703703704E-5</v>
      </c>
      <c r="Q43" s="92"/>
    </row>
    <row r="44" spans="1:17" ht="14.1" customHeight="1">
      <c r="A44" s="97" t="s">
        <v>42</v>
      </c>
      <c r="B44" s="95">
        <v>30</v>
      </c>
      <c r="C44" s="94">
        <v>0</v>
      </c>
      <c r="D44" s="93">
        <v>1.2731481481481499E-4</v>
      </c>
      <c r="E44" s="96"/>
      <c r="F44" s="95">
        <v>20</v>
      </c>
      <c r="G44" s="94">
        <v>0</v>
      </c>
      <c r="H44" s="93">
        <v>1.6203703703703701E-4</v>
      </c>
      <c r="I44" s="96"/>
      <c r="J44" s="95">
        <v>50</v>
      </c>
      <c r="K44" s="94">
        <v>0</v>
      </c>
      <c r="L44" s="93">
        <v>2.7777777777777799E-4</v>
      </c>
      <c r="M44" s="96"/>
      <c r="N44" s="95">
        <v>10</v>
      </c>
      <c r="O44" s="94">
        <v>0</v>
      </c>
      <c r="P44" s="93">
        <v>4.6296296296296301E-5</v>
      </c>
      <c r="Q44" s="92"/>
    </row>
    <row r="45" spans="1:17" ht="14.1" customHeight="1">
      <c r="A45" s="91" t="s">
        <v>43</v>
      </c>
      <c r="B45" s="89">
        <v>20</v>
      </c>
      <c r="C45" s="88">
        <v>0</v>
      </c>
      <c r="D45" s="87">
        <v>9.2592592592592602E-5</v>
      </c>
      <c r="E45" s="90"/>
      <c r="F45" s="89">
        <v>20</v>
      </c>
      <c r="G45" s="88">
        <v>0</v>
      </c>
      <c r="H45" s="87">
        <v>1.38888888888889E-4</v>
      </c>
      <c r="I45" s="90"/>
      <c r="J45" s="89">
        <v>50</v>
      </c>
      <c r="K45" s="88">
        <v>0</v>
      </c>
      <c r="L45" s="87">
        <v>2.89351851851852E-4</v>
      </c>
      <c r="M45" s="90"/>
      <c r="N45" s="89">
        <v>10</v>
      </c>
      <c r="O45" s="88">
        <v>0</v>
      </c>
      <c r="P45" s="87">
        <v>8.1018518518518503E-5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25" zoomScale="75" zoomScaleNormal="75" zoomScaleSheetLayoutView="75" workbookViewId="0">
      <selection activeCell="I54" sqref="I5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99</v>
      </c>
      <c r="B1" s="151">
        <v>1026100</v>
      </c>
      <c r="C1" s="141"/>
      <c r="D1" s="137" t="s">
        <v>98</v>
      </c>
      <c r="E1" s="137">
        <v>8</v>
      </c>
      <c r="G1" s="137" t="s">
        <v>97</v>
      </c>
      <c r="H1" s="137" t="s">
        <v>96</v>
      </c>
      <c r="L1" s="150" t="s">
        <v>103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95</v>
      </c>
      <c r="B2" s="138">
        <v>7</v>
      </c>
      <c r="C2" s="141"/>
      <c r="D2" s="137" t="s">
        <v>94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196</v>
      </c>
      <c r="C3" s="141"/>
      <c r="L3" s="145" t="s">
        <v>195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</v>
      </c>
      <c r="D5" s="139">
        <v>0</v>
      </c>
      <c r="E5" s="139"/>
      <c r="L5" s="145" t="s">
        <v>102</v>
      </c>
    </row>
    <row r="6" spans="1:23" ht="12">
      <c r="A6" s="137">
        <v>2</v>
      </c>
      <c r="B6" s="138" t="s">
        <v>12</v>
      </c>
      <c r="C6" s="139">
        <v>60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70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40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20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20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30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10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10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10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10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10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20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91</v>
      </c>
      <c r="M19" s="139"/>
      <c r="N19" s="139"/>
      <c r="O19" s="139"/>
      <c r="P19" s="139"/>
      <c r="Q19" s="139"/>
      <c r="R19" s="139" t="s">
        <v>90</v>
      </c>
    </row>
    <row r="20" spans="1:18">
      <c r="A20" s="137">
        <v>16</v>
      </c>
      <c r="B20" s="138" t="s">
        <v>27</v>
      </c>
      <c r="C20" s="139">
        <v>20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20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20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40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40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20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20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30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30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20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30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20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20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20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20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30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20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10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10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20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20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70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20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80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10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30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30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20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10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20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20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20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30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40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30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40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40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50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40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50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20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30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30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30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30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20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20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20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9" zoomScale="75" zoomScaleNormal="75" zoomScaleSheetLayoutView="75" workbookViewId="0">
      <selection activeCell="H63" sqref="H63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99</v>
      </c>
      <c r="B1" s="151">
        <v>1026100</v>
      </c>
      <c r="C1" s="141"/>
      <c r="D1" s="137" t="s">
        <v>98</v>
      </c>
      <c r="E1" s="137">
        <v>8</v>
      </c>
      <c r="G1" s="137" t="s">
        <v>97</v>
      </c>
      <c r="H1" s="137" t="s">
        <v>96</v>
      </c>
      <c r="L1" s="150" t="s">
        <v>103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95</v>
      </c>
      <c r="B2" s="138">
        <v>7</v>
      </c>
      <c r="C2" s="141"/>
      <c r="D2" s="137" t="s">
        <v>94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199</v>
      </c>
      <c r="C3" s="141"/>
      <c r="L3" s="145" t="s">
        <v>198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</v>
      </c>
      <c r="D5" s="139">
        <v>0</v>
      </c>
      <c r="E5" s="139"/>
      <c r="L5" s="145" t="s">
        <v>197</v>
      </c>
    </row>
    <row r="6" spans="1:23" ht="12">
      <c r="A6" s="137">
        <v>2</v>
      </c>
      <c r="B6" s="138" t="s">
        <v>12</v>
      </c>
      <c r="C6" s="139">
        <v>60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70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40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50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150</v>
      </c>
      <c r="D10" s="139">
        <v>10</v>
      </c>
      <c r="E10" s="139"/>
    </row>
    <row r="11" spans="1:23">
      <c r="A11" s="137">
        <v>7</v>
      </c>
      <c r="B11" s="138" t="s">
        <v>18</v>
      </c>
      <c r="C11" s="139">
        <v>30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50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60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30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40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60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30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30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101</v>
      </c>
      <c r="M19" s="139"/>
      <c r="N19" s="139"/>
      <c r="O19" s="139"/>
      <c r="P19" s="139"/>
      <c r="Q19" s="139"/>
      <c r="R19" s="139" t="s">
        <v>100</v>
      </c>
    </row>
    <row r="20" spans="1:18">
      <c r="A20" s="137">
        <v>16</v>
      </c>
      <c r="B20" s="138" t="s">
        <v>27</v>
      </c>
      <c r="C20" s="139">
        <v>20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10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30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20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40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50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40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70</v>
      </c>
      <c r="D27" s="139">
        <v>10</v>
      </c>
      <c r="E27" s="139"/>
    </row>
    <row r="28" spans="1:18">
      <c r="A28" s="137">
        <v>24</v>
      </c>
      <c r="B28" s="138" t="s">
        <v>35</v>
      </c>
      <c r="C28" s="139">
        <v>60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60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120</v>
      </c>
      <c r="D30" s="139">
        <v>40</v>
      </c>
      <c r="E30" s="139"/>
    </row>
    <row r="31" spans="1:18">
      <c r="A31" s="137">
        <v>27</v>
      </c>
      <c r="B31" s="138" t="s">
        <v>38</v>
      </c>
      <c r="C31" s="139">
        <v>50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70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110</v>
      </c>
      <c r="D33" s="139">
        <v>20</v>
      </c>
      <c r="E33" s="139"/>
    </row>
    <row r="34" spans="1:5">
      <c r="A34" s="137">
        <v>30</v>
      </c>
      <c r="B34" s="138" t="s">
        <v>41</v>
      </c>
      <c r="C34" s="139">
        <v>60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50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50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10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10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10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10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20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10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20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10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20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20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20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10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30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20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10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20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10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20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10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20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10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10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10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16" zoomScale="85" zoomScaleNormal="85" zoomScaleSheetLayoutView="85" workbookViewId="0">
      <selection activeCell="N47" sqref="N47"/>
    </sheetView>
  </sheetViews>
  <sheetFormatPr defaultRowHeight="13.5"/>
  <cols>
    <col min="1" max="10" width="8.875" style="281" customWidth="1"/>
    <col min="11" max="11" width="9.125" style="281" customWidth="1"/>
    <col min="12" max="16384" width="9" style="28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109</v>
      </c>
      <c r="C9" s="176"/>
      <c r="D9" s="176"/>
      <c r="E9" s="175"/>
      <c r="F9" s="177" t="s">
        <v>108</v>
      </c>
      <c r="G9" s="176"/>
      <c r="H9" s="176"/>
      <c r="I9" s="175"/>
      <c r="J9" s="177" t="s">
        <v>107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106</v>
      </c>
      <c r="C10" s="169" t="s">
        <v>105</v>
      </c>
      <c r="D10" s="170" t="s">
        <v>104</v>
      </c>
      <c r="E10" s="168" t="s">
        <v>10</v>
      </c>
      <c r="F10" s="171" t="s">
        <v>106</v>
      </c>
      <c r="G10" s="170" t="s">
        <v>105</v>
      </c>
      <c r="H10" s="169" t="s">
        <v>104</v>
      </c>
      <c r="I10" s="168" t="s">
        <v>10</v>
      </c>
      <c r="J10" s="171" t="s">
        <v>106</v>
      </c>
      <c r="K10" s="170" t="s">
        <v>105</v>
      </c>
      <c r="L10" s="169" t="s">
        <v>104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0</v>
      </c>
      <c r="G11" s="162">
        <v>0</v>
      </c>
      <c r="H11" s="162">
        <v>0</v>
      </c>
      <c r="I11" s="161">
        <v>0</v>
      </c>
      <c r="J11" s="162">
        <v>0</v>
      </c>
      <c r="K11" s="162">
        <v>0</v>
      </c>
      <c r="L11" s="162">
        <v>0</v>
      </c>
      <c r="M11" s="161">
        <v>0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0</v>
      </c>
      <c r="G12" s="159">
        <v>0</v>
      </c>
      <c r="H12" s="159">
        <v>0</v>
      </c>
      <c r="I12" s="158">
        <v>0</v>
      </c>
      <c r="J12" s="159">
        <v>0</v>
      </c>
      <c r="K12" s="159">
        <v>0</v>
      </c>
      <c r="L12" s="159">
        <v>0</v>
      </c>
      <c r="M12" s="158">
        <v>0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3</v>
      </c>
      <c r="C13" s="159">
        <v>0</v>
      </c>
      <c r="D13" s="159">
        <v>3</v>
      </c>
      <c r="E13" s="158">
        <v>6</v>
      </c>
      <c r="F13" s="159">
        <v>0</v>
      </c>
      <c r="G13" s="159">
        <v>0</v>
      </c>
      <c r="H13" s="159">
        <v>0</v>
      </c>
      <c r="I13" s="158">
        <v>0</v>
      </c>
      <c r="J13" s="159">
        <v>3</v>
      </c>
      <c r="K13" s="159">
        <v>0</v>
      </c>
      <c r="L13" s="159">
        <v>3</v>
      </c>
      <c r="M13" s="158">
        <v>2.9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0</v>
      </c>
      <c r="G14" s="159">
        <v>0</v>
      </c>
      <c r="H14" s="159">
        <v>0</v>
      </c>
      <c r="I14" s="158">
        <v>0</v>
      </c>
      <c r="J14" s="159">
        <v>0</v>
      </c>
      <c r="K14" s="159">
        <v>0</v>
      </c>
      <c r="L14" s="159">
        <v>0</v>
      </c>
      <c r="M14" s="158">
        <v>0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0</v>
      </c>
      <c r="G15" s="159">
        <v>0</v>
      </c>
      <c r="H15" s="159">
        <v>0</v>
      </c>
      <c r="I15" s="158">
        <v>0</v>
      </c>
      <c r="J15" s="159">
        <v>0</v>
      </c>
      <c r="K15" s="159">
        <v>0</v>
      </c>
      <c r="L15" s="159">
        <v>0</v>
      </c>
      <c r="M15" s="158">
        <v>0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2</v>
      </c>
      <c r="C16" s="159">
        <v>0</v>
      </c>
      <c r="D16" s="159">
        <v>2</v>
      </c>
      <c r="E16" s="158">
        <v>4</v>
      </c>
      <c r="F16" s="159">
        <v>0</v>
      </c>
      <c r="G16" s="159">
        <v>0</v>
      </c>
      <c r="H16" s="159">
        <v>0</v>
      </c>
      <c r="I16" s="158">
        <v>0</v>
      </c>
      <c r="J16" s="159">
        <v>2</v>
      </c>
      <c r="K16" s="159">
        <v>0</v>
      </c>
      <c r="L16" s="159">
        <v>2</v>
      </c>
      <c r="M16" s="158">
        <v>1.9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5</v>
      </c>
      <c r="C17" s="156">
        <v>0</v>
      </c>
      <c r="D17" s="156">
        <v>5</v>
      </c>
      <c r="E17" s="155">
        <v>10</v>
      </c>
      <c r="F17" s="156">
        <v>0</v>
      </c>
      <c r="G17" s="156">
        <v>0</v>
      </c>
      <c r="H17" s="156">
        <v>0</v>
      </c>
      <c r="I17" s="155">
        <v>0</v>
      </c>
      <c r="J17" s="156">
        <v>5</v>
      </c>
      <c r="K17" s="156">
        <v>0</v>
      </c>
      <c r="L17" s="156">
        <v>5</v>
      </c>
      <c r="M17" s="155">
        <v>4.8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0</v>
      </c>
      <c r="G18" s="162">
        <v>0</v>
      </c>
      <c r="H18" s="162">
        <v>0</v>
      </c>
      <c r="I18" s="161">
        <v>0</v>
      </c>
      <c r="J18" s="162">
        <v>0</v>
      </c>
      <c r="K18" s="162">
        <v>0</v>
      </c>
      <c r="L18" s="162">
        <v>0</v>
      </c>
      <c r="M18" s="161">
        <v>0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1</v>
      </c>
      <c r="H19" s="159">
        <v>1</v>
      </c>
      <c r="I19" s="158">
        <v>1.9</v>
      </c>
      <c r="J19" s="159">
        <v>0</v>
      </c>
      <c r="K19" s="159">
        <v>1</v>
      </c>
      <c r="L19" s="159">
        <v>1</v>
      </c>
      <c r="M19" s="158">
        <v>1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1</v>
      </c>
      <c r="D20" s="159">
        <v>1</v>
      </c>
      <c r="E20" s="158">
        <v>2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1</v>
      </c>
      <c r="L20" s="159">
        <v>1</v>
      </c>
      <c r="M20" s="158">
        <v>1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3</v>
      </c>
      <c r="G22" s="159">
        <v>0</v>
      </c>
      <c r="H22" s="159">
        <v>3</v>
      </c>
      <c r="I22" s="158">
        <v>5.6</v>
      </c>
      <c r="J22" s="159">
        <v>3</v>
      </c>
      <c r="K22" s="159">
        <v>0</v>
      </c>
      <c r="L22" s="159">
        <v>3</v>
      </c>
      <c r="M22" s="158">
        <v>2.9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1</v>
      </c>
      <c r="D24" s="156">
        <v>1</v>
      </c>
      <c r="E24" s="155">
        <v>2</v>
      </c>
      <c r="F24" s="156">
        <v>3</v>
      </c>
      <c r="G24" s="156">
        <v>1</v>
      </c>
      <c r="H24" s="156">
        <v>4</v>
      </c>
      <c r="I24" s="155">
        <v>7.4</v>
      </c>
      <c r="J24" s="156">
        <v>3</v>
      </c>
      <c r="K24" s="156">
        <v>2</v>
      </c>
      <c r="L24" s="156">
        <v>5</v>
      </c>
      <c r="M24" s="155">
        <v>4.8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0</v>
      </c>
      <c r="C25" s="159">
        <v>0</v>
      </c>
      <c r="D25" s="159">
        <v>0</v>
      </c>
      <c r="E25" s="158">
        <v>0</v>
      </c>
      <c r="F25" s="159">
        <v>1</v>
      </c>
      <c r="G25" s="159">
        <v>3</v>
      </c>
      <c r="H25" s="159">
        <v>4</v>
      </c>
      <c r="I25" s="158">
        <v>7.4</v>
      </c>
      <c r="J25" s="159">
        <v>1</v>
      </c>
      <c r="K25" s="159">
        <v>3</v>
      </c>
      <c r="L25" s="159">
        <v>4</v>
      </c>
      <c r="M25" s="158">
        <v>3.8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2</v>
      </c>
      <c r="D26" s="159">
        <v>4</v>
      </c>
      <c r="E26" s="158">
        <v>8</v>
      </c>
      <c r="F26" s="159">
        <v>3</v>
      </c>
      <c r="G26" s="159">
        <v>5</v>
      </c>
      <c r="H26" s="159">
        <v>8</v>
      </c>
      <c r="I26" s="158">
        <v>14.8</v>
      </c>
      <c r="J26" s="159">
        <v>5</v>
      </c>
      <c r="K26" s="159">
        <v>7</v>
      </c>
      <c r="L26" s="159">
        <v>12</v>
      </c>
      <c r="M26" s="158">
        <v>11.5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3</v>
      </c>
      <c r="C27" s="159">
        <v>6</v>
      </c>
      <c r="D27" s="159">
        <v>9</v>
      </c>
      <c r="E27" s="158">
        <v>18</v>
      </c>
      <c r="F27" s="159">
        <v>1</v>
      </c>
      <c r="G27" s="159">
        <v>3</v>
      </c>
      <c r="H27" s="159">
        <v>4</v>
      </c>
      <c r="I27" s="158">
        <v>7.4</v>
      </c>
      <c r="J27" s="159">
        <v>4</v>
      </c>
      <c r="K27" s="159">
        <v>9</v>
      </c>
      <c r="L27" s="159">
        <v>13</v>
      </c>
      <c r="M27" s="158">
        <v>12.5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3</v>
      </c>
      <c r="C28" s="159">
        <v>2</v>
      </c>
      <c r="D28" s="159">
        <v>5</v>
      </c>
      <c r="E28" s="158">
        <v>10</v>
      </c>
      <c r="F28" s="159">
        <v>1</v>
      </c>
      <c r="G28" s="159">
        <v>2</v>
      </c>
      <c r="H28" s="159">
        <v>3</v>
      </c>
      <c r="I28" s="158">
        <v>5.6</v>
      </c>
      <c r="J28" s="159">
        <v>4</v>
      </c>
      <c r="K28" s="159">
        <v>4</v>
      </c>
      <c r="L28" s="159">
        <v>8</v>
      </c>
      <c r="M28" s="158">
        <v>7.7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3</v>
      </c>
      <c r="C29" s="159">
        <v>2</v>
      </c>
      <c r="D29" s="159">
        <v>5</v>
      </c>
      <c r="E29" s="158">
        <v>10</v>
      </c>
      <c r="F29" s="159">
        <v>1</v>
      </c>
      <c r="G29" s="159">
        <v>1</v>
      </c>
      <c r="H29" s="159">
        <v>2</v>
      </c>
      <c r="I29" s="158">
        <v>3.7</v>
      </c>
      <c r="J29" s="159">
        <v>4</v>
      </c>
      <c r="K29" s="159">
        <v>3</v>
      </c>
      <c r="L29" s="159">
        <v>7</v>
      </c>
      <c r="M29" s="158">
        <v>6.7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1</v>
      </c>
      <c r="C30" s="159">
        <v>3</v>
      </c>
      <c r="D30" s="159">
        <v>4</v>
      </c>
      <c r="E30" s="158">
        <v>8</v>
      </c>
      <c r="F30" s="159">
        <v>2</v>
      </c>
      <c r="G30" s="159">
        <v>1</v>
      </c>
      <c r="H30" s="159">
        <v>3</v>
      </c>
      <c r="I30" s="158">
        <v>5.6</v>
      </c>
      <c r="J30" s="159">
        <v>3</v>
      </c>
      <c r="K30" s="159">
        <v>4</v>
      </c>
      <c r="L30" s="159">
        <v>7</v>
      </c>
      <c r="M30" s="158">
        <v>6.7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2</v>
      </c>
      <c r="C31" s="159">
        <v>1</v>
      </c>
      <c r="D31" s="159">
        <v>3</v>
      </c>
      <c r="E31" s="158">
        <v>6</v>
      </c>
      <c r="F31" s="159">
        <v>8</v>
      </c>
      <c r="G31" s="159">
        <v>1</v>
      </c>
      <c r="H31" s="159">
        <v>9</v>
      </c>
      <c r="I31" s="158">
        <v>16.7</v>
      </c>
      <c r="J31" s="159">
        <v>10</v>
      </c>
      <c r="K31" s="159">
        <v>2</v>
      </c>
      <c r="L31" s="159">
        <v>12</v>
      </c>
      <c r="M31" s="158">
        <v>11.5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3</v>
      </c>
      <c r="C32" s="159">
        <v>2</v>
      </c>
      <c r="D32" s="159">
        <v>5</v>
      </c>
      <c r="E32" s="158">
        <v>10</v>
      </c>
      <c r="F32" s="159">
        <v>3</v>
      </c>
      <c r="G32" s="159">
        <v>4</v>
      </c>
      <c r="H32" s="159">
        <v>7</v>
      </c>
      <c r="I32" s="158">
        <v>13</v>
      </c>
      <c r="J32" s="159">
        <v>6</v>
      </c>
      <c r="K32" s="159">
        <v>6</v>
      </c>
      <c r="L32" s="159">
        <v>12</v>
      </c>
      <c r="M32" s="158">
        <v>11.5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1</v>
      </c>
      <c r="C33" s="162">
        <v>0</v>
      </c>
      <c r="D33" s="162">
        <v>1</v>
      </c>
      <c r="E33" s="161">
        <v>2</v>
      </c>
      <c r="F33" s="162">
        <v>0</v>
      </c>
      <c r="G33" s="162">
        <v>0</v>
      </c>
      <c r="H33" s="162">
        <v>0</v>
      </c>
      <c r="I33" s="161">
        <v>0</v>
      </c>
      <c r="J33" s="162">
        <v>1</v>
      </c>
      <c r="K33" s="162">
        <v>0</v>
      </c>
      <c r="L33" s="162">
        <v>1</v>
      </c>
      <c r="M33" s="161">
        <v>1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0</v>
      </c>
      <c r="D34" s="159">
        <v>1</v>
      </c>
      <c r="E34" s="158">
        <v>2</v>
      </c>
      <c r="F34" s="159">
        <v>2</v>
      </c>
      <c r="G34" s="159">
        <v>0</v>
      </c>
      <c r="H34" s="159">
        <v>2</v>
      </c>
      <c r="I34" s="158">
        <v>3.7</v>
      </c>
      <c r="J34" s="159">
        <v>3</v>
      </c>
      <c r="K34" s="159">
        <v>0</v>
      </c>
      <c r="L34" s="159">
        <v>3</v>
      </c>
      <c r="M34" s="158">
        <v>2.9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2</v>
      </c>
      <c r="C35" s="159">
        <v>0</v>
      </c>
      <c r="D35" s="159">
        <v>2</v>
      </c>
      <c r="E35" s="158">
        <v>4</v>
      </c>
      <c r="F35" s="159">
        <v>2</v>
      </c>
      <c r="G35" s="159">
        <v>0</v>
      </c>
      <c r="H35" s="159">
        <v>2</v>
      </c>
      <c r="I35" s="158">
        <v>3.7</v>
      </c>
      <c r="J35" s="159">
        <v>4</v>
      </c>
      <c r="K35" s="159">
        <v>0</v>
      </c>
      <c r="L35" s="159">
        <v>4</v>
      </c>
      <c r="M35" s="158">
        <v>3.8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2</v>
      </c>
      <c r="F36" s="159">
        <v>1</v>
      </c>
      <c r="G36" s="159">
        <v>2</v>
      </c>
      <c r="H36" s="159">
        <v>3</v>
      </c>
      <c r="I36" s="158">
        <v>5.6</v>
      </c>
      <c r="J36" s="159">
        <v>2</v>
      </c>
      <c r="K36" s="159">
        <v>2</v>
      </c>
      <c r="L36" s="159">
        <v>4</v>
      </c>
      <c r="M36" s="158">
        <v>3.8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5</v>
      </c>
      <c r="C39" s="156">
        <v>0</v>
      </c>
      <c r="D39" s="156">
        <v>5</v>
      </c>
      <c r="E39" s="155">
        <v>10</v>
      </c>
      <c r="F39" s="156">
        <v>5</v>
      </c>
      <c r="G39" s="156">
        <v>2</v>
      </c>
      <c r="H39" s="156">
        <v>7</v>
      </c>
      <c r="I39" s="155">
        <v>13</v>
      </c>
      <c r="J39" s="156">
        <v>10</v>
      </c>
      <c r="K39" s="156">
        <v>2</v>
      </c>
      <c r="L39" s="156">
        <v>12</v>
      </c>
      <c r="M39" s="155">
        <v>11.5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1</v>
      </c>
      <c r="C40" s="162">
        <v>0</v>
      </c>
      <c r="D40" s="162">
        <v>1</v>
      </c>
      <c r="E40" s="161">
        <v>2</v>
      </c>
      <c r="F40" s="162">
        <v>0</v>
      </c>
      <c r="G40" s="162">
        <v>0</v>
      </c>
      <c r="H40" s="162">
        <v>0</v>
      </c>
      <c r="I40" s="161">
        <v>0</v>
      </c>
      <c r="J40" s="162">
        <v>1</v>
      </c>
      <c r="K40" s="162">
        <v>0</v>
      </c>
      <c r="L40" s="162">
        <v>1</v>
      </c>
      <c r="M40" s="161">
        <v>1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2</v>
      </c>
      <c r="C42" s="159">
        <v>0</v>
      </c>
      <c r="D42" s="159">
        <v>2</v>
      </c>
      <c r="E42" s="158">
        <v>4</v>
      </c>
      <c r="F42" s="159">
        <v>1</v>
      </c>
      <c r="G42" s="159">
        <v>0</v>
      </c>
      <c r="H42" s="159">
        <v>1</v>
      </c>
      <c r="I42" s="158">
        <v>1.9</v>
      </c>
      <c r="J42" s="159">
        <v>3</v>
      </c>
      <c r="K42" s="159">
        <v>0</v>
      </c>
      <c r="L42" s="159">
        <v>3</v>
      </c>
      <c r="M42" s="158">
        <v>2.9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1</v>
      </c>
      <c r="H43" s="159">
        <v>1</v>
      </c>
      <c r="I43" s="158">
        <v>1.9</v>
      </c>
      <c r="J43" s="159">
        <v>0</v>
      </c>
      <c r="K43" s="159">
        <v>1</v>
      </c>
      <c r="L43" s="159">
        <v>1</v>
      </c>
      <c r="M43" s="158">
        <v>1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1</v>
      </c>
      <c r="C45" s="159">
        <v>0</v>
      </c>
      <c r="D45" s="159">
        <v>1</v>
      </c>
      <c r="E45" s="158">
        <v>2</v>
      </c>
      <c r="F45" s="159">
        <v>0</v>
      </c>
      <c r="G45" s="159">
        <v>1</v>
      </c>
      <c r="H45" s="159">
        <v>1</v>
      </c>
      <c r="I45" s="158">
        <v>1.9</v>
      </c>
      <c r="J45" s="159">
        <v>1</v>
      </c>
      <c r="K45" s="159">
        <v>1</v>
      </c>
      <c r="L45" s="159">
        <v>2</v>
      </c>
      <c r="M45" s="158">
        <v>1.9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4</v>
      </c>
      <c r="C46" s="156">
        <v>0</v>
      </c>
      <c r="D46" s="156">
        <v>4</v>
      </c>
      <c r="E46" s="155">
        <v>8</v>
      </c>
      <c r="F46" s="156">
        <v>1</v>
      </c>
      <c r="G46" s="156">
        <v>2</v>
      </c>
      <c r="H46" s="156">
        <v>3</v>
      </c>
      <c r="I46" s="155">
        <v>5.6</v>
      </c>
      <c r="J46" s="156">
        <v>5</v>
      </c>
      <c r="K46" s="156">
        <v>2</v>
      </c>
      <c r="L46" s="156">
        <v>7</v>
      </c>
      <c r="M46" s="155">
        <v>6.7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31</v>
      </c>
      <c r="C47" s="156">
        <v>19</v>
      </c>
      <c r="D47" s="156">
        <v>50</v>
      </c>
      <c r="E47" s="155">
        <v>100</v>
      </c>
      <c r="F47" s="156">
        <v>29</v>
      </c>
      <c r="G47" s="156">
        <v>25</v>
      </c>
      <c r="H47" s="156">
        <v>54</v>
      </c>
      <c r="I47" s="155">
        <v>100</v>
      </c>
      <c r="J47" s="156">
        <v>60</v>
      </c>
      <c r="K47" s="156">
        <v>44</v>
      </c>
      <c r="L47" s="156">
        <v>104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112</v>
      </c>
      <c r="C9" s="176"/>
      <c r="D9" s="176"/>
      <c r="E9" s="175"/>
      <c r="F9" s="177" t="s">
        <v>111</v>
      </c>
      <c r="G9" s="176"/>
      <c r="H9" s="176"/>
      <c r="I9" s="175"/>
      <c r="J9" s="177" t="s">
        <v>107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106</v>
      </c>
      <c r="C10" s="169" t="s">
        <v>105</v>
      </c>
      <c r="D10" s="170" t="s">
        <v>104</v>
      </c>
      <c r="E10" s="168" t="s">
        <v>10</v>
      </c>
      <c r="F10" s="171" t="s">
        <v>106</v>
      </c>
      <c r="G10" s="170" t="s">
        <v>105</v>
      </c>
      <c r="H10" s="169" t="s">
        <v>104</v>
      </c>
      <c r="I10" s="168" t="s">
        <v>10</v>
      </c>
      <c r="J10" s="171" t="s">
        <v>106</v>
      </c>
      <c r="K10" s="170" t="s">
        <v>105</v>
      </c>
      <c r="L10" s="169" t="s">
        <v>104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1</v>
      </c>
      <c r="D11" s="162">
        <v>1</v>
      </c>
      <c r="E11" s="161">
        <v>1.1000000000000001</v>
      </c>
      <c r="F11" s="162">
        <v>0</v>
      </c>
      <c r="G11" s="162">
        <v>0</v>
      </c>
      <c r="H11" s="162">
        <v>0</v>
      </c>
      <c r="I11" s="161">
        <v>0</v>
      </c>
      <c r="J11" s="162">
        <v>0</v>
      </c>
      <c r="K11" s="162">
        <v>1</v>
      </c>
      <c r="L11" s="162">
        <v>1</v>
      </c>
      <c r="M11" s="161">
        <v>0.5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0</v>
      </c>
      <c r="G12" s="159">
        <v>0</v>
      </c>
      <c r="H12" s="159">
        <v>0</v>
      </c>
      <c r="I12" s="158">
        <v>0</v>
      </c>
      <c r="J12" s="159">
        <v>0</v>
      </c>
      <c r="K12" s="159">
        <v>0</v>
      </c>
      <c r="L12" s="159">
        <v>0</v>
      </c>
      <c r="M12" s="158">
        <v>0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0</v>
      </c>
      <c r="D13" s="159">
        <v>0</v>
      </c>
      <c r="E13" s="158">
        <v>0</v>
      </c>
      <c r="F13" s="159">
        <v>0</v>
      </c>
      <c r="G13" s="159">
        <v>0</v>
      </c>
      <c r="H13" s="159">
        <v>0</v>
      </c>
      <c r="I13" s="158">
        <v>0</v>
      </c>
      <c r="J13" s="159">
        <v>0</v>
      </c>
      <c r="K13" s="159">
        <v>0</v>
      </c>
      <c r="L13" s="159">
        <v>0</v>
      </c>
      <c r="M13" s="158">
        <v>0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1</v>
      </c>
      <c r="C14" s="159">
        <v>0</v>
      </c>
      <c r="D14" s="159">
        <v>1</v>
      </c>
      <c r="E14" s="158">
        <v>1.1000000000000001</v>
      </c>
      <c r="F14" s="159">
        <v>0</v>
      </c>
      <c r="G14" s="159">
        <v>3</v>
      </c>
      <c r="H14" s="159">
        <v>3</v>
      </c>
      <c r="I14" s="158">
        <v>3.1</v>
      </c>
      <c r="J14" s="159">
        <v>1</v>
      </c>
      <c r="K14" s="159">
        <v>3</v>
      </c>
      <c r="L14" s="159">
        <v>4</v>
      </c>
      <c r="M14" s="158">
        <v>2.1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4</v>
      </c>
      <c r="C15" s="159">
        <v>0</v>
      </c>
      <c r="D15" s="159">
        <v>4</v>
      </c>
      <c r="E15" s="158">
        <v>4.5</v>
      </c>
      <c r="F15" s="159">
        <v>0</v>
      </c>
      <c r="G15" s="159">
        <v>1</v>
      </c>
      <c r="H15" s="159">
        <v>1</v>
      </c>
      <c r="I15" s="158">
        <v>1</v>
      </c>
      <c r="J15" s="159">
        <v>4</v>
      </c>
      <c r="K15" s="159">
        <v>1</v>
      </c>
      <c r="L15" s="159">
        <v>5</v>
      </c>
      <c r="M15" s="158">
        <v>2.7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1</v>
      </c>
      <c r="C16" s="159">
        <v>1</v>
      </c>
      <c r="D16" s="159">
        <v>2</v>
      </c>
      <c r="E16" s="158">
        <v>2.2000000000000002</v>
      </c>
      <c r="F16" s="159">
        <v>1</v>
      </c>
      <c r="G16" s="159">
        <v>1</v>
      </c>
      <c r="H16" s="159">
        <v>2</v>
      </c>
      <c r="I16" s="158">
        <v>2</v>
      </c>
      <c r="J16" s="159">
        <v>2</v>
      </c>
      <c r="K16" s="159">
        <v>2</v>
      </c>
      <c r="L16" s="159">
        <v>4</v>
      </c>
      <c r="M16" s="158">
        <v>2.1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6</v>
      </c>
      <c r="C17" s="156">
        <v>2</v>
      </c>
      <c r="D17" s="156">
        <v>8</v>
      </c>
      <c r="E17" s="155">
        <v>9</v>
      </c>
      <c r="F17" s="156">
        <v>1</v>
      </c>
      <c r="G17" s="156">
        <v>5</v>
      </c>
      <c r="H17" s="156">
        <v>6</v>
      </c>
      <c r="I17" s="155">
        <v>6.1</v>
      </c>
      <c r="J17" s="156">
        <v>7</v>
      </c>
      <c r="K17" s="156">
        <v>7</v>
      </c>
      <c r="L17" s="156">
        <v>14</v>
      </c>
      <c r="M17" s="155">
        <v>7.5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1</v>
      </c>
      <c r="D18" s="162">
        <v>1</v>
      </c>
      <c r="E18" s="161">
        <v>1.1000000000000001</v>
      </c>
      <c r="F18" s="162">
        <v>2</v>
      </c>
      <c r="G18" s="162">
        <v>0</v>
      </c>
      <c r="H18" s="162">
        <v>2</v>
      </c>
      <c r="I18" s="161">
        <v>2</v>
      </c>
      <c r="J18" s="162">
        <v>2</v>
      </c>
      <c r="K18" s="162">
        <v>1</v>
      </c>
      <c r="L18" s="162">
        <v>3</v>
      </c>
      <c r="M18" s="161">
        <v>1.6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2</v>
      </c>
      <c r="H19" s="159">
        <v>2</v>
      </c>
      <c r="I19" s="158">
        <v>2</v>
      </c>
      <c r="J19" s="159">
        <v>0</v>
      </c>
      <c r="K19" s="159">
        <v>2</v>
      </c>
      <c r="L19" s="159">
        <v>2</v>
      </c>
      <c r="M19" s="158">
        <v>1.1000000000000001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2</v>
      </c>
      <c r="C22" s="159">
        <v>0</v>
      </c>
      <c r="D22" s="159">
        <v>2</v>
      </c>
      <c r="E22" s="158">
        <v>2.2000000000000002</v>
      </c>
      <c r="F22" s="159">
        <v>0</v>
      </c>
      <c r="G22" s="159">
        <v>0</v>
      </c>
      <c r="H22" s="159">
        <v>0</v>
      </c>
      <c r="I22" s="158">
        <v>0</v>
      </c>
      <c r="J22" s="159">
        <v>2</v>
      </c>
      <c r="K22" s="159">
        <v>0</v>
      </c>
      <c r="L22" s="159">
        <v>2</v>
      </c>
      <c r="M22" s="158">
        <v>1.1000000000000001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1</v>
      </c>
      <c r="C23" s="159">
        <v>0</v>
      </c>
      <c r="D23" s="159">
        <v>1</v>
      </c>
      <c r="E23" s="158">
        <v>1.1000000000000001</v>
      </c>
      <c r="F23" s="159">
        <v>0</v>
      </c>
      <c r="G23" s="159">
        <v>0</v>
      </c>
      <c r="H23" s="159">
        <v>0</v>
      </c>
      <c r="I23" s="158">
        <v>0</v>
      </c>
      <c r="J23" s="159">
        <v>1</v>
      </c>
      <c r="K23" s="159">
        <v>0</v>
      </c>
      <c r="L23" s="159">
        <v>1</v>
      </c>
      <c r="M23" s="158">
        <v>0.5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3</v>
      </c>
      <c r="C24" s="156">
        <v>1</v>
      </c>
      <c r="D24" s="156">
        <v>4</v>
      </c>
      <c r="E24" s="155">
        <v>4.5</v>
      </c>
      <c r="F24" s="156">
        <v>2</v>
      </c>
      <c r="G24" s="156">
        <v>2</v>
      </c>
      <c r="H24" s="156">
        <v>4</v>
      </c>
      <c r="I24" s="155">
        <v>4.0999999999999996</v>
      </c>
      <c r="J24" s="156">
        <v>5</v>
      </c>
      <c r="K24" s="156">
        <v>3</v>
      </c>
      <c r="L24" s="156">
        <v>8</v>
      </c>
      <c r="M24" s="155">
        <v>4.3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2</v>
      </c>
      <c r="D25" s="159">
        <v>3</v>
      </c>
      <c r="E25" s="158">
        <v>3.4</v>
      </c>
      <c r="F25" s="159">
        <v>2</v>
      </c>
      <c r="G25" s="159">
        <v>4</v>
      </c>
      <c r="H25" s="159">
        <v>6</v>
      </c>
      <c r="I25" s="158">
        <v>6.1</v>
      </c>
      <c r="J25" s="159">
        <v>3</v>
      </c>
      <c r="K25" s="159">
        <v>6</v>
      </c>
      <c r="L25" s="159">
        <v>9</v>
      </c>
      <c r="M25" s="158">
        <v>4.8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1</v>
      </c>
      <c r="C26" s="159">
        <v>1</v>
      </c>
      <c r="D26" s="159">
        <v>2</v>
      </c>
      <c r="E26" s="158">
        <v>2.2000000000000002</v>
      </c>
      <c r="F26" s="159">
        <v>2</v>
      </c>
      <c r="G26" s="159">
        <v>0</v>
      </c>
      <c r="H26" s="159">
        <v>2</v>
      </c>
      <c r="I26" s="158">
        <v>2</v>
      </c>
      <c r="J26" s="159">
        <v>3</v>
      </c>
      <c r="K26" s="159">
        <v>1</v>
      </c>
      <c r="L26" s="159">
        <v>4</v>
      </c>
      <c r="M26" s="158">
        <v>2.1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3</v>
      </c>
      <c r="C27" s="159">
        <v>1</v>
      </c>
      <c r="D27" s="159">
        <v>4</v>
      </c>
      <c r="E27" s="158">
        <v>4.5</v>
      </c>
      <c r="F27" s="159">
        <v>1</v>
      </c>
      <c r="G27" s="159">
        <v>2</v>
      </c>
      <c r="H27" s="159">
        <v>3</v>
      </c>
      <c r="I27" s="158">
        <v>3.1</v>
      </c>
      <c r="J27" s="159">
        <v>4</v>
      </c>
      <c r="K27" s="159">
        <v>3</v>
      </c>
      <c r="L27" s="159">
        <v>7</v>
      </c>
      <c r="M27" s="158">
        <v>3.7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3</v>
      </c>
      <c r="C28" s="159">
        <v>4</v>
      </c>
      <c r="D28" s="159">
        <v>7</v>
      </c>
      <c r="E28" s="158">
        <v>7.9</v>
      </c>
      <c r="F28" s="159">
        <v>4</v>
      </c>
      <c r="G28" s="159">
        <v>4</v>
      </c>
      <c r="H28" s="159">
        <v>8</v>
      </c>
      <c r="I28" s="158">
        <v>8.1999999999999993</v>
      </c>
      <c r="J28" s="159">
        <v>7</v>
      </c>
      <c r="K28" s="159">
        <v>8</v>
      </c>
      <c r="L28" s="159">
        <v>15</v>
      </c>
      <c r="M28" s="158">
        <v>8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9</v>
      </c>
      <c r="C29" s="159">
        <v>6</v>
      </c>
      <c r="D29" s="159">
        <v>15</v>
      </c>
      <c r="E29" s="158">
        <v>16.899999999999999</v>
      </c>
      <c r="F29" s="159">
        <v>7</v>
      </c>
      <c r="G29" s="159">
        <v>7</v>
      </c>
      <c r="H29" s="159">
        <v>14</v>
      </c>
      <c r="I29" s="158">
        <v>14.3</v>
      </c>
      <c r="J29" s="159">
        <v>16</v>
      </c>
      <c r="K29" s="159">
        <v>13</v>
      </c>
      <c r="L29" s="159">
        <v>29</v>
      </c>
      <c r="M29" s="158">
        <v>15.5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1</v>
      </c>
      <c r="C30" s="159">
        <v>1</v>
      </c>
      <c r="D30" s="159">
        <v>2</v>
      </c>
      <c r="E30" s="158">
        <v>2.2000000000000002</v>
      </c>
      <c r="F30" s="159">
        <v>3</v>
      </c>
      <c r="G30" s="159">
        <v>6</v>
      </c>
      <c r="H30" s="159">
        <v>9</v>
      </c>
      <c r="I30" s="158">
        <v>9.1999999999999993</v>
      </c>
      <c r="J30" s="159">
        <v>4</v>
      </c>
      <c r="K30" s="159">
        <v>7</v>
      </c>
      <c r="L30" s="159">
        <v>11</v>
      </c>
      <c r="M30" s="158">
        <v>5.9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8</v>
      </c>
      <c r="C31" s="159">
        <v>5</v>
      </c>
      <c r="D31" s="159">
        <v>13</v>
      </c>
      <c r="E31" s="158">
        <v>14.6</v>
      </c>
      <c r="F31" s="159">
        <v>14</v>
      </c>
      <c r="G31" s="159">
        <v>2</v>
      </c>
      <c r="H31" s="159">
        <v>16</v>
      </c>
      <c r="I31" s="158">
        <v>16.3</v>
      </c>
      <c r="J31" s="159">
        <v>22</v>
      </c>
      <c r="K31" s="159">
        <v>7</v>
      </c>
      <c r="L31" s="159">
        <v>29</v>
      </c>
      <c r="M31" s="158">
        <v>15.5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7</v>
      </c>
      <c r="C32" s="159">
        <v>7</v>
      </c>
      <c r="D32" s="159">
        <v>14</v>
      </c>
      <c r="E32" s="158">
        <v>15.7</v>
      </c>
      <c r="F32" s="159">
        <v>9</v>
      </c>
      <c r="G32" s="159">
        <v>11</v>
      </c>
      <c r="H32" s="159">
        <v>20</v>
      </c>
      <c r="I32" s="158">
        <v>20.399999999999999</v>
      </c>
      <c r="J32" s="159">
        <v>16</v>
      </c>
      <c r="K32" s="159">
        <v>18</v>
      </c>
      <c r="L32" s="159">
        <v>34</v>
      </c>
      <c r="M32" s="158">
        <v>18.2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4</v>
      </c>
      <c r="C33" s="162">
        <v>1</v>
      </c>
      <c r="D33" s="162">
        <v>5</v>
      </c>
      <c r="E33" s="161">
        <v>5.6</v>
      </c>
      <c r="F33" s="162">
        <v>1</v>
      </c>
      <c r="G33" s="162">
        <v>0</v>
      </c>
      <c r="H33" s="162">
        <v>1</v>
      </c>
      <c r="I33" s="161">
        <v>1</v>
      </c>
      <c r="J33" s="162">
        <v>5</v>
      </c>
      <c r="K33" s="162">
        <v>1</v>
      </c>
      <c r="L33" s="162">
        <v>6</v>
      </c>
      <c r="M33" s="161">
        <v>3.2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0</v>
      </c>
      <c r="D34" s="159">
        <v>1</v>
      </c>
      <c r="E34" s="158">
        <v>1.1000000000000001</v>
      </c>
      <c r="F34" s="159">
        <v>2</v>
      </c>
      <c r="G34" s="159">
        <v>0</v>
      </c>
      <c r="H34" s="159">
        <v>2</v>
      </c>
      <c r="I34" s="158">
        <v>2</v>
      </c>
      <c r="J34" s="159">
        <v>3</v>
      </c>
      <c r="K34" s="159">
        <v>0</v>
      </c>
      <c r="L34" s="159">
        <v>3</v>
      </c>
      <c r="M34" s="158">
        <v>1.6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2</v>
      </c>
      <c r="C35" s="159">
        <v>1</v>
      </c>
      <c r="D35" s="159">
        <v>3</v>
      </c>
      <c r="E35" s="158">
        <v>3.4</v>
      </c>
      <c r="F35" s="159">
        <v>0</v>
      </c>
      <c r="G35" s="159">
        <v>0</v>
      </c>
      <c r="H35" s="159">
        <v>0</v>
      </c>
      <c r="I35" s="158">
        <v>0</v>
      </c>
      <c r="J35" s="159">
        <v>2</v>
      </c>
      <c r="K35" s="159">
        <v>1</v>
      </c>
      <c r="L35" s="159">
        <v>3</v>
      </c>
      <c r="M35" s="158">
        <v>1.6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3</v>
      </c>
      <c r="C37" s="159">
        <v>0</v>
      </c>
      <c r="D37" s="159">
        <v>3</v>
      </c>
      <c r="E37" s="158">
        <v>3.4</v>
      </c>
      <c r="F37" s="159">
        <v>4</v>
      </c>
      <c r="G37" s="159">
        <v>0</v>
      </c>
      <c r="H37" s="159">
        <v>4</v>
      </c>
      <c r="I37" s="158">
        <v>4.0999999999999996</v>
      </c>
      <c r="J37" s="159">
        <v>7</v>
      </c>
      <c r="K37" s="159">
        <v>0</v>
      </c>
      <c r="L37" s="159">
        <v>7</v>
      </c>
      <c r="M37" s="158">
        <v>3.7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10</v>
      </c>
      <c r="C39" s="156">
        <v>2</v>
      </c>
      <c r="D39" s="156">
        <v>12</v>
      </c>
      <c r="E39" s="155">
        <v>13.5</v>
      </c>
      <c r="F39" s="156">
        <v>7</v>
      </c>
      <c r="G39" s="156">
        <v>0</v>
      </c>
      <c r="H39" s="156">
        <v>7</v>
      </c>
      <c r="I39" s="155">
        <v>7.1</v>
      </c>
      <c r="J39" s="156">
        <v>17</v>
      </c>
      <c r="K39" s="156">
        <v>2</v>
      </c>
      <c r="L39" s="156">
        <v>19</v>
      </c>
      <c r="M39" s="155">
        <v>10.199999999999999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1</v>
      </c>
      <c r="C40" s="162">
        <v>1</v>
      </c>
      <c r="D40" s="162">
        <v>2</v>
      </c>
      <c r="E40" s="161">
        <v>2.2000000000000002</v>
      </c>
      <c r="F40" s="162">
        <v>0</v>
      </c>
      <c r="G40" s="162">
        <v>0</v>
      </c>
      <c r="H40" s="162">
        <v>0</v>
      </c>
      <c r="I40" s="161">
        <v>0</v>
      </c>
      <c r="J40" s="162">
        <v>1</v>
      </c>
      <c r="K40" s="162">
        <v>1</v>
      </c>
      <c r="L40" s="162">
        <v>2</v>
      </c>
      <c r="M40" s="161">
        <v>1.1000000000000001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1</v>
      </c>
      <c r="C41" s="159">
        <v>0</v>
      </c>
      <c r="D41" s="159">
        <v>1</v>
      </c>
      <c r="E41" s="158">
        <v>1.1000000000000001</v>
      </c>
      <c r="F41" s="159">
        <v>0</v>
      </c>
      <c r="G41" s="159">
        <v>0</v>
      </c>
      <c r="H41" s="159">
        <v>0</v>
      </c>
      <c r="I41" s="158">
        <v>0</v>
      </c>
      <c r="J41" s="159">
        <v>1</v>
      </c>
      <c r="K41" s="159">
        <v>0</v>
      </c>
      <c r="L41" s="159">
        <v>1</v>
      </c>
      <c r="M41" s="158">
        <v>0.5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1</v>
      </c>
      <c r="C42" s="159">
        <v>0</v>
      </c>
      <c r="D42" s="159">
        <v>1</v>
      </c>
      <c r="E42" s="158">
        <v>1.1000000000000001</v>
      </c>
      <c r="F42" s="159">
        <v>0</v>
      </c>
      <c r="G42" s="159">
        <v>1</v>
      </c>
      <c r="H42" s="159">
        <v>1</v>
      </c>
      <c r="I42" s="158">
        <v>1</v>
      </c>
      <c r="J42" s="159">
        <v>1</v>
      </c>
      <c r="K42" s="159">
        <v>1</v>
      </c>
      <c r="L42" s="159">
        <v>2</v>
      </c>
      <c r="M42" s="158">
        <v>1.1000000000000001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1</v>
      </c>
      <c r="C43" s="159">
        <v>0</v>
      </c>
      <c r="D43" s="159">
        <v>1</v>
      </c>
      <c r="E43" s="158">
        <v>1.1000000000000001</v>
      </c>
      <c r="F43" s="159">
        <v>1</v>
      </c>
      <c r="G43" s="159">
        <v>0</v>
      </c>
      <c r="H43" s="159">
        <v>1</v>
      </c>
      <c r="I43" s="158">
        <v>1</v>
      </c>
      <c r="J43" s="159">
        <v>2</v>
      </c>
      <c r="K43" s="159">
        <v>0</v>
      </c>
      <c r="L43" s="159">
        <v>2</v>
      </c>
      <c r="M43" s="158">
        <v>1.1000000000000001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1</v>
      </c>
      <c r="G45" s="159">
        <v>0</v>
      </c>
      <c r="H45" s="159">
        <v>1</v>
      </c>
      <c r="I45" s="158">
        <v>1</v>
      </c>
      <c r="J45" s="159">
        <v>1</v>
      </c>
      <c r="K45" s="159">
        <v>0</v>
      </c>
      <c r="L45" s="159">
        <v>1</v>
      </c>
      <c r="M45" s="158">
        <v>0.5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4</v>
      </c>
      <c r="C46" s="156">
        <v>1</v>
      </c>
      <c r="D46" s="156">
        <v>5</v>
      </c>
      <c r="E46" s="155">
        <v>5.6</v>
      </c>
      <c r="F46" s="156">
        <v>2</v>
      </c>
      <c r="G46" s="156">
        <v>1</v>
      </c>
      <c r="H46" s="156">
        <v>3</v>
      </c>
      <c r="I46" s="155">
        <v>3.1</v>
      </c>
      <c r="J46" s="156">
        <v>6</v>
      </c>
      <c r="K46" s="156">
        <v>2</v>
      </c>
      <c r="L46" s="156">
        <v>8</v>
      </c>
      <c r="M46" s="155">
        <v>4.3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56</v>
      </c>
      <c r="C47" s="156">
        <v>33</v>
      </c>
      <c r="D47" s="156">
        <v>89</v>
      </c>
      <c r="E47" s="155">
        <v>100</v>
      </c>
      <c r="F47" s="156">
        <v>54</v>
      </c>
      <c r="G47" s="156">
        <v>44</v>
      </c>
      <c r="H47" s="156">
        <v>98</v>
      </c>
      <c r="I47" s="155">
        <v>100</v>
      </c>
      <c r="J47" s="156">
        <v>110</v>
      </c>
      <c r="K47" s="156">
        <v>77</v>
      </c>
      <c r="L47" s="156">
        <v>187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O15" sqref="O15"/>
    </sheetView>
  </sheetViews>
  <sheetFormatPr defaultRowHeight="13.5"/>
  <cols>
    <col min="1" max="10" width="8.875" customWidth="1"/>
  </cols>
  <sheetData>
    <row r="1" spans="1:13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</row>
    <row r="2" spans="1:13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</row>
    <row r="3" spans="1:13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</row>
    <row r="4" spans="1:13">
      <c r="A4" s="281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</row>
    <row r="5" spans="1:13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</row>
    <row r="6" spans="1:13">
      <c r="A6" s="281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</row>
    <row r="7" spans="1:13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</row>
    <row r="8" spans="1:13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</row>
    <row r="9" spans="1:13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</row>
    <row r="10" spans="1:13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</row>
    <row r="11" spans="1:13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</row>
    <row r="12" spans="1:13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</row>
    <row r="13" spans="1:13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</row>
    <row r="14" spans="1:13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</row>
    <row r="15" spans="1:13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</row>
    <row r="16" spans="1:13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</row>
    <row r="17" spans="1:13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</row>
    <row r="18" spans="1:13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</row>
    <row r="19" spans="1:13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</row>
    <row r="20" spans="1:13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</row>
    <row r="21" spans="1:13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</row>
    <row r="22" spans="1:13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</row>
    <row r="23" spans="1:13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</row>
    <row r="24" spans="1:13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</row>
    <row r="25" spans="1:13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</row>
    <row r="26" spans="1:13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</row>
    <row r="27" spans="1:13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</row>
    <row r="28" spans="1:13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</row>
    <row r="29" spans="1:13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</row>
    <row r="30" spans="1:13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</row>
    <row r="31" spans="1:13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</row>
    <row r="32" spans="1:13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</row>
    <row r="33" spans="1:13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</row>
    <row r="34" spans="1:13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1:13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1:13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1:13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</row>
    <row r="38" spans="1:13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</row>
    <row r="39" spans="1:13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</row>
    <row r="40" spans="1:13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</row>
    <row r="41" spans="1:13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</row>
    <row r="42" spans="1:13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</row>
    <row r="43" spans="1:13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</row>
    <row r="44" spans="1:13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</row>
    <row r="45" spans="1:13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</row>
    <row r="46" spans="1:13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</row>
    <row r="47" spans="1:13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</row>
    <row r="48" spans="1:13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</row>
    <row r="49" spans="1:13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</row>
    <row r="50" spans="1:13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</row>
    <row r="51" spans="1:13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</row>
    <row r="52" spans="1:13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</row>
    <row r="53" spans="1:13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</row>
    <row r="54" spans="1:13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</row>
    <row r="55" spans="1:13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</row>
    <row r="56" spans="1:13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</row>
    <row r="57" spans="1:13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114</v>
      </c>
      <c r="C9" s="176"/>
      <c r="D9" s="176"/>
      <c r="E9" s="175"/>
      <c r="F9" s="177" t="s">
        <v>113</v>
      </c>
      <c r="G9" s="176"/>
      <c r="H9" s="176"/>
      <c r="I9" s="175"/>
      <c r="J9" s="177" t="s">
        <v>107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106</v>
      </c>
      <c r="C10" s="169" t="s">
        <v>105</v>
      </c>
      <c r="D10" s="170" t="s">
        <v>104</v>
      </c>
      <c r="E10" s="168" t="s">
        <v>10</v>
      </c>
      <c r="F10" s="171" t="s">
        <v>106</v>
      </c>
      <c r="G10" s="170" t="s">
        <v>105</v>
      </c>
      <c r="H10" s="169" t="s">
        <v>104</v>
      </c>
      <c r="I10" s="168" t="s">
        <v>10</v>
      </c>
      <c r="J10" s="171" t="s">
        <v>106</v>
      </c>
      <c r="K10" s="170" t="s">
        <v>105</v>
      </c>
      <c r="L10" s="169" t="s">
        <v>104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2</v>
      </c>
      <c r="G11" s="162">
        <v>0</v>
      </c>
      <c r="H11" s="162">
        <v>2</v>
      </c>
      <c r="I11" s="161">
        <v>3</v>
      </c>
      <c r="J11" s="162">
        <v>2</v>
      </c>
      <c r="K11" s="162">
        <v>0</v>
      </c>
      <c r="L11" s="162">
        <v>2</v>
      </c>
      <c r="M11" s="161">
        <v>1.2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2</v>
      </c>
      <c r="D12" s="159">
        <v>2</v>
      </c>
      <c r="E12" s="158">
        <v>2</v>
      </c>
      <c r="F12" s="159">
        <v>1</v>
      </c>
      <c r="G12" s="159">
        <v>0</v>
      </c>
      <c r="H12" s="159">
        <v>1</v>
      </c>
      <c r="I12" s="158">
        <v>1.5</v>
      </c>
      <c r="J12" s="159">
        <v>1</v>
      </c>
      <c r="K12" s="159">
        <v>2</v>
      </c>
      <c r="L12" s="159">
        <v>3</v>
      </c>
      <c r="M12" s="158">
        <v>1.8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4</v>
      </c>
      <c r="C13" s="159">
        <v>3</v>
      </c>
      <c r="D13" s="159">
        <v>7</v>
      </c>
      <c r="E13" s="158">
        <v>7</v>
      </c>
      <c r="F13" s="159">
        <v>6</v>
      </c>
      <c r="G13" s="159">
        <v>0</v>
      </c>
      <c r="H13" s="159">
        <v>6</v>
      </c>
      <c r="I13" s="158">
        <v>9</v>
      </c>
      <c r="J13" s="159">
        <v>10</v>
      </c>
      <c r="K13" s="159">
        <v>3</v>
      </c>
      <c r="L13" s="159">
        <v>13</v>
      </c>
      <c r="M13" s="158">
        <v>7.8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4</v>
      </c>
      <c r="C14" s="159">
        <v>4</v>
      </c>
      <c r="D14" s="159">
        <v>8</v>
      </c>
      <c r="E14" s="158">
        <v>8</v>
      </c>
      <c r="F14" s="159">
        <v>4</v>
      </c>
      <c r="G14" s="159">
        <v>0</v>
      </c>
      <c r="H14" s="159">
        <v>4</v>
      </c>
      <c r="I14" s="158">
        <v>6</v>
      </c>
      <c r="J14" s="159">
        <v>8</v>
      </c>
      <c r="K14" s="159">
        <v>4</v>
      </c>
      <c r="L14" s="159">
        <v>12</v>
      </c>
      <c r="M14" s="158">
        <v>7.2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2</v>
      </c>
      <c r="C15" s="159">
        <v>0</v>
      </c>
      <c r="D15" s="159">
        <v>2</v>
      </c>
      <c r="E15" s="158">
        <v>2</v>
      </c>
      <c r="F15" s="159">
        <v>0</v>
      </c>
      <c r="G15" s="159">
        <v>2</v>
      </c>
      <c r="H15" s="159">
        <v>2</v>
      </c>
      <c r="I15" s="158">
        <v>3</v>
      </c>
      <c r="J15" s="159">
        <v>2</v>
      </c>
      <c r="K15" s="159">
        <v>2</v>
      </c>
      <c r="L15" s="159">
        <v>4</v>
      </c>
      <c r="M15" s="158">
        <v>2.4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1</v>
      </c>
      <c r="C16" s="159">
        <v>1</v>
      </c>
      <c r="D16" s="159">
        <v>2</v>
      </c>
      <c r="E16" s="158">
        <v>2</v>
      </c>
      <c r="F16" s="159">
        <v>0</v>
      </c>
      <c r="G16" s="159">
        <v>0</v>
      </c>
      <c r="H16" s="159">
        <v>0</v>
      </c>
      <c r="I16" s="158">
        <v>0</v>
      </c>
      <c r="J16" s="159">
        <v>1</v>
      </c>
      <c r="K16" s="159">
        <v>1</v>
      </c>
      <c r="L16" s="159">
        <v>2</v>
      </c>
      <c r="M16" s="158">
        <v>1.2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11</v>
      </c>
      <c r="C17" s="156">
        <v>10</v>
      </c>
      <c r="D17" s="156">
        <v>21</v>
      </c>
      <c r="E17" s="155">
        <v>21</v>
      </c>
      <c r="F17" s="156">
        <v>13</v>
      </c>
      <c r="G17" s="156">
        <v>2</v>
      </c>
      <c r="H17" s="156">
        <v>15</v>
      </c>
      <c r="I17" s="155">
        <v>22.4</v>
      </c>
      <c r="J17" s="156">
        <v>24</v>
      </c>
      <c r="K17" s="156">
        <v>12</v>
      </c>
      <c r="L17" s="156">
        <v>36</v>
      </c>
      <c r="M17" s="155">
        <v>21.6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2</v>
      </c>
      <c r="C18" s="162">
        <v>4</v>
      </c>
      <c r="D18" s="162">
        <v>6</v>
      </c>
      <c r="E18" s="161">
        <v>6</v>
      </c>
      <c r="F18" s="162">
        <v>1</v>
      </c>
      <c r="G18" s="162">
        <v>0</v>
      </c>
      <c r="H18" s="162">
        <v>1</v>
      </c>
      <c r="I18" s="161">
        <v>1.5</v>
      </c>
      <c r="J18" s="162">
        <v>3</v>
      </c>
      <c r="K18" s="162">
        <v>4</v>
      </c>
      <c r="L18" s="162">
        <v>7</v>
      </c>
      <c r="M18" s="161">
        <v>4.2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1</v>
      </c>
      <c r="C19" s="159">
        <v>0</v>
      </c>
      <c r="D19" s="159">
        <v>1</v>
      </c>
      <c r="E19" s="158">
        <v>1</v>
      </c>
      <c r="F19" s="159">
        <v>0</v>
      </c>
      <c r="G19" s="159">
        <v>2</v>
      </c>
      <c r="H19" s="159">
        <v>2</v>
      </c>
      <c r="I19" s="158">
        <v>3</v>
      </c>
      <c r="J19" s="159">
        <v>1</v>
      </c>
      <c r="K19" s="159">
        <v>2</v>
      </c>
      <c r="L19" s="159">
        <v>3</v>
      </c>
      <c r="M19" s="158">
        <v>1.8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1</v>
      </c>
      <c r="C23" s="159">
        <v>0</v>
      </c>
      <c r="D23" s="159">
        <v>1</v>
      </c>
      <c r="E23" s="158">
        <v>1</v>
      </c>
      <c r="F23" s="159">
        <v>0</v>
      </c>
      <c r="G23" s="159">
        <v>0</v>
      </c>
      <c r="H23" s="159">
        <v>0</v>
      </c>
      <c r="I23" s="158">
        <v>0</v>
      </c>
      <c r="J23" s="159">
        <v>1</v>
      </c>
      <c r="K23" s="159">
        <v>0</v>
      </c>
      <c r="L23" s="159">
        <v>1</v>
      </c>
      <c r="M23" s="158">
        <v>0.6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4</v>
      </c>
      <c r="C24" s="156">
        <v>4</v>
      </c>
      <c r="D24" s="156">
        <v>8</v>
      </c>
      <c r="E24" s="155">
        <v>8</v>
      </c>
      <c r="F24" s="156">
        <v>1</v>
      </c>
      <c r="G24" s="156">
        <v>2</v>
      </c>
      <c r="H24" s="156">
        <v>3</v>
      </c>
      <c r="I24" s="155">
        <v>4.5</v>
      </c>
      <c r="J24" s="156">
        <v>5</v>
      </c>
      <c r="K24" s="156">
        <v>6</v>
      </c>
      <c r="L24" s="156">
        <v>11</v>
      </c>
      <c r="M24" s="155">
        <v>6.6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0</v>
      </c>
      <c r="C25" s="159">
        <v>1</v>
      </c>
      <c r="D25" s="159">
        <v>1</v>
      </c>
      <c r="E25" s="158">
        <v>1</v>
      </c>
      <c r="F25" s="159">
        <v>2</v>
      </c>
      <c r="G25" s="159">
        <v>1</v>
      </c>
      <c r="H25" s="159">
        <v>3</v>
      </c>
      <c r="I25" s="158">
        <v>4.5</v>
      </c>
      <c r="J25" s="159">
        <v>2</v>
      </c>
      <c r="K25" s="159">
        <v>2</v>
      </c>
      <c r="L25" s="159">
        <v>4</v>
      </c>
      <c r="M25" s="158">
        <v>2.4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5</v>
      </c>
      <c r="C26" s="159">
        <v>2</v>
      </c>
      <c r="D26" s="159">
        <v>7</v>
      </c>
      <c r="E26" s="158">
        <v>7</v>
      </c>
      <c r="F26" s="159">
        <v>3</v>
      </c>
      <c r="G26" s="159">
        <v>1</v>
      </c>
      <c r="H26" s="159">
        <v>4</v>
      </c>
      <c r="I26" s="158">
        <v>6</v>
      </c>
      <c r="J26" s="159">
        <v>8</v>
      </c>
      <c r="K26" s="159">
        <v>3</v>
      </c>
      <c r="L26" s="159">
        <v>11</v>
      </c>
      <c r="M26" s="158">
        <v>6.6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2</v>
      </c>
      <c r="C27" s="159">
        <v>0</v>
      </c>
      <c r="D27" s="159">
        <v>2</v>
      </c>
      <c r="E27" s="158">
        <v>2</v>
      </c>
      <c r="F27" s="159">
        <v>0</v>
      </c>
      <c r="G27" s="159">
        <v>1</v>
      </c>
      <c r="H27" s="159">
        <v>1</v>
      </c>
      <c r="I27" s="158">
        <v>1.5</v>
      </c>
      <c r="J27" s="159">
        <v>2</v>
      </c>
      <c r="K27" s="159">
        <v>1</v>
      </c>
      <c r="L27" s="159">
        <v>3</v>
      </c>
      <c r="M27" s="158">
        <v>1.8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3</v>
      </c>
      <c r="C28" s="159">
        <v>2</v>
      </c>
      <c r="D28" s="159">
        <v>5</v>
      </c>
      <c r="E28" s="158">
        <v>5</v>
      </c>
      <c r="F28" s="159">
        <v>4</v>
      </c>
      <c r="G28" s="159">
        <v>1</v>
      </c>
      <c r="H28" s="159">
        <v>5</v>
      </c>
      <c r="I28" s="158">
        <v>7.5</v>
      </c>
      <c r="J28" s="159">
        <v>7</v>
      </c>
      <c r="K28" s="159">
        <v>3</v>
      </c>
      <c r="L28" s="159">
        <v>10</v>
      </c>
      <c r="M28" s="158">
        <v>6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7</v>
      </c>
      <c r="C29" s="159">
        <v>4</v>
      </c>
      <c r="D29" s="159">
        <v>11</v>
      </c>
      <c r="E29" s="158">
        <v>11</v>
      </c>
      <c r="F29" s="159">
        <v>4</v>
      </c>
      <c r="G29" s="159">
        <v>1</v>
      </c>
      <c r="H29" s="159">
        <v>5</v>
      </c>
      <c r="I29" s="158">
        <v>7.5</v>
      </c>
      <c r="J29" s="159">
        <v>11</v>
      </c>
      <c r="K29" s="159">
        <v>5</v>
      </c>
      <c r="L29" s="159">
        <v>16</v>
      </c>
      <c r="M29" s="158">
        <v>9.6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9</v>
      </c>
      <c r="C30" s="159">
        <v>0</v>
      </c>
      <c r="D30" s="159">
        <v>9</v>
      </c>
      <c r="E30" s="158">
        <v>9</v>
      </c>
      <c r="F30" s="159">
        <v>4</v>
      </c>
      <c r="G30" s="159">
        <v>4</v>
      </c>
      <c r="H30" s="159">
        <v>8</v>
      </c>
      <c r="I30" s="158">
        <v>11.9</v>
      </c>
      <c r="J30" s="159">
        <v>13</v>
      </c>
      <c r="K30" s="159">
        <v>4</v>
      </c>
      <c r="L30" s="159">
        <v>17</v>
      </c>
      <c r="M30" s="158">
        <v>10.199999999999999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5</v>
      </c>
      <c r="C31" s="159">
        <v>2</v>
      </c>
      <c r="D31" s="159">
        <v>7</v>
      </c>
      <c r="E31" s="158">
        <v>7</v>
      </c>
      <c r="F31" s="159">
        <v>8</v>
      </c>
      <c r="G31" s="159">
        <v>1</v>
      </c>
      <c r="H31" s="159">
        <v>9</v>
      </c>
      <c r="I31" s="158">
        <v>13.4</v>
      </c>
      <c r="J31" s="159">
        <v>13</v>
      </c>
      <c r="K31" s="159">
        <v>3</v>
      </c>
      <c r="L31" s="159">
        <v>16</v>
      </c>
      <c r="M31" s="158">
        <v>9.6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13</v>
      </c>
      <c r="C32" s="159">
        <v>5</v>
      </c>
      <c r="D32" s="159">
        <v>18</v>
      </c>
      <c r="E32" s="158">
        <v>18</v>
      </c>
      <c r="F32" s="159">
        <v>4</v>
      </c>
      <c r="G32" s="159">
        <v>2</v>
      </c>
      <c r="H32" s="159">
        <v>6</v>
      </c>
      <c r="I32" s="158">
        <v>9</v>
      </c>
      <c r="J32" s="159">
        <v>17</v>
      </c>
      <c r="K32" s="159">
        <v>7</v>
      </c>
      <c r="L32" s="159">
        <v>24</v>
      </c>
      <c r="M32" s="158">
        <v>14.4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2</v>
      </c>
      <c r="C33" s="162">
        <v>1</v>
      </c>
      <c r="D33" s="162">
        <v>3</v>
      </c>
      <c r="E33" s="161">
        <v>3</v>
      </c>
      <c r="F33" s="162">
        <v>0</v>
      </c>
      <c r="G33" s="162">
        <v>1</v>
      </c>
      <c r="H33" s="162">
        <v>1</v>
      </c>
      <c r="I33" s="161">
        <v>1.5</v>
      </c>
      <c r="J33" s="162">
        <v>2</v>
      </c>
      <c r="K33" s="162">
        <v>2</v>
      </c>
      <c r="L33" s="162">
        <v>4</v>
      </c>
      <c r="M33" s="161">
        <v>2.4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2</v>
      </c>
      <c r="D34" s="159">
        <v>3</v>
      </c>
      <c r="E34" s="158">
        <v>3</v>
      </c>
      <c r="F34" s="159">
        <v>0</v>
      </c>
      <c r="G34" s="159">
        <v>0</v>
      </c>
      <c r="H34" s="159">
        <v>0</v>
      </c>
      <c r="I34" s="158">
        <v>0</v>
      </c>
      <c r="J34" s="159">
        <v>1</v>
      </c>
      <c r="K34" s="159">
        <v>2</v>
      </c>
      <c r="L34" s="159">
        <v>3</v>
      </c>
      <c r="M34" s="158">
        <v>1.8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1</v>
      </c>
      <c r="F36" s="159">
        <v>1</v>
      </c>
      <c r="G36" s="159">
        <v>0</v>
      </c>
      <c r="H36" s="159">
        <v>1</v>
      </c>
      <c r="I36" s="158">
        <v>1.5</v>
      </c>
      <c r="J36" s="159">
        <v>2</v>
      </c>
      <c r="K36" s="159">
        <v>0</v>
      </c>
      <c r="L36" s="159">
        <v>2</v>
      </c>
      <c r="M36" s="158">
        <v>1.2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2</v>
      </c>
      <c r="G37" s="159">
        <v>0</v>
      </c>
      <c r="H37" s="159">
        <v>2</v>
      </c>
      <c r="I37" s="158">
        <v>3</v>
      </c>
      <c r="J37" s="159">
        <v>2</v>
      </c>
      <c r="K37" s="159">
        <v>0</v>
      </c>
      <c r="L37" s="159">
        <v>2</v>
      </c>
      <c r="M37" s="158">
        <v>1.2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1</v>
      </c>
      <c r="D38" s="159">
        <v>1</v>
      </c>
      <c r="E38" s="158">
        <v>1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1</v>
      </c>
      <c r="L38" s="159">
        <v>1</v>
      </c>
      <c r="M38" s="158">
        <v>0.6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4</v>
      </c>
      <c r="C39" s="156">
        <v>4</v>
      </c>
      <c r="D39" s="156">
        <v>8</v>
      </c>
      <c r="E39" s="155">
        <v>8</v>
      </c>
      <c r="F39" s="156">
        <v>3</v>
      </c>
      <c r="G39" s="156">
        <v>1</v>
      </c>
      <c r="H39" s="156">
        <v>4</v>
      </c>
      <c r="I39" s="155">
        <v>6</v>
      </c>
      <c r="J39" s="156">
        <v>7</v>
      </c>
      <c r="K39" s="156">
        <v>5</v>
      </c>
      <c r="L39" s="156">
        <v>12</v>
      </c>
      <c r="M39" s="155">
        <v>7.2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1</v>
      </c>
      <c r="G41" s="159">
        <v>2</v>
      </c>
      <c r="H41" s="159">
        <v>3</v>
      </c>
      <c r="I41" s="158">
        <v>4.5</v>
      </c>
      <c r="J41" s="159">
        <v>1</v>
      </c>
      <c r="K41" s="159">
        <v>2</v>
      </c>
      <c r="L41" s="159">
        <v>3</v>
      </c>
      <c r="M41" s="158">
        <v>1.8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1</v>
      </c>
      <c r="D43" s="159">
        <v>1</v>
      </c>
      <c r="E43" s="158">
        <v>1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1</v>
      </c>
      <c r="L43" s="159">
        <v>1</v>
      </c>
      <c r="M43" s="158">
        <v>0.6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2</v>
      </c>
      <c r="C44" s="159">
        <v>0</v>
      </c>
      <c r="D44" s="159">
        <v>2</v>
      </c>
      <c r="E44" s="158">
        <v>2</v>
      </c>
      <c r="F44" s="159">
        <v>0</v>
      </c>
      <c r="G44" s="159">
        <v>0</v>
      </c>
      <c r="H44" s="159">
        <v>0</v>
      </c>
      <c r="I44" s="158">
        <v>0</v>
      </c>
      <c r="J44" s="159">
        <v>2</v>
      </c>
      <c r="K44" s="159">
        <v>0</v>
      </c>
      <c r="L44" s="159">
        <v>2</v>
      </c>
      <c r="M44" s="158">
        <v>1.2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1</v>
      </c>
      <c r="G45" s="159">
        <v>0</v>
      </c>
      <c r="H45" s="159">
        <v>1</v>
      </c>
      <c r="I45" s="158">
        <v>1.5</v>
      </c>
      <c r="J45" s="159">
        <v>1</v>
      </c>
      <c r="K45" s="159">
        <v>0</v>
      </c>
      <c r="L45" s="159">
        <v>1</v>
      </c>
      <c r="M45" s="158">
        <v>0.6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2</v>
      </c>
      <c r="C46" s="156">
        <v>1</v>
      </c>
      <c r="D46" s="156">
        <v>3</v>
      </c>
      <c r="E46" s="155">
        <v>3</v>
      </c>
      <c r="F46" s="156">
        <v>2</v>
      </c>
      <c r="G46" s="156">
        <v>2</v>
      </c>
      <c r="H46" s="156">
        <v>4</v>
      </c>
      <c r="I46" s="155">
        <v>6</v>
      </c>
      <c r="J46" s="156">
        <v>4</v>
      </c>
      <c r="K46" s="156">
        <v>3</v>
      </c>
      <c r="L46" s="156">
        <v>7</v>
      </c>
      <c r="M46" s="155">
        <v>4.2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65</v>
      </c>
      <c r="C47" s="156">
        <v>35</v>
      </c>
      <c r="D47" s="156">
        <v>100</v>
      </c>
      <c r="E47" s="155">
        <v>100</v>
      </c>
      <c r="F47" s="156">
        <v>48</v>
      </c>
      <c r="G47" s="156">
        <v>19</v>
      </c>
      <c r="H47" s="156">
        <v>67</v>
      </c>
      <c r="I47" s="155">
        <v>100</v>
      </c>
      <c r="J47" s="156">
        <v>113</v>
      </c>
      <c r="K47" s="156">
        <v>54</v>
      </c>
      <c r="L47" s="156">
        <v>167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116</v>
      </c>
      <c r="C9" s="176"/>
      <c r="D9" s="176"/>
      <c r="E9" s="175"/>
      <c r="F9" s="177" t="s">
        <v>115</v>
      </c>
      <c r="G9" s="176"/>
      <c r="H9" s="176"/>
      <c r="I9" s="175"/>
      <c r="J9" s="177" t="s">
        <v>107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106</v>
      </c>
      <c r="C10" s="169" t="s">
        <v>105</v>
      </c>
      <c r="D10" s="170" t="s">
        <v>104</v>
      </c>
      <c r="E10" s="168" t="s">
        <v>10</v>
      </c>
      <c r="F10" s="171" t="s">
        <v>106</v>
      </c>
      <c r="G10" s="170" t="s">
        <v>105</v>
      </c>
      <c r="H10" s="169" t="s">
        <v>104</v>
      </c>
      <c r="I10" s="168" t="s">
        <v>10</v>
      </c>
      <c r="J10" s="171" t="s">
        <v>106</v>
      </c>
      <c r="K10" s="170" t="s">
        <v>105</v>
      </c>
      <c r="L10" s="169" t="s">
        <v>104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1</v>
      </c>
      <c r="C11" s="162">
        <v>0</v>
      </c>
      <c r="D11" s="162">
        <v>1</v>
      </c>
      <c r="E11" s="161">
        <v>0.8</v>
      </c>
      <c r="F11" s="162">
        <v>1</v>
      </c>
      <c r="G11" s="162">
        <v>0</v>
      </c>
      <c r="H11" s="162">
        <v>1</v>
      </c>
      <c r="I11" s="161">
        <v>1.5</v>
      </c>
      <c r="J11" s="162">
        <v>2</v>
      </c>
      <c r="K11" s="162">
        <v>0</v>
      </c>
      <c r="L11" s="162">
        <v>2</v>
      </c>
      <c r="M11" s="161">
        <v>1.1000000000000001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0</v>
      </c>
      <c r="G12" s="159">
        <v>0</v>
      </c>
      <c r="H12" s="159">
        <v>0</v>
      </c>
      <c r="I12" s="158">
        <v>0</v>
      </c>
      <c r="J12" s="159">
        <v>0</v>
      </c>
      <c r="K12" s="159">
        <v>0</v>
      </c>
      <c r="L12" s="159">
        <v>0</v>
      </c>
      <c r="M12" s="158">
        <v>0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8</v>
      </c>
      <c r="C13" s="159">
        <v>0</v>
      </c>
      <c r="D13" s="159">
        <v>8</v>
      </c>
      <c r="E13" s="158">
        <v>6.5</v>
      </c>
      <c r="F13" s="159">
        <v>8</v>
      </c>
      <c r="G13" s="159">
        <v>0</v>
      </c>
      <c r="H13" s="159">
        <v>8</v>
      </c>
      <c r="I13" s="158">
        <v>12.3</v>
      </c>
      <c r="J13" s="159">
        <v>16</v>
      </c>
      <c r="K13" s="159">
        <v>0</v>
      </c>
      <c r="L13" s="159">
        <v>16</v>
      </c>
      <c r="M13" s="158">
        <v>8.5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3</v>
      </c>
      <c r="G14" s="159">
        <v>0</v>
      </c>
      <c r="H14" s="159">
        <v>3</v>
      </c>
      <c r="I14" s="158">
        <v>4.5999999999999996</v>
      </c>
      <c r="J14" s="159">
        <v>3</v>
      </c>
      <c r="K14" s="159">
        <v>0</v>
      </c>
      <c r="L14" s="159">
        <v>3</v>
      </c>
      <c r="M14" s="158">
        <v>1.6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1</v>
      </c>
      <c r="C15" s="159">
        <v>0</v>
      </c>
      <c r="D15" s="159">
        <v>1</v>
      </c>
      <c r="E15" s="158">
        <v>0.8</v>
      </c>
      <c r="F15" s="159">
        <v>2</v>
      </c>
      <c r="G15" s="159">
        <v>0</v>
      </c>
      <c r="H15" s="159">
        <v>2</v>
      </c>
      <c r="I15" s="158">
        <v>3.1</v>
      </c>
      <c r="J15" s="159">
        <v>3</v>
      </c>
      <c r="K15" s="159">
        <v>0</v>
      </c>
      <c r="L15" s="159">
        <v>3</v>
      </c>
      <c r="M15" s="158">
        <v>1.6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1</v>
      </c>
      <c r="D16" s="159">
        <v>1</v>
      </c>
      <c r="E16" s="158">
        <v>0.8</v>
      </c>
      <c r="F16" s="159">
        <v>2</v>
      </c>
      <c r="G16" s="159">
        <v>0</v>
      </c>
      <c r="H16" s="159">
        <v>2</v>
      </c>
      <c r="I16" s="158">
        <v>3.1</v>
      </c>
      <c r="J16" s="159">
        <v>2</v>
      </c>
      <c r="K16" s="159">
        <v>1</v>
      </c>
      <c r="L16" s="159">
        <v>3</v>
      </c>
      <c r="M16" s="158">
        <v>1.6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10</v>
      </c>
      <c r="C17" s="156">
        <v>1</v>
      </c>
      <c r="D17" s="156">
        <v>11</v>
      </c>
      <c r="E17" s="155">
        <v>8.9</v>
      </c>
      <c r="F17" s="156">
        <v>16</v>
      </c>
      <c r="G17" s="156">
        <v>0</v>
      </c>
      <c r="H17" s="156">
        <v>16</v>
      </c>
      <c r="I17" s="155">
        <v>24.6</v>
      </c>
      <c r="J17" s="156">
        <v>26</v>
      </c>
      <c r="K17" s="156">
        <v>1</v>
      </c>
      <c r="L17" s="156">
        <v>27</v>
      </c>
      <c r="M17" s="155">
        <v>14.3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1</v>
      </c>
      <c r="D18" s="162">
        <v>1</v>
      </c>
      <c r="E18" s="161">
        <v>0.8</v>
      </c>
      <c r="F18" s="162">
        <v>1</v>
      </c>
      <c r="G18" s="162">
        <v>0</v>
      </c>
      <c r="H18" s="162">
        <v>1</v>
      </c>
      <c r="I18" s="161">
        <v>1.5</v>
      </c>
      <c r="J18" s="162">
        <v>1</v>
      </c>
      <c r="K18" s="162">
        <v>1</v>
      </c>
      <c r="L18" s="162">
        <v>2</v>
      </c>
      <c r="M18" s="161">
        <v>1.1000000000000001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1</v>
      </c>
      <c r="D19" s="159">
        <v>1</v>
      </c>
      <c r="E19" s="158">
        <v>0.8</v>
      </c>
      <c r="F19" s="159">
        <v>0</v>
      </c>
      <c r="G19" s="159">
        <v>0</v>
      </c>
      <c r="H19" s="159">
        <v>0</v>
      </c>
      <c r="I19" s="158">
        <v>0</v>
      </c>
      <c r="J19" s="159">
        <v>0</v>
      </c>
      <c r="K19" s="159">
        <v>1</v>
      </c>
      <c r="L19" s="159">
        <v>1</v>
      </c>
      <c r="M19" s="158">
        <v>0.5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1</v>
      </c>
      <c r="D21" s="159">
        <v>1</v>
      </c>
      <c r="E21" s="158">
        <v>0.8</v>
      </c>
      <c r="F21" s="159">
        <v>1</v>
      </c>
      <c r="G21" s="159">
        <v>0</v>
      </c>
      <c r="H21" s="159">
        <v>1</v>
      </c>
      <c r="I21" s="158">
        <v>1.5</v>
      </c>
      <c r="J21" s="159">
        <v>1</v>
      </c>
      <c r="K21" s="159">
        <v>1</v>
      </c>
      <c r="L21" s="159">
        <v>2</v>
      </c>
      <c r="M21" s="158">
        <v>1.1000000000000001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1</v>
      </c>
      <c r="H23" s="159">
        <v>1</v>
      </c>
      <c r="I23" s="158">
        <v>1.5</v>
      </c>
      <c r="J23" s="159">
        <v>0</v>
      </c>
      <c r="K23" s="159">
        <v>1</v>
      </c>
      <c r="L23" s="159">
        <v>1</v>
      </c>
      <c r="M23" s="158">
        <v>0.5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3</v>
      </c>
      <c r="D24" s="156">
        <v>3</v>
      </c>
      <c r="E24" s="155">
        <v>2.4</v>
      </c>
      <c r="F24" s="156">
        <v>2</v>
      </c>
      <c r="G24" s="156">
        <v>1</v>
      </c>
      <c r="H24" s="156">
        <v>3</v>
      </c>
      <c r="I24" s="155">
        <v>4.5999999999999996</v>
      </c>
      <c r="J24" s="156">
        <v>2</v>
      </c>
      <c r="K24" s="156">
        <v>4</v>
      </c>
      <c r="L24" s="156">
        <v>6</v>
      </c>
      <c r="M24" s="155">
        <v>3.2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1</v>
      </c>
      <c r="D25" s="159">
        <v>2</v>
      </c>
      <c r="E25" s="158">
        <v>1.6</v>
      </c>
      <c r="F25" s="159">
        <v>2</v>
      </c>
      <c r="G25" s="159">
        <v>2</v>
      </c>
      <c r="H25" s="159">
        <v>4</v>
      </c>
      <c r="I25" s="158">
        <v>6.2</v>
      </c>
      <c r="J25" s="159">
        <v>3</v>
      </c>
      <c r="K25" s="159">
        <v>3</v>
      </c>
      <c r="L25" s="159">
        <v>6</v>
      </c>
      <c r="M25" s="158">
        <v>3.2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4</v>
      </c>
      <c r="D26" s="159">
        <v>6</v>
      </c>
      <c r="E26" s="158">
        <v>4.8</v>
      </c>
      <c r="F26" s="159">
        <v>2</v>
      </c>
      <c r="G26" s="159">
        <v>1</v>
      </c>
      <c r="H26" s="159">
        <v>3</v>
      </c>
      <c r="I26" s="158">
        <v>4.5999999999999996</v>
      </c>
      <c r="J26" s="159">
        <v>4</v>
      </c>
      <c r="K26" s="159">
        <v>5</v>
      </c>
      <c r="L26" s="159">
        <v>9</v>
      </c>
      <c r="M26" s="158">
        <v>4.8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4</v>
      </c>
      <c r="C27" s="159">
        <v>4</v>
      </c>
      <c r="D27" s="159">
        <v>8</v>
      </c>
      <c r="E27" s="158">
        <v>6.5</v>
      </c>
      <c r="F27" s="159">
        <v>1</v>
      </c>
      <c r="G27" s="159">
        <v>6</v>
      </c>
      <c r="H27" s="159">
        <v>7</v>
      </c>
      <c r="I27" s="158">
        <v>10.8</v>
      </c>
      <c r="J27" s="159">
        <v>5</v>
      </c>
      <c r="K27" s="159">
        <v>10</v>
      </c>
      <c r="L27" s="159">
        <v>15</v>
      </c>
      <c r="M27" s="158">
        <v>7.9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2</v>
      </c>
      <c r="C28" s="159">
        <v>2</v>
      </c>
      <c r="D28" s="159">
        <v>4</v>
      </c>
      <c r="E28" s="158">
        <v>3.2</v>
      </c>
      <c r="F28" s="159">
        <v>1</v>
      </c>
      <c r="G28" s="159">
        <v>1</v>
      </c>
      <c r="H28" s="159">
        <v>2</v>
      </c>
      <c r="I28" s="158">
        <v>3.1</v>
      </c>
      <c r="J28" s="159">
        <v>3</v>
      </c>
      <c r="K28" s="159">
        <v>3</v>
      </c>
      <c r="L28" s="159">
        <v>6</v>
      </c>
      <c r="M28" s="158">
        <v>3.2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4</v>
      </c>
      <c r="C29" s="159">
        <v>8</v>
      </c>
      <c r="D29" s="159">
        <v>12</v>
      </c>
      <c r="E29" s="158">
        <v>9.6999999999999993</v>
      </c>
      <c r="F29" s="159">
        <v>1</v>
      </c>
      <c r="G29" s="159">
        <v>3</v>
      </c>
      <c r="H29" s="159">
        <v>4</v>
      </c>
      <c r="I29" s="158">
        <v>6.2</v>
      </c>
      <c r="J29" s="159">
        <v>5</v>
      </c>
      <c r="K29" s="159">
        <v>11</v>
      </c>
      <c r="L29" s="159">
        <v>16</v>
      </c>
      <c r="M29" s="158">
        <v>8.5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5</v>
      </c>
      <c r="C30" s="159">
        <v>5</v>
      </c>
      <c r="D30" s="159">
        <v>10</v>
      </c>
      <c r="E30" s="158">
        <v>8.1</v>
      </c>
      <c r="F30" s="159">
        <v>5</v>
      </c>
      <c r="G30" s="159">
        <v>0</v>
      </c>
      <c r="H30" s="159">
        <v>5</v>
      </c>
      <c r="I30" s="158">
        <v>7.7</v>
      </c>
      <c r="J30" s="159">
        <v>10</v>
      </c>
      <c r="K30" s="159">
        <v>5</v>
      </c>
      <c r="L30" s="159">
        <v>15</v>
      </c>
      <c r="M30" s="158">
        <v>7.9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17</v>
      </c>
      <c r="C31" s="159">
        <v>3</v>
      </c>
      <c r="D31" s="159">
        <v>20</v>
      </c>
      <c r="E31" s="158">
        <v>16.100000000000001</v>
      </c>
      <c r="F31" s="159">
        <v>3</v>
      </c>
      <c r="G31" s="159">
        <v>3</v>
      </c>
      <c r="H31" s="159">
        <v>6</v>
      </c>
      <c r="I31" s="158">
        <v>9.1999999999999993</v>
      </c>
      <c r="J31" s="159">
        <v>20</v>
      </c>
      <c r="K31" s="159">
        <v>6</v>
      </c>
      <c r="L31" s="159">
        <v>26</v>
      </c>
      <c r="M31" s="158">
        <v>13.8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6</v>
      </c>
      <c r="C32" s="159">
        <v>9</v>
      </c>
      <c r="D32" s="159">
        <v>15</v>
      </c>
      <c r="E32" s="158">
        <v>12.1</v>
      </c>
      <c r="F32" s="159">
        <v>2</v>
      </c>
      <c r="G32" s="159">
        <v>3</v>
      </c>
      <c r="H32" s="159">
        <v>5</v>
      </c>
      <c r="I32" s="158">
        <v>7.7</v>
      </c>
      <c r="J32" s="159">
        <v>8</v>
      </c>
      <c r="K32" s="159">
        <v>12</v>
      </c>
      <c r="L32" s="159">
        <v>20</v>
      </c>
      <c r="M32" s="158">
        <v>10.6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10</v>
      </c>
      <c r="C33" s="162">
        <v>10</v>
      </c>
      <c r="D33" s="162">
        <v>20</v>
      </c>
      <c r="E33" s="161">
        <v>16.100000000000001</v>
      </c>
      <c r="F33" s="162">
        <v>1</v>
      </c>
      <c r="G33" s="162">
        <v>2</v>
      </c>
      <c r="H33" s="162">
        <v>3</v>
      </c>
      <c r="I33" s="161">
        <v>4.5999999999999996</v>
      </c>
      <c r="J33" s="162">
        <v>11</v>
      </c>
      <c r="K33" s="162">
        <v>12</v>
      </c>
      <c r="L33" s="162">
        <v>23</v>
      </c>
      <c r="M33" s="161">
        <v>12.2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1</v>
      </c>
      <c r="D34" s="159">
        <v>1</v>
      </c>
      <c r="E34" s="158">
        <v>0.8</v>
      </c>
      <c r="F34" s="159">
        <v>0</v>
      </c>
      <c r="G34" s="159">
        <v>2</v>
      </c>
      <c r="H34" s="159">
        <v>2</v>
      </c>
      <c r="I34" s="158">
        <v>3.1</v>
      </c>
      <c r="J34" s="159">
        <v>0</v>
      </c>
      <c r="K34" s="159">
        <v>3</v>
      </c>
      <c r="L34" s="159">
        <v>3</v>
      </c>
      <c r="M34" s="158">
        <v>1.6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2</v>
      </c>
      <c r="C35" s="159">
        <v>1</v>
      </c>
      <c r="D35" s="159">
        <v>3</v>
      </c>
      <c r="E35" s="158">
        <v>2.4</v>
      </c>
      <c r="F35" s="159">
        <v>0</v>
      </c>
      <c r="G35" s="159">
        <v>1</v>
      </c>
      <c r="H35" s="159">
        <v>1</v>
      </c>
      <c r="I35" s="158">
        <v>1.5</v>
      </c>
      <c r="J35" s="159">
        <v>2</v>
      </c>
      <c r="K35" s="159">
        <v>2</v>
      </c>
      <c r="L35" s="159">
        <v>4</v>
      </c>
      <c r="M35" s="158">
        <v>2.1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5</v>
      </c>
      <c r="D36" s="159">
        <v>6</v>
      </c>
      <c r="E36" s="158">
        <v>4.8</v>
      </c>
      <c r="F36" s="159">
        <v>1</v>
      </c>
      <c r="G36" s="159">
        <v>1</v>
      </c>
      <c r="H36" s="159">
        <v>2</v>
      </c>
      <c r="I36" s="158">
        <v>3.1</v>
      </c>
      <c r="J36" s="159">
        <v>2</v>
      </c>
      <c r="K36" s="159">
        <v>6</v>
      </c>
      <c r="L36" s="159">
        <v>8</v>
      </c>
      <c r="M36" s="158">
        <v>4.2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13</v>
      </c>
      <c r="C39" s="156">
        <v>17</v>
      </c>
      <c r="D39" s="156">
        <v>30</v>
      </c>
      <c r="E39" s="155">
        <v>24.2</v>
      </c>
      <c r="F39" s="156">
        <v>2</v>
      </c>
      <c r="G39" s="156">
        <v>6</v>
      </c>
      <c r="H39" s="156">
        <v>8</v>
      </c>
      <c r="I39" s="155">
        <v>12.3</v>
      </c>
      <c r="J39" s="156">
        <v>15</v>
      </c>
      <c r="K39" s="156">
        <v>23</v>
      </c>
      <c r="L39" s="156">
        <v>38</v>
      </c>
      <c r="M39" s="155">
        <v>20.100000000000001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1</v>
      </c>
      <c r="D40" s="162">
        <v>1</v>
      </c>
      <c r="E40" s="161">
        <v>0.8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1</v>
      </c>
      <c r="L40" s="162">
        <v>1</v>
      </c>
      <c r="M40" s="161">
        <v>0.5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1</v>
      </c>
      <c r="D42" s="159">
        <v>1</v>
      </c>
      <c r="E42" s="158">
        <v>0.8</v>
      </c>
      <c r="F42" s="159">
        <v>1</v>
      </c>
      <c r="G42" s="159">
        <v>0</v>
      </c>
      <c r="H42" s="159">
        <v>1</v>
      </c>
      <c r="I42" s="158">
        <v>1.5</v>
      </c>
      <c r="J42" s="159">
        <v>1</v>
      </c>
      <c r="K42" s="159">
        <v>1</v>
      </c>
      <c r="L42" s="159">
        <v>2</v>
      </c>
      <c r="M42" s="158">
        <v>1.1000000000000001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1</v>
      </c>
      <c r="D45" s="159">
        <v>1</v>
      </c>
      <c r="E45" s="158">
        <v>0.8</v>
      </c>
      <c r="F45" s="159">
        <v>1</v>
      </c>
      <c r="G45" s="159">
        <v>0</v>
      </c>
      <c r="H45" s="159">
        <v>1</v>
      </c>
      <c r="I45" s="158">
        <v>1.5</v>
      </c>
      <c r="J45" s="159">
        <v>1</v>
      </c>
      <c r="K45" s="159">
        <v>1</v>
      </c>
      <c r="L45" s="159">
        <v>2</v>
      </c>
      <c r="M45" s="158">
        <v>1.1000000000000001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3</v>
      </c>
      <c r="D46" s="156">
        <v>3</v>
      </c>
      <c r="E46" s="155">
        <v>2.4</v>
      </c>
      <c r="F46" s="156">
        <v>2</v>
      </c>
      <c r="G46" s="156">
        <v>0</v>
      </c>
      <c r="H46" s="156">
        <v>2</v>
      </c>
      <c r="I46" s="155">
        <v>3.1</v>
      </c>
      <c r="J46" s="156">
        <v>2</v>
      </c>
      <c r="K46" s="156">
        <v>3</v>
      </c>
      <c r="L46" s="156">
        <v>5</v>
      </c>
      <c r="M46" s="155">
        <v>2.6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64</v>
      </c>
      <c r="C47" s="156">
        <v>60</v>
      </c>
      <c r="D47" s="156">
        <v>124</v>
      </c>
      <c r="E47" s="155">
        <v>100</v>
      </c>
      <c r="F47" s="156">
        <v>39</v>
      </c>
      <c r="G47" s="156">
        <v>26</v>
      </c>
      <c r="H47" s="156">
        <v>65</v>
      </c>
      <c r="I47" s="155">
        <v>100</v>
      </c>
      <c r="J47" s="156">
        <v>103</v>
      </c>
      <c r="K47" s="156">
        <v>86</v>
      </c>
      <c r="L47" s="156">
        <v>189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122</v>
      </c>
      <c r="AD2" s="41"/>
      <c r="AE2" s="41"/>
      <c r="AF2" s="41" t="s">
        <v>121</v>
      </c>
      <c r="AG2" s="41"/>
      <c r="AH2" s="41"/>
      <c r="AI2" s="41" t="s">
        <v>120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</v>
      </c>
      <c r="AD3" s="41">
        <v>0</v>
      </c>
      <c r="AE3" s="41">
        <v>5</v>
      </c>
      <c r="AF3" s="41">
        <v>0</v>
      </c>
      <c r="AG3" s="41">
        <v>0</v>
      </c>
      <c r="AH3" s="41">
        <v>0</v>
      </c>
      <c r="AI3" s="41">
        <v>5</v>
      </c>
      <c r="AJ3" s="41">
        <v>0</v>
      </c>
      <c r="AK3" s="41">
        <v>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</v>
      </c>
      <c r="AD4" s="41">
        <v>1</v>
      </c>
      <c r="AE4" s="41">
        <v>0</v>
      </c>
      <c r="AF4" s="41">
        <v>4</v>
      </c>
      <c r="AG4" s="41">
        <v>1</v>
      </c>
      <c r="AH4" s="41">
        <v>3</v>
      </c>
      <c r="AI4" s="41">
        <v>5</v>
      </c>
      <c r="AJ4" s="41">
        <v>2</v>
      </c>
      <c r="AK4" s="41">
        <v>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0</v>
      </c>
      <c r="AD5" s="41">
        <v>0</v>
      </c>
      <c r="AE5" s="41">
        <v>0</v>
      </c>
      <c r="AF5" s="41">
        <v>4</v>
      </c>
      <c r="AG5" s="41">
        <v>3</v>
      </c>
      <c r="AH5" s="41">
        <v>1</v>
      </c>
      <c r="AI5" s="41">
        <v>4</v>
      </c>
      <c r="AJ5" s="41">
        <v>3</v>
      </c>
      <c r="AK5" s="41">
        <v>1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</v>
      </c>
      <c r="AD6" s="41">
        <v>2</v>
      </c>
      <c r="AE6" s="41">
        <v>2</v>
      </c>
      <c r="AF6" s="41">
        <v>8</v>
      </c>
      <c r="AG6" s="41">
        <v>5</v>
      </c>
      <c r="AH6" s="41">
        <v>3</v>
      </c>
      <c r="AI6" s="41">
        <v>12</v>
      </c>
      <c r="AJ6" s="41">
        <v>7</v>
      </c>
      <c r="AK6" s="41">
        <v>5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9</v>
      </c>
      <c r="AD7" s="41">
        <v>6</v>
      </c>
      <c r="AE7" s="41">
        <v>3</v>
      </c>
      <c r="AF7" s="41">
        <v>4</v>
      </c>
      <c r="AG7" s="41">
        <v>3</v>
      </c>
      <c r="AH7" s="41">
        <v>1</v>
      </c>
      <c r="AI7" s="41">
        <v>13</v>
      </c>
      <c r="AJ7" s="41">
        <v>9</v>
      </c>
      <c r="AK7" s="41">
        <v>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5</v>
      </c>
      <c r="AD8" s="41">
        <v>2</v>
      </c>
      <c r="AE8" s="41">
        <v>3</v>
      </c>
      <c r="AF8" s="41">
        <v>3</v>
      </c>
      <c r="AG8" s="41">
        <v>2</v>
      </c>
      <c r="AH8" s="41">
        <v>1</v>
      </c>
      <c r="AI8" s="41">
        <v>8</v>
      </c>
      <c r="AJ8" s="41">
        <v>4</v>
      </c>
      <c r="AK8" s="41">
        <v>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5</v>
      </c>
      <c r="AD9" s="41">
        <v>2</v>
      </c>
      <c r="AE9" s="41">
        <v>3</v>
      </c>
      <c r="AF9" s="41">
        <v>2</v>
      </c>
      <c r="AG9" s="41">
        <v>1</v>
      </c>
      <c r="AH9" s="41">
        <v>1</v>
      </c>
      <c r="AI9" s="41">
        <v>7</v>
      </c>
      <c r="AJ9" s="41">
        <v>3</v>
      </c>
      <c r="AK9" s="41">
        <v>4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</v>
      </c>
      <c r="AD10" s="41">
        <v>3</v>
      </c>
      <c r="AE10" s="41">
        <v>1</v>
      </c>
      <c r="AF10" s="41">
        <v>3</v>
      </c>
      <c r="AG10" s="41">
        <v>1</v>
      </c>
      <c r="AH10" s="41">
        <v>2</v>
      </c>
      <c r="AI10" s="41">
        <v>7</v>
      </c>
      <c r="AJ10" s="41">
        <v>4</v>
      </c>
      <c r="AK10" s="41">
        <v>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</v>
      </c>
      <c r="AD11" s="41">
        <v>1</v>
      </c>
      <c r="AE11" s="41">
        <v>2</v>
      </c>
      <c r="AF11" s="41">
        <v>9</v>
      </c>
      <c r="AG11" s="41">
        <v>1</v>
      </c>
      <c r="AH11" s="41">
        <v>8</v>
      </c>
      <c r="AI11" s="41">
        <v>12</v>
      </c>
      <c r="AJ11" s="41">
        <v>2</v>
      </c>
      <c r="AK11" s="41">
        <v>10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</v>
      </c>
      <c r="AD12" s="41">
        <v>2</v>
      </c>
      <c r="AE12" s="41">
        <v>3</v>
      </c>
      <c r="AF12" s="41">
        <v>7</v>
      </c>
      <c r="AG12" s="41">
        <v>4</v>
      </c>
      <c r="AH12" s="41">
        <v>3</v>
      </c>
      <c r="AI12" s="41">
        <v>12</v>
      </c>
      <c r="AJ12" s="41">
        <v>6</v>
      </c>
      <c r="AK12" s="41">
        <v>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</v>
      </c>
      <c r="AD13" s="41">
        <v>0</v>
      </c>
      <c r="AE13" s="41">
        <v>5</v>
      </c>
      <c r="AF13" s="41">
        <v>7</v>
      </c>
      <c r="AG13" s="41">
        <v>2</v>
      </c>
      <c r="AH13" s="41">
        <v>5</v>
      </c>
      <c r="AI13" s="41">
        <v>12</v>
      </c>
      <c r="AJ13" s="41">
        <v>2</v>
      </c>
      <c r="AK13" s="41">
        <v>10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118</v>
      </c>
      <c r="C14" s="70"/>
      <c r="D14" s="70"/>
      <c r="AB14" s="41">
        <v>18</v>
      </c>
      <c r="AC14" s="41">
        <v>4</v>
      </c>
      <c r="AD14" s="41">
        <v>0</v>
      </c>
      <c r="AE14" s="41">
        <v>4</v>
      </c>
      <c r="AF14" s="41">
        <v>3</v>
      </c>
      <c r="AG14" s="41">
        <v>2</v>
      </c>
      <c r="AH14" s="41">
        <v>1</v>
      </c>
      <c r="AI14" s="41">
        <v>7</v>
      </c>
      <c r="AJ14" s="41">
        <v>2</v>
      </c>
      <c r="AK14" s="41">
        <v>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119</v>
      </c>
      <c r="B37" s="53">
        <v>5</v>
      </c>
      <c r="C37" s="52">
        <v>1</v>
      </c>
      <c r="D37" s="52">
        <v>0</v>
      </c>
      <c r="E37" s="52">
        <v>4</v>
      </c>
      <c r="F37" s="52">
        <v>9</v>
      </c>
      <c r="G37" s="52">
        <v>5</v>
      </c>
      <c r="H37" s="52">
        <v>5</v>
      </c>
      <c r="I37" s="52">
        <v>4</v>
      </c>
      <c r="J37" s="52">
        <v>3</v>
      </c>
      <c r="K37" s="52">
        <v>5</v>
      </c>
      <c r="L37" s="52">
        <v>5</v>
      </c>
      <c r="M37" s="51">
        <v>4</v>
      </c>
      <c r="N37" s="51">
        <v>50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118</v>
      </c>
      <c r="B38" s="53">
        <v>5</v>
      </c>
      <c r="C38" s="52">
        <v>0</v>
      </c>
      <c r="D38" s="52">
        <v>0</v>
      </c>
      <c r="E38" s="52">
        <v>2</v>
      </c>
      <c r="F38" s="52">
        <v>3</v>
      </c>
      <c r="G38" s="52">
        <v>3</v>
      </c>
      <c r="H38" s="52">
        <v>3</v>
      </c>
      <c r="I38" s="52">
        <v>1</v>
      </c>
      <c r="J38" s="52">
        <v>2</v>
      </c>
      <c r="K38" s="52">
        <v>3</v>
      </c>
      <c r="L38" s="52">
        <v>5</v>
      </c>
      <c r="M38" s="51">
        <v>4</v>
      </c>
      <c r="N38" s="51">
        <v>31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117</v>
      </c>
      <c r="B39" s="188">
        <v>0</v>
      </c>
      <c r="C39" s="187">
        <v>1</v>
      </c>
      <c r="D39" s="187">
        <v>0</v>
      </c>
      <c r="E39" s="187">
        <v>2</v>
      </c>
      <c r="F39" s="187">
        <v>6</v>
      </c>
      <c r="G39" s="187">
        <v>2</v>
      </c>
      <c r="H39" s="187">
        <v>2</v>
      </c>
      <c r="I39" s="187">
        <v>3</v>
      </c>
      <c r="J39" s="187">
        <v>1</v>
      </c>
      <c r="K39" s="187">
        <v>2</v>
      </c>
      <c r="L39" s="187">
        <v>0</v>
      </c>
      <c r="M39" s="186">
        <v>0</v>
      </c>
      <c r="N39" s="186">
        <v>19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119</v>
      </c>
      <c r="B60" s="53">
        <v>0</v>
      </c>
      <c r="C60" s="52">
        <v>4</v>
      </c>
      <c r="D60" s="52">
        <v>4</v>
      </c>
      <c r="E60" s="52">
        <v>8</v>
      </c>
      <c r="F60" s="52">
        <v>4</v>
      </c>
      <c r="G60" s="52">
        <v>3</v>
      </c>
      <c r="H60" s="52">
        <v>2</v>
      </c>
      <c r="I60" s="52">
        <v>3</v>
      </c>
      <c r="J60" s="52">
        <v>9</v>
      </c>
      <c r="K60" s="52">
        <v>7</v>
      </c>
      <c r="L60" s="52">
        <v>7</v>
      </c>
      <c r="M60" s="51">
        <v>3</v>
      </c>
      <c r="N60" s="51">
        <v>54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118</v>
      </c>
      <c r="B61" s="53">
        <v>0</v>
      </c>
      <c r="C61" s="52">
        <v>3</v>
      </c>
      <c r="D61" s="52">
        <v>1</v>
      </c>
      <c r="E61" s="52">
        <v>3</v>
      </c>
      <c r="F61" s="52">
        <v>1</v>
      </c>
      <c r="G61" s="52">
        <v>1</v>
      </c>
      <c r="H61" s="52">
        <v>1</v>
      </c>
      <c r="I61" s="52">
        <v>2</v>
      </c>
      <c r="J61" s="52">
        <v>8</v>
      </c>
      <c r="K61" s="52">
        <v>3</v>
      </c>
      <c r="L61" s="52">
        <v>5</v>
      </c>
      <c r="M61" s="51">
        <v>1</v>
      </c>
      <c r="N61" s="51">
        <v>29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117</v>
      </c>
      <c r="B62" s="188">
        <v>0</v>
      </c>
      <c r="C62" s="187">
        <v>1</v>
      </c>
      <c r="D62" s="187">
        <v>3</v>
      </c>
      <c r="E62" s="187">
        <v>5</v>
      </c>
      <c r="F62" s="187">
        <v>3</v>
      </c>
      <c r="G62" s="187">
        <v>2</v>
      </c>
      <c r="H62" s="187">
        <v>1</v>
      </c>
      <c r="I62" s="187">
        <v>1</v>
      </c>
      <c r="J62" s="187">
        <v>1</v>
      </c>
      <c r="K62" s="187">
        <v>4</v>
      </c>
      <c r="L62" s="187">
        <v>2</v>
      </c>
      <c r="M62" s="186">
        <v>2</v>
      </c>
      <c r="N62" s="186">
        <v>25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119</v>
      </c>
      <c r="B83" s="53">
        <v>5</v>
      </c>
      <c r="C83" s="52">
        <v>5</v>
      </c>
      <c r="D83" s="52">
        <v>4</v>
      </c>
      <c r="E83" s="52">
        <v>12</v>
      </c>
      <c r="F83" s="52">
        <v>13</v>
      </c>
      <c r="G83" s="52">
        <v>8</v>
      </c>
      <c r="H83" s="52">
        <v>7</v>
      </c>
      <c r="I83" s="52">
        <v>7</v>
      </c>
      <c r="J83" s="52">
        <v>12</v>
      </c>
      <c r="K83" s="52">
        <v>12</v>
      </c>
      <c r="L83" s="52">
        <v>12</v>
      </c>
      <c r="M83" s="51">
        <v>7</v>
      </c>
      <c r="N83" s="51">
        <v>104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118</v>
      </c>
      <c r="B84" s="53">
        <v>5</v>
      </c>
      <c r="C84" s="52">
        <v>3</v>
      </c>
      <c r="D84" s="52">
        <v>1</v>
      </c>
      <c r="E84" s="52">
        <v>5</v>
      </c>
      <c r="F84" s="52">
        <v>4</v>
      </c>
      <c r="G84" s="52">
        <v>4</v>
      </c>
      <c r="H84" s="52">
        <v>4</v>
      </c>
      <c r="I84" s="52">
        <v>3</v>
      </c>
      <c r="J84" s="52">
        <v>10</v>
      </c>
      <c r="K84" s="52">
        <v>6</v>
      </c>
      <c r="L84" s="52">
        <v>10</v>
      </c>
      <c r="M84" s="51">
        <v>5</v>
      </c>
      <c r="N84" s="51">
        <v>60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117</v>
      </c>
      <c r="B85" s="188">
        <v>0</v>
      </c>
      <c r="C85" s="187">
        <v>2</v>
      </c>
      <c r="D85" s="187">
        <v>3</v>
      </c>
      <c r="E85" s="187">
        <v>7</v>
      </c>
      <c r="F85" s="187">
        <v>9</v>
      </c>
      <c r="G85" s="187">
        <v>4</v>
      </c>
      <c r="H85" s="187">
        <v>3</v>
      </c>
      <c r="I85" s="187">
        <v>4</v>
      </c>
      <c r="J85" s="187">
        <v>2</v>
      </c>
      <c r="K85" s="187">
        <v>6</v>
      </c>
      <c r="L85" s="187">
        <v>2</v>
      </c>
      <c r="M85" s="186">
        <v>2</v>
      </c>
      <c r="N85" s="186">
        <v>44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77" zoomScale="75" workbookViewId="0">
      <selection activeCell="Q19" sqref="Q18:Q19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126</v>
      </c>
      <c r="AD2" s="41"/>
      <c r="AE2" s="41"/>
      <c r="AF2" s="41" t="s">
        <v>125</v>
      </c>
      <c r="AG2" s="41"/>
      <c r="AH2" s="41"/>
      <c r="AI2" s="41" t="s">
        <v>124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8</v>
      </c>
      <c r="AD3" s="41">
        <v>2</v>
      </c>
      <c r="AE3" s="41">
        <v>6</v>
      </c>
      <c r="AF3" s="41">
        <v>6</v>
      </c>
      <c r="AG3" s="41">
        <v>5</v>
      </c>
      <c r="AH3" s="41">
        <v>1</v>
      </c>
      <c r="AI3" s="41">
        <v>14</v>
      </c>
      <c r="AJ3" s="41">
        <v>7</v>
      </c>
      <c r="AK3" s="41">
        <v>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</v>
      </c>
      <c r="AD4" s="41">
        <v>1</v>
      </c>
      <c r="AE4" s="41">
        <v>3</v>
      </c>
      <c r="AF4" s="41">
        <v>4</v>
      </c>
      <c r="AG4" s="41">
        <v>2</v>
      </c>
      <c r="AH4" s="41">
        <v>2</v>
      </c>
      <c r="AI4" s="41">
        <v>8</v>
      </c>
      <c r="AJ4" s="41">
        <v>3</v>
      </c>
      <c r="AK4" s="41">
        <v>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</v>
      </c>
      <c r="AD5" s="41">
        <v>2</v>
      </c>
      <c r="AE5" s="41">
        <v>1</v>
      </c>
      <c r="AF5" s="41">
        <v>6</v>
      </c>
      <c r="AG5" s="41">
        <v>4</v>
      </c>
      <c r="AH5" s="41">
        <v>2</v>
      </c>
      <c r="AI5" s="41">
        <v>9</v>
      </c>
      <c r="AJ5" s="41">
        <v>6</v>
      </c>
      <c r="AK5" s="41">
        <v>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</v>
      </c>
      <c r="AD6" s="41">
        <v>1</v>
      </c>
      <c r="AE6" s="41">
        <v>1</v>
      </c>
      <c r="AF6" s="41">
        <v>2</v>
      </c>
      <c r="AG6" s="41">
        <v>0</v>
      </c>
      <c r="AH6" s="41">
        <v>2</v>
      </c>
      <c r="AI6" s="41">
        <v>4</v>
      </c>
      <c r="AJ6" s="41">
        <v>1</v>
      </c>
      <c r="AK6" s="41">
        <v>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</v>
      </c>
      <c r="AD7" s="41">
        <v>1</v>
      </c>
      <c r="AE7" s="41">
        <v>3</v>
      </c>
      <c r="AF7" s="41">
        <v>3</v>
      </c>
      <c r="AG7" s="41">
        <v>2</v>
      </c>
      <c r="AH7" s="41">
        <v>1</v>
      </c>
      <c r="AI7" s="41">
        <v>7</v>
      </c>
      <c r="AJ7" s="41">
        <v>3</v>
      </c>
      <c r="AK7" s="41">
        <v>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7</v>
      </c>
      <c r="AD8" s="41">
        <v>4</v>
      </c>
      <c r="AE8" s="41">
        <v>3</v>
      </c>
      <c r="AF8" s="41">
        <v>8</v>
      </c>
      <c r="AG8" s="41">
        <v>4</v>
      </c>
      <c r="AH8" s="41">
        <v>4</v>
      </c>
      <c r="AI8" s="41">
        <v>15</v>
      </c>
      <c r="AJ8" s="41">
        <v>8</v>
      </c>
      <c r="AK8" s="41">
        <v>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15</v>
      </c>
      <c r="AD9" s="41">
        <v>6</v>
      </c>
      <c r="AE9" s="41">
        <v>9</v>
      </c>
      <c r="AF9" s="41">
        <v>14</v>
      </c>
      <c r="AG9" s="41">
        <v>7</v>
      </c>
      <c r="AH9" s="41">
        <v>7</v>
      </c>
      <c r="AI9" s="41">
        <v>29</v>
      </c>
      <c r="AJ9" s="41">
        <v>13</v>
      </c>
      <c r="AK9" s="41">
        <v>16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</v>
      </c>
      <c r="AD10" s="41">
        <v>1</v>
      </c>
      <c r="AE10" s="41">
        <v>1</v>
      </c>
      <c r="AF10" s="41">
        <v>9</v>
      </c>
      <c r="AG10" s="41">
        <v>6</v>
      </c>
      <c r="AH10" s="41">
        <v>3</v>
      </c>
      <c r="AI10" s="41">
        <v>11</v>
      </c>
      <c r="AJ10" s="41">
        <v>7</v>
      </c>
      <c r="AK10" s="41">
        <v>4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13</v>
      </c>
      <c r="AD11" s="41">
        <v>5</v>
      </c>
      <c r="AE11" s="41">
        <v>8</v>
      </c>
      <c r="AF11" s="41">
        <v>16</v>
      </c>
      <c r="AG11" s="41">
        <v>2</v>
      </c>
      <c r="AH11" s="41">
        <v>14</v>
      </c>
      <c r="AI11" s="41">
        <v>29</v>
      </c>
      <c r="AJ11" s="41">
        <v>7</v>
      </c>
      <c r="AK11" s="41">
        <v>22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14</v>
      </c>
      <c r="AD12" s="41">
        <v>7</v>
      </c>
      <c r="AE12" s="41">
        <v>7</v>
      </c>
      <c r="AF12" s="41">
        <v>20</v>
      </c>
      <c r="AG12" s="41">
        <v>11</v>
      </c>
      <c r="AH12" s="41">
        <v>9</v>
      </c>
      <c r="AI12" s="41">
        <v>34</v>
      </c>
      <c r="AJ12" s="41">
        <v>18</v>
      </c>
      <c r="AK12" s="41">
        <v>16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12</v>
      </c>
      <c r="AD13" s="41">
        <v>2</v>
      </c>
      <c r="AE13" s="41">
        <v>10</v>
      </c>
      <c r="AF13" s="41">
        <v>7</v>
      </c>
      <c r="AG13" s="41">
        <v>0</v>
      </c>
      <c r="AH13" s="41">
        <v>7</v>
      </c>
      <c r="AI13" s="41">
        <v>19</v>
      </c>
      <c r="AJ13" s="41">
        <v>2</v>
      </c>
      <c r="AK13" s="41">
        <v>17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118</v>
      </c>
      <c r="C14" s="70"/>
      <c r="D14" s="70"/>
      <c r="AB14" s="41">
        <v>18</v>
      </c>
      <c r="AC14" s="41">
        <v>5</v>
      </c>
      <c r="AD14" s="41">
        <v>1</v>
      </c>
      <c r="AE14" s="41">
        <v>4</v>
      </c>
      <c r="AF14" s="41">
        <v>3</v>
      </c>
      <c r="AG14" s="41">
        <v>1</v>
      </c>
      <c r="AH14" s="41">
        <v>2</v>
      </c>
      <c r="AI14" s="41">
        <v>8</v>
      </c>
      <c r="AJ14" s="41">
        <v>2</v>
      </c>
      <c r="AK14" s="41">
        <v>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119</v>
      </c>
      <c r="B37" s="53">
        <v>8</v>
      </c>
      <c r="C37" s="52">
        <v>4</v>
      </c>
      <c r="D37" s="52">
        <v>3</v>
      </c>
      <c r="E37" s="52">
        <v>2</v>
      </c>
      <c r="F37" s="52">
        <v>4</v>
      </c>
      <c r="G37" s="52">
        <v>7</v>
      </c>
      <c r="H37" s="52">
        <v>15</v>
      </c>
      <c r="I37" s="52">
        <v>2</v>
      </c>
      <c r="J37" s="52">
        <v>13</v>
      </c>
      <c r="K37" s="52">
        <v>14</v>
      </c>
      <c r="L37" s="52">
        <v>12</v>
      </c>
      <c r="M37" s="51">
        <v>5</v>
      </c>
      <c r="N37" s="51">
        <v>89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118</v>
      </c>
      <c r="B38" s="53">
        <v>6</v>
      </c>
      <c r="C38" s="52">
        <v>3</v>
      </c>
      <c r="D38" s="52">
        <v>1</v>
      </c>
      <c r="E38" s="52">
        <v>1</v>
      </c>
      <c r="F38" s="52">
        <v>3</v>
      </c>
      <c r="G38" s="52">
        <v>3</v>
      </c>
      <c r="H38" s="52">
        <v>9</v>
      </c>
      <c r="I38" s="52">
        <v>1</v>
      </c>
      <c r="J38" s="52">
        <v>8</v>
      </c>
      <c r="K38" s="52">
        <v>7</v>
      </c>
      <c r="L38" s="52">
        <v>10</v>
      </c>
      <c r="M38" s="51">
        <v>4</v>
      </c>
      <c r="N38" s="51">
        <v>56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117</v>
      </c>
      <c r="B39" s="188">
        <v>2</v>
      </c>
      <c r="C39" s="187">
        <v>1</v>
      </c>
      <c r="D39" s="187">
        <v>2</v>
      </c>
      <c r="E39" s="187">
        <v>1</v>
      </c>
      <c r="F39" s="187">
        <v>1</v>
      </c>
      <c r="G39" s="187">
        <v>4</v>
      </c>
      <c r="H39" s="187">
        <v>6</v>
      </c>
      <c r="I39" s="187">
        <v>1</v>
      </c>
      <c r="J39" s="187">
        <v>5</v>
      </c>
      <c r="K39" s="187">
        <v>7</v>
      </c>
      <c r="L39" s="187">
        <v>2</v>
      </c>
      <c r="M39" s="186">
        <v>1</v>
      </c>
      <c r="N39" s="186">
        <v>33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119</v>
      </c>
      <c r="B60" s="53">
        <v>6</v>
      </c>
      <c r="C60" s="52">
        <v>4</v>
      </c>
      <c r="D60" s="52">
        <v>6</v>
      </c>
      <c r="E60" s="52">
        <v>2</v>
      </c>
      <c r="F60" s="52">
        <v>3</v>
      </c>
      <c r="G60" s="52">
        <v>8</v>
      </c>
      <c r="H60" s="52">
        <v>14</v>
      </c>
      <c r="I60" s="52">
        <v>9</v>
      </c>
      <c r="J60" s="52">
        <v>16</v>
      </c>
      <c r="K60" s="52">
        <v>20</v>
      </c>
      <c r="L60" s="52">
        <v>7</v>
      </c>
      <c r="M60" s="51">
        <v>3</v>
      </c>
      <c r="N60" s="51">
        <v>98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118</v>
      </c>
      <c r="B61" s="53">
        <v>1</v>
      </c>
      <c r="C61" s="52">
        <v>2</v>
      </c>
      <c r="D61" s="52">
        <v>2</v>
      </c>
      <c r="E61" s="52">
        <v>2</v>
      </c>
      <c r="F61" s="52">
        <v>1</v>
      </c>
      <c r="G61" s="52">
        <v>4</v>
      </c>
      <c r="H61" s="52">
        <v>7</v>
      </c>
      <c r="I61" s="52">
        <v>3</v>
      </c>
      <c r="J61" s="52">
        <v>14</v>
      </c>
      <c r="K61" s="52">
        <v>9</v>
      </c>
      <c r="L61" s="52">
        <v>7</v>
      </c>
      <c r="M61" s="51">
        <v>2</v>
      </c>
      <c r="N61" s="51">
        <v>54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117</v>
      </c>
      <c r="B62" s="188">
        <v>5</v>
      </c>
      <c r="C62" s="187">
        <v>2</v>
      </c>
      <c r="D62" s="187">
        <v>4</v>
      </c>
      <c r="E62" s="187">
        <v>0</v>
      </c>
      <c r="F62" s="187">
        <v>2</v>
      </c>
      <c r="G62" s="187">
        <v>4</v>
      </c>
      <c r="H62" s="187">
        <v>7</v>
      </c>
      <c r="I62" s="187">
        <v>6</v>
      </c>
      <c r="J62" s="187">
        <v>2</v>
      </c>
      <c r="K62" s="187">
        <v>11</v>
      </c>
      <c r="L62" s="187">
        <v>0</v>
      </c>
      <c r="M62" s="186">
        <v>1</v>
      </c>
      <c r="N62" s="186">
        <v>44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119</v>
      </c>
      <c r="B83" s="53">
        <v>14</v>
      </c>
      <c r="C83" s="52">
        <v>8</v>
      </c>
      <c r="D83" s="52">
        <v>9</v>
      </c>
      <c r="E83" s="52">
        <v>4</v>
      </c>
      <c r="F83" s="52">
        <v>7</v>
      </c>
      <c r="G83" s="52">
        <v>15</v>
      </c>
      <c r="H83" s="52">
        <v>29</v>
      </c>
      <c r="I83" s="52">
        <v>11</v>
      </c>
      <c r="J83" s="52">
        <v>29</v>
      </c>
      <c r="K83" s="52">
        <v>34</v>
      </c>
      <c r="L83" s="52">
        <v>19</v>
      </c>
      <c r="M83" s="51">
        <v>8</v>
      </c>
      <c r="N83" s="51">
        <v>187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118</v>
      </c>
      <c r="B84" s="53">
        <v>7</v>
      </c>
      <c r="C84" s="52">
        <v>5</v>
      </c>
      <c r="D84" s="52">
        <v>3</v>
      </c>
      <c r="E84" s="52">
        <v>3</v>
      </c>
      <c r="F84" s="52">
        <v>4</v>
      </c>
      <c r="G84" s="52">
        <v>7</v>
      </c>
      <c r="H84" s="52">
        <v>16</v>
      </c>
      <c r="I84" s="52">
        <v>4</v>
      </c>
      <c r="J84" s="52">
        <v>22</v>
      </c>
      <c r="K84" s="52">
        <v>16</v>
      </c>
      <c r="L84" s="52">
        <v>17</v>
      </c>
      <c r="M84" s="51">
        <v>6</v>
      </c>
      <c r="N84" s="51">
        <v>110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117</v>
      </c>
      <c r="B85" s="188">
        <v>7</v>
      </c>
      <c r="C85" s="187">
        <v>3</v>
      </c>
      <c r="D85" s="187">
        <v>6</v>
      </c>
      <c r="E85" s="187">
        <v>1</v>
      </c>
      <c r="F85" s="187">
        <v>3</v>
      </c>
      <c r="G85" s="187">
        <v>8</v>
      </c>
      <c r="H85" s="187">
        <v>13</v>
      </c>
      <c r="I85" s="187">
        <v>7</v>
      </c>
      <c r="J85" s="187">
        <v>7</v>
      </c>
      <c r="K85" s="187">
        <v>18</v>
      </c>
      <c r="L85" s="187">
        <v>2</v>
      </c>
      <c r="M85" s="186">
        <v>2</v>
      </c>
      <c r="N85" s="186">
        <v>77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75" zoomScale="75" workbookViewId="0">
      <selection activeCell="R2" sqref="R2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129</v>
      </c>
      <c r="AD2" s="41"/>
      <c r="AE2" s="41"/>
      <c r="AF2" s="41" t="s">
        <v>128</v>
      </c>
      <c r="AG2" s="41"/>
      <c r="AH2" s="41"/>
      <c r="AI2" s="41" t="s">
        <v>127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21</v>
      </c>
      <c r="AD3" s="41">
        <v>10</v>
      </c>
      <c r="AE3" s="41">
        <v>11</v>
      </c>
      <c r="AF3" s="41">
        <v>15</v>
      </c>
      <c r="AG3" s="41">
        <v>2</v>
      </c>
      <c r="AH3" s="41">
        <v>13</v>
      </c>
      <c r="AI3" s="41">
        <v>36</v>
      </c>
      <c r="AJ3" s="41">
        <v>12</v>
      </c>
      <c r="AK3" s="41">
        <v>24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8</v>
      </c>
      <c r="AD4" s="41">
        <v>4</v>
      </c>
      <c r="AE4" s="41">
        <v>4</v>
      </c>
      <c r="AF4" s="41">
        <v>3</v>
      </c>
      <c r="AG4" s="41">
        <v>2</v>
      </c>
      <c r="AH4" s="41">
        <v>1</v>
      </c>
      <c r="AI4" s="41">
        <v>11</v>
      </c>
      <c r="AJ4" s="41">
        <v>6</v>
      </c>
      <c r="AK4" s="41">
        <v>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</v>
      </c>
      <c r="AD5" s="41">
        <v>1</v>
      </c>
      <c r="AE5" s="41">
        <v>0</v>
      </c>
      <c r="AF5" s="41">
        <v>3</v>
      </c>
      <c r="AG5" s="41">
        <v>1</v>
      </c>
      <c r="AH5" s="41">
        <v>2</v>
      </c>
      <c r="AI5" s="41">
        <v>4</v>
      </c>
      <c r="AJ5" s="41">
        <v>2</v>
      </c>
      <c r="AK5" s="41">
        <v>2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</v>
      </c>
      <c r="AD6" s="41">
        <v>2</v>
      </c>
      <c r="AE6" s="41">
        <v>5</v>
      </c>
      <c r="AF6" s="41">
        <v>4</v>
      </c>
      <c r="AG6" s="41">
        <v>1</v>
      </c>
      <c r="AH6" s="41">
        <v>3</v>
      </c>
      <c r="AI6" s="41">
        <v>11</v>
      </c>
      <c r="AJ6" s="41">
        <v>3</v>
      </c>
      <c r="AK6" s="41">
        <v>8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</v>
      </c>
      <c r="AD7" s="41">
        <v>0</v>
      </c>
      <c r="AE7" s="41">
        <v>2</v>
      </c>
      <c r="AF7" s="41">
        <v>1</v>
      </c>
      <c r="AG7" s="41">
        <v>1</v>
      </c>
      <c r="AH7" s="41">
        <v>0</v>
      </c>
      <c r="AI7" s="41">
        <v>3</v>
      </c>
      <c r="AJ7" s="41">
        <v>1</v>
      </c>
      <c r="AK7" s="41">
        <v>2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5</v>
      </c>
      <c r="AD8" s="41">
        <v>2</v>
      </c>
      <c r="AE8" s="41">
        <v>3</v>
      </c>
      <c r="AF8" s="41">
        <v>5</v>
      </c>
      <c r="AG8" s="41">
        <v>1</v>
      </c>
      <c r="AH8" s="41">
        <v>4</v>
      </c>
      <c r="AI8" s="41">
        <v>10</v>
      </c>
      <c r="AJ8" s="41">
        <v>3</v>
      </c>
      <c r="AK8" s="41">
        <v>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11</v>
      </c>
      <c r="AD9" s="41">
        <v>4</v>
      </c>
      <c r="AE9" s="41">
        <v>7</v>
      </c>
      <c r="AF9" s="41">
        <v>5</v>
      </c>
      <c r="AG9" s="41">
        <v>1</v>
      </c>
      <c r="AH9" s="41">
        <v>4</v>
      </c>
      <c r="AI9" s="41">
        <v>16</v>
      </c>
      <c r="AJ9" s="41">
        <v>5</v>
      </c>
      <c r="AK9" s="41">
        <v>11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9</v>
      </c>
      <c r="AD10" s="41">
        <v>0</v>
      </c>
      <c r="AE10" s="41">
        <v>9</v>
      </c>
      <c r="AF10" s="41">
        <v>8</v>
      </c>
      <c r="AG10" s="41">
        <v>4</v>
      </c>
      <c r="AH10" s="41">
        <v>4</v>
      </c>
      <c r="AI10" s="41">
        <v>17</v>
      </c>
      <c r="AJ10" s="41">
        <v>4</v>
      </c>
      <c r="AK10" s="41">
        <v>13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7</v>
      </c>
      <c r="AD11" s="41">
        <v>2</v>
      </c>
      <c r="AE11" s="41">
        <v>5</v>
      </c>
      <c r="AF11" s="41">
        <v>9</v>
      </c>
      <c r="AG11" s="41">
        <v>1</v>
      </c>
      <c r="AH11" s="41">
        <v>8</v>
      </c>
      <c r="AI11" s="41">
        <v>16</v>
      </c>
      <c r="AJ11" s="41">
        <v>3</v>
      </c>
      <c r="AK11" s="41">
        <v>13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18</v>
      </c>
      <c r="AD12" s="41">
        <v>5</v>
      </c>
      <c r="AE12" s="41">
        <v>13</v>
      </c>
      <c r="AF12" s="41">
        <v>6</v>
      </c>
      <c r="AG12" s="41">
        <v>2</v>
      </c>
      <c r="AH12" s="41">
        <v>4</v>
      </c>
      <c r="AI12" s="41">
        <v>24</v>
      </c>
      <c r="AJ12" s="41">
        <v>7</v>
      </c>
      <c r="AK12" s="41">
        <v>17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8</v>
      </c>
      <c r="AD13" s="41">
        <v>4</v>
      </c>
      <c r="AE13" s="41">
        <v>4</v>
      </c>
      <c r="AF13" s="41">
        <v>4</v>
      </c>
      <c r="AG13" s="41">
        <v>1</v>
      </c>
      <c r="AH13" s="41">
        <v>3</v>
      </c>
      <c r="AI13" s="41">
        <v>12</v>
      </c>
      <c r="AJ13" s="41">
        <v>5</v>
      </c>
      <c r="AK13" s="41">
        <v>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118</v>
      </c>
      <c r="C14" s="70"/>
      <c r="D14" s="70"/>
      <c r="AB14" s="41">
        <v>18</v>
      </c>
      <c r="AC14" s="41">
        <v>3</v>
      </c>
      <c r="AD14" s="41">
        <v>1</v>
      </c>
      <c r="AE14" s="41">
        <v>2</v>
      </c>
      <c r="AF14" s="41">
        <v>4</v>
      </c>
      <c r="AG14" s="41">
        <v>2</v>
      </c>
      <c r="AH14" s="41">
        <v>2</v>
      </c>
      <c r="AI14" s="41">
        <v>7</v>
      </c>
      <c r="AJ14" s="41">
        <v>3</v>
      </c>
      <c r="AK14" s="41">
        <v>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119</v>
      </c>
      <c r="B37" s="53">
        <v>21</v>
      </c>
      <c r="C37" s="52">
        <v>8</v>
      </c>
      <c r="D37" s="52">
        <v>1</v>
      </c>
      <c r="E37" s="52">
        <v>7</v>
      </c>
      <c r="F37" s="52">
        <v>2</v>
      </c>
      <c r="G37" s="52">
        <v>5</v>
      </c>
      <c r="H37" s="52">
        <v>11</v>
      </c>
      <c r="I37" s="52">
        <v>9</v>
      </c>
      <c r="J37" s="52">
        <v>7</v>
      </c>
      <c r="K37" s="52">
        <v>18</v>
      </c>
      <c r="L37" s="52">
        <v>8</v>
      </c>
      <c r="M37" s="51">
        <v>3</v>
      </c>
      <c r="N37" s="51">
        <v>100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118</v>
      </c>
      <c r="B38" s="53">
        <v>11</v>
      </c>
      <c r="C38" s="52">
        <v>4</v>
      </c>
      <c r="D38" s="52">
        <v>0</v>
      </c>
      <c r="E38" s="52">
        <v>5</v>
      </c>
      <c r="F38" s="52">
        <v>2</v>
      </c>
      <c r="G38" s="52">
        <v>3</v>
      </c>
      <c r="H38" s="52">
        <v>7</v>
      </c>
      <c r="I38" s="52">
        <v>9</v>
      </c>
      <c r="J38" s="52">
        <v>5</v>
      </c>
      <c r="K38" s="52">
        <v>13</v>
      </c>
      <c r="L38" s="52">
        <v>4</v>
      </c>
      <c r="M38" s="51">
        <v>2</v>
      </c>
      <c r="N38" s="51">
        <v>65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117</v>
      </c>
      <c r="B39" s="188">
        <v>10</v>
      </c>
      <c r="C39" s="187">
        <v>4</v>
      </c>
      <c r="D39" s="187">
        <v>1</v>
      </c>
      <c r="E39" s="187">
        <v>2</v>
      </c>
      <c r="F39" s="187">
        <v>0</v>
      </c>
      <c r="G39" s="187">
        <v>2</v>
      </c>
      <c r="H39" s="187">
        <v>4</v>
      </c>
      <c r="I39" s="187">
        <v>0</v>
      </c>
      <c r="J39" s="187">
        <v>2</v>
      </c>
      <c r="K39" s="187">
        <v>5</v>
      </c>
      <c r="L39" s="187">
        <v>4</v>
      </c>
      <c r="M39" s="186">
        <v>1</v>
      </c>
      <c r="N39" s="186">
        <v>35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119</v>
      </c>
      <c r="B60" s="53">
        <v>15</v>
      </c>
      <c r="C60" s="52">
        <v>3</v>
      </c>
      <c r="D60" s="52">
        <v>3</v>
      </c>
      <c r="E60" s="52">
        <v>4</v>
      </c>
      <c r="F60" s="52">
        <v>1</v>
      </c>
      <c r="G60" s="52">
        <v>5</v>
      </c>
      <c r="H60" s="52">
        <v>5</v>
      </c>
      <c r="I60" s="52">
        <v>8</v>
      </c>
      <c r="J60" s="52">
        <v>9</v>
      </c>
      <c r="K60" s="52">
        <v>6</v>
      </c>
      <c r="L60" s="52">
        <v>4</v>
      </c>
      <c r="M60" s="51">
        <v>4</v>
      </c>
      <c r="N60" s="51">
        <v>67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118</v>
      </c>
      <c r="B61" s="53">
        <v>13</v>
      </c>
      <c r="C61" s="52">
        <v>1</v>
      </c>
      <c r="D61" s="52">
        <v>2</v>
      </c>
      <c r="E61" s="52">
        <v>3</v>
      </c>
      <c r="F61" s="52">
        <v>0</v>
      </c>
      <c r="G61" s="52">
        <v>4</v>
      </c>
      <c r="H61" s="52">
        <v>4</v>
      </c>
      <c r="I61" s="52">
        <v>4</v>
      </c>
      <c r="J61" s="52">
        <v>8</v>
      </c>
      <c r="K61" s="52">
        <v>4</v>
      </c>
      <c r="L61" s="52">
        <v>3</v>
      </c>
      <c r="M61" s="51">
        <v>2</v>
      </c>
      <c r="N61" s="51">
        <v>48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117</v>
      </c>
      <c r="B62" s="188">
        <v>2</v>
      </c>
      <c r="C62" s="187">
        <v>2</v>
      </c>
      <c r="D62" s="187">
        <v>1</v>
      </c>
      <c r="E62" s="187">
        <v>1</v>
      </c>
      <c r="F62" s="187">
        <v>1</v>
      </c>
      <c r="G62" s="187">
        <v>1</v>
      </c>
      <c r="H62" s="187">
        <v>1</v>
      </c>
      <c r="I62" s="187">
        <v>4</v>
      </c>
      <c r="J62" s="187">
        <v>1</v>
      </c>
      <c r="K62" s="187">
        <v>2</v>
      </c>
      <c r="L62" s="187">
        <v>1</v>
      </c>
      <c r="M62" s="186">
        <v>2</v>
      </c>
      <c r="N62" s="186">
        <v>19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119</v>
      </c>
      <c r="B83" s="53">
        <v>36</v>
      </c>
      <c r="C83" s="52">
        <v>11</v>
      </c>
      <c r="D83" s="52">
        <v>4</v>
      </c>
      <c r="E83" s="52">
        <v>11</v>
      </c>
      <c r="F83" s="52">
        <v>3</v>
      </c>
      <c r="G83" s="52">
        <v>10</v>
      </c>
      <c r="H83" s="52">
        <v>16</v>
      </c>
      <c r="I83" s="52">
        <v>17</v>
      </c>
      <c r="J83" s="52">
        <v>16</v>
      </c>
      <c r="K83" s="52">
        <v>24</v>
      </c>
      <c r="L83" s="52">
        <v>12</v>
      </c>
      <c r="M83" s="51">
        <v>7</v>
      </c>
      <c r="N83" s="51">
        <v>167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118</v>
      </c>
      <c r="B84" s="53">
        <v>24</v>
      </c>
      <c r="C84" s="52">
        <v>5</v>
      </c>
      <c r="D84" s="52">
        <v>2</v>
      </c>
      <c r="E84" s="52">
        <v>8</v>
      </c>
      <c r="F84" s="52">
        <v>2</v>
      </c>
      <c r="G84" s="52">
        <v>7</v>
      </c>
      <c r="H84" s="52">
        <v>11</v>
      </c>
      <c r="I84" s="52">
        <v>13</v>
      </c>
      <c r="J84" s="52">
        <v>13</v>
      </c>
      <c r="K84" s="52">
        <v>17</v>
      </c>
      <c r="L84" s="52">
        <v>7</v>
      </c>
      <c r="M84" s="51">
        <v>4</v>
      </c>
      <c r="N84" s="51">
        <v>113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117</v>
      </c>
      <c r="B85" s="188">
        <v>12</v>
      </c>
      <c r="C85" s="187">
        <v>6</v>
      </c>
      <c r="D85" s="187">
        <v>2</v>
      </c>
      <c r="E85" s="187">
        <v>3</v>
      </c>
      <c r="F85" s="187">
        <v>1</v>
      </c>
      <c r="G85" s="187">
        <v>3</v>
      </c>
      <c r="H85" s="187">
        <v>5</v>
      </c>
      <c r="I85" s="187">
        <v>4</v>
      </c>
      <c r="J85" s="187">
        <v>3</v>
      </c>
      <c r="K85" s="187">
        <v>7</v>
      </c>
      <c r="L85" s="187">
        <v>5</v>
      </c>
      <c r="M85" s="186">
        <v>3</v>
      </c>
      <c r="N85" s="186">
        <v>54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Q10" sqref="Q10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132</v>
      </c>
      <c r="AD2" s="41"/>
      <c r="AE2" s="41"/>
      <c r="AF2" s="41" t="s">
        <v>131</v>
      </c>
      <c r="AG2" s="41"/>
      <c r="AH2" s="41"/>
      <c r="AI2" s="41" t="s">
        <v>130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11</v>
      </c>
      <c r="AD3" s="41">
        <v>1</v>
      </c>
      <c r="AE3" s="41">
        <v>10</v>
      </c>
      <c r="AF3" s="41">
        <v>16</v>
      </c>
      <c r="AG3" s="41">
        <v>0</v>
      </c>
      <c r="AH3" s="41">
        <v>16</v>
      </c>
      <c r="AI3" s="41">
        <v>27</v>
      </c>
      <c r="AJ3" s="41">
        <v>1</v>
      </c>
      <c r="AK3" s="41">
        <v>26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</v>
      </c>
      <c r="AD4" s="41">
        <v>3</v>
      </c>
      <c r="AE4" s="41">
        <v>0</v>
      </c>
      <c r="AF4" s="41">
        <v>3</v>
      </c>
      <c r="AG4" s="41">
        <v>1</v>
      </c>
      <c r="AH4" s="41">
        <v>2</v>
      </c>
      <c r="AI4" s="41">
        <v>6</v>
      </c>
      <c r="AJ4" s="41">
        <v>4</v>
      </c>
      <c r="AK4" s="41">
        <v>2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</v>
      </c>
      <c r="AD5" s="41">
        <v>1</v>
      </c>
      <c r="AE5" s="41">
        <v>1</v>
      </c>
      <c r="AF5" s="41">
        <v>4</v>
      </c>
      <c r="AG5" s="41">
        <v>2</v>
      </c>
      <c r="AH5" s="41">
        <v>2</v>
      </c>
      <c r="AI5" s="41">
        <v>6</v>
      </c>
      <c r="AJ5" s="41">
        <v>3</v>
      </c>
      <c r="AK5" s="41">
        <v>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</v>
      </c>
      <c r="AD6" s="41">
        <v>4</v>
      </c>
      <c r="AE6" s="41">
        <v>2</v>
      </c>
      <c r="AF6" s="41">
        <v>3</v>
      </c>
      <c r="AG6" s="41">
        <v>1</v>
      </c>
      <c r="AH6" s="41">
        <v>2</v>
      </c>
      <c r="AI6" s="41">
        <v>9</v>
      </c>
      <c r="AJ6" s="41">
        <v>5</v>
      </c>
      <c r="AK6" s="41">
        <v>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8</v>
      </c>
      <c r="AD7" s="41">
        <v>4</v>
      </c>
      <c r="AE7" s="41">
        <v>4</v>
      </c>
      <c r="AF7" s="41">
        <v>7</v>
      </c>
      <c r="AG7" s="41">
        <v>6</v>
      </c>
      <c r="AH7" s="41">
        <v>1</v>
      </c>
      <c r="AI7" s="41">
        <v>15</v>
      </c>
      <c r="AJ7" s="41">
        <v>10</v>
      </c>
      <c r="AK7" s="41">
        <v>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</v>
      </c>
      <c r="AD8" s="41">
        <v>2</v>
      </c>
      <c r="AE8" s="41">
        <v>2</v>
      </c>
      <c r="AF8" s="41">
        <v>2</v>
      </c>
      <c r="AG8" s="41">
        <v>1</v>
      </c>
      <c r="AH8" s="41">
        <v>1</v>
      </c>
      <c r="AI8" s="41">
        <v>6</v>
      </c>
      <c r="AJ8" s="41">
        <v>3</v>
      </c>
      <c r="AK8" s="41">
        <v>3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12</v>
      </c>
      <c r="AD9" s="41">
        <v>8</v>
      </c>
      <c r="AE9" s="41">
        <v>4</v>
      </c>
      <c r="AF9" s="41">
        <v>4</v>
      </c>
      <c r="AG9" s="41">
        <v>3</v>
      </c>
      <c r="AH9" s="41">
        <v>1</v>
      </c>
      <c r="AI9" s="41">
        <v>16</v>
      </c>
      <c r="AJ9" s="41">
        <v>11</v>
      </c>
      <c r="AK9" s="41">
        <v>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10</v>
      </c>
      <c r="AD10" s="41">
        <v>5</v>
      </c>
      <c r="AE10" s="41">
        <v>5</v>
      </c>
      <c r="AF10" s="41">
        <v>5</v>
      </c>
      <c r="AG10" s="41">
        <v>0</v>
      </c>
      <c r="AH10" s="41">
        <v>5</v>
      </c>
      <c r="AI10" s="41">
        <v>15</v>
      </c>
      <c r="AJ10" s="41">
        <v>5</v>
      </c>
      <c r="AK10" s="41">
        <v>10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20</v>
      </c>
      <c r="AD11" s="41">
        <v>3</v>
      </c>
      <c r="AE11" s="41">
        <v>17</v>
      </c>
      <c r="AF11" s="41">
        <v>6</v>
      </c>
      <c r="AG11" s="41">
        <v>3</v>
      </c>
      <c r="AH11" s="41">
        <v>3</v>
      </c>
      <c r="AI11" s="41">
        <v>26</v>
      </c>
      <c r="AJ11" s="41">
        <v>6</v>
      </c>
      <c r="AK11" s="41">
        <v>20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15</v>
      </c>
      <c r="AD12" s="41">
        <v>9</v>
      </c>
      <c r="AE12" s="41">
        <v>6</v>
      </c>
      <c r="AF12" s="41">
        <v>5</v>
      </c>
      <c r="AG12" s="41">
        <v>3</v>
      </c>
      <c r="AH12" s="41">
        <v>2</v>
      </c>
      <c r="AI12" s="41">
        <v>20</v>
      </c>
      <c r="AJ12" s="41">
        <v>12</v>
      </c>
      <c r="AK12" s="41">
        <v>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30</v>
      </c>
      <c r="AD13" s="41">
        <v>17</v>
      </c>
      <c r="AE13" s="41">
        <v>13</v>
      </c>
      <c r="AF13" s="41">
        <v>8</v>
      </c>
      <c r="AG13" s="41">
        <v>6</v>
      </c>
      <c r="AH13" s="41">
        <v>2</v>
      </c>
      <c r="AI13" s="41">
        <v>38</v>
      </c>
      <c r="AJ13" s="41">
        <v>23</v>
      </c>
      <c r="AK13" s="41">
        <v>15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118</v>
      </c>
      <c r="C14" s="70"/>
      <c r="D14" s="70"/>
      <c r="AB14" s="41">
        <v>18</v>
      </c>
      <c r="AC14" s="41">
        <v>3</v>
      </c>
      <c r="AD14" s="41">
        <v>3</v>
      </c>
      <c r="AE14" s="41">
        <v>0</v>
      </c>
      <c r="AF14" s="41">
        <v>2</v>
      </c>
      <c r="AG14" s="41">
        <v>0</v>
      </c>
      <c r="AH14" s="41">
        <v>2</v>
      </c>
      <c r="AI14" s="41">
        <v>5</v>
      </c>
      <c r="AJ14" s="41">
        <v>3</v>
      </c>
      <c r="AK14" s="41">
        <v>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119</v>
      </c>
      <c r="B37" s="53">
        <v>11</v>
      </c>
      <c r="C37" s="52">
        <v>3</v>
      </c>
      <c r="D37" s="52">
        <v>2</v>
      </c>
      <c r="E37" s="52">
        <v>6</v>
      </c>
      <c r="F37" s="52">
        <v>8</v>
      </c>
      <c r="G37" s="52">
        <v>4</v>
      </c>
      <c r="H37" s="52">
        <v>12</v>
      </c>
      <c r="I37" s="52">
        <v>10</v>
      </c>
      <c r="J37" s="52">
        <v>20</v>
      </c>
      <c r="K37" s="52">
        <v>15</v>
      </c>
      <c r="L37" s="52">
        <v>30</v>
      </c>
      <c r="M37" s="51">
        <v>3</v>
      </c>
      <c r="N37" s="51">
        <v>124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118</v>
      </c>
      <c r="B38" s="53">
        <v>10</v>
      </c>
      <c r="C38" s="52">
        <v>0</v>
      </c>
      <c r="D38" s="52">
        <v>1</v>
      </c>
      <c r="E38" s="52">
        <v>2</v>
      </c>
      <c r="F38" s="52">
        <v>4</v>
      </c>
      <c r="G38" s="52">
        <v>2</v>
      </c>
      <c r="H38" s="52">
        <v>4</v>
      </c>
      <c r="I38" s="52">
        <v>5</v>
      </c>
      <c r="J38" s="52">
        <v>17</v>
      </c>
      <c r="K38" s="52">
        <v>6</v>
      </c>
      <c r="L38" s="52">
        <v>13</v>
      </c>
      <c r="M38" s="51">
        <v>0</v>
      </c>
      <c r="N38" s="51">
        <v>64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117</v>
      </c>
      <c r="B39" s="188">
        <v>1</v>
      </c>
      <c r="C39" s="187">
        <v>3</v>
      </c>
      <c r="D39" s="187">
        <v>1</v>
      </c>
      <c r="E39" s="187">
        <v>4</v>
      </c>
      <c r="F39" s="187">
        <v>4</v>
      </c>
      <c r="G39" s="187">
        <v>2</v>
      </c>
      <c r="H39" s="187">
        <v>8</v>
      </c>
      <c r="I39" s="187">
        <v>5</v>
      </c>
      <c r="J39" s="187">
        <v>3</v>
      </c>
      <c r="K39" s="187">
        <v>9</v>
      </c>
      <c r="L39" s="187">
        <v>17</v>
      </c>
      <c r="M39" s="186">
        <v>3</v>
      </c>
      <c r="N39" s="186">
        <v>60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119</v>
      </c>
      <c r="B60" s="53">
        <v>16</v>
      </c>
      <c r="C60" s="52">
        <v>3</v>
      </c>
      <c r="D60" s="52">
        <v>4</v>
      </c>
      <c r="E60" s="52">
        <v>3</v>
      </c>
      <c r="F60" s="52">
        <v>7</v>
      </c>
      <c r="G60" s="52">
        <v>2</v>
      </c>
      <c r="H60" s="52">
        <v>4</v>
      </c>
      <c r="I60" s="52">
        <v>5</v>
      </c>
      <c r="J60" s="52">
        <v>6</v>
      </c>
      <c r="K60" s="52">
        <v>5</v>
      </c>
      <c r="L60" s="52">
        <v>8</v>
      </c>
      <c r="M60" s="51">
        <v>2</v>
      </c>
      <c r="N60" s="51">
        <v>65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118</v>
      </c>
      <c r="B61" s="53">
        <v>16</v>
      </c>
      <c r="C61" s="52">
        <v>2</v>
      </c>
      <c r="D61" s="52">
        <v>2</v>
      </c>
      <c r="E61" s="52">
        <v>2</v>
      </c>
      <c r="F61" s="52">
        <v>1</v>
      </c>
      <c r="G61" s="52">
        <v>1</v>
      </c>
      <c r="H61" s="52">
        <v>1</v>
      </c>
      <c r="I61" s="52">
        <v>5</v>
      </c>
      <c r="J61" s="52">
        <v>3</v>
      </c>
      <c r="K61" s="52">
        <v>2</v>
      </c>
      <c r="L61" s="52">
        <v>2</v>
      </c>
      <c r="M61" s="51">
        <v>2</v>
      </c>
      <c r="N61" s="51">
        <v>39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117</v>
      </c>
      <c r="B62" s="188">
        <v>0</v>
      </c>
      <c r="C62" s="187">
        <v>1</v>
      </c>
      <c r="D62" s="187">
        <v>2</v>
      </c>
      <c r="E62" s="187">
        <v>1</v>
      </c>
      <c r="F62" s="187">
        <v>6</v>
      </c>
      <c r="G62" s="187">
        <v>1</v>
      </c>
      <c r="H62" s="187">
        <v>3</v>
      </c>
      <c r="I62" s="187">
        <v>0</v>
      </c>
      <c r="J62" s="187">
        <v>3</v>
      </c>
      <c r="K62" s="187">
        <v>3</v>
      </c>
      <c r="L62" s="187">
        <v>6</v>
      </c>
      <c r="M62" s="186">
        <v>0</v>
      </c>
      <c r="N62" s="186">
        <v>26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119</v>
      </c>
      <c r="B83" s="53">
        <v>27</v>
      </c>
      <c r="C83" s="52">
        <v>6</v>
      </c>
      <c r="D83" s="52">
        <v>6</v>
      </c>
      <c r="E83" s="52">
        <v>9</v>
      </c>
      <c r="F83" s="52">
        <v>15</v>
      </c>
      <c r="G83" s="52">
        <v>6</v>
      </c>
      <c r="H83" s="52">
        <v>16</v>
      </c>
      <c r="I83" s="52">
        <v>15</v>
      </c>
      <c r="J83" s="52">
        <v>26</v>
      </c>
      <c r="K83" s="52">
        <v>20</v>
      </c>
      <c r="L83" s="52">
        <v>38</v>
      </c>
      <c r="M83" s="51">
        <v>5</v>
      </c>
      <c r="N83" s="51">
        <v>189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118</v>
      </c>
      <c r="B84" s="53">
        <v>26</v>
      </c>
      <c r="C84" s="52">
        <v>2</v>
      </c>
      <c r="D84" s="52">
        <v>3</v>
      </c>
      <c r="E84" s="52">
        <v>4</v>
      </c>
      <c r="F84" s="52">
        <v>5</v>
      </c>
      <c r="G84" s="52">
        <v>3</v>
      </c>
      <c r="H84" s="52">
        <v>5</v>
      </c>
      <c r="I84" s="52">
        <v>10</v>
      </c>
      <c r="J84" s="52">
        <v>20</v>
      </c>
      <c r="K84" s="52">
        <v>8</v>
      </c>
      <c r="L84" s="52">
        <v>15</v>
      </c>
      <c r="M84" s="51">
        <v>2</v>
      </c>
      <c r="N84" s="51">
        <v>103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117</v>
      </c>
      <c r="B85" s="188">
        <v>1</v>
      </c>
      <c r="C85" s="187">
        <v>4</v>
      </c>
      <c r="D85" s="187">
        <v>3</v>
      </c>
      <c r="E85" s="187">
        <v>5</v>
      </c>
      <c r="F85" s="187">
        <v>10</v>
      </c>
      <c r="G85" s="187">
        <v>3</v>
      </c>
      <c r="H85" s="187">
        <v>11</v>
      </c>
      <c r="I85" s="187">
        <v>5</v>
      </c>
      <c r="J85" s="187">
        <v>6</v>
      </c>
      <c r="K85" s="187">
        <v>12</v>
      </c>
      <c r="L85" s="187">
        <v>23</v>
      </c>
      <c r="M85" s="186">
        <v>3</v>
      </c>
      <c r="N85" s="186">
        <v>86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Q8" sqref="Q8"/>
    </sheetView>
  </sheetViews>
  <sheetFormatPr defaultColWidth="8" defaultRowHeight="12"/>
  <cols>
    <col min="1" max="1" width="11" style="190" customWidth="1"/>
    <col min="2" max="25" width="4.5" style="190" customWidth="1"/>
    <col min="26" max="16384" width="8" style="190"/>
  </cols>
  <sheetData>
    <row r="1" spans="1:42" s="251" customFormat="1" ht="35.1" customHeight="1">
      <c r="A1" s="256" t="s">
        <v>173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4"/>
      <c r="R1" s="254"/>
      <c r="S1" s="254"/>
      <c r="T1" s="254"/>
      <c r="U1" s="254"/>
      <c r="V1" s="254"/>
      <c r="W1" s="254"/>
      <c r="X1" s="254"/>
      <c r="Y1" s="254"/>
      <c r="AG1" s="253"/>
      <c r="AP1" s="252" t="s">
        <v>172</v>
      </c>
    </row>
    <row r="2" spans="1:42" ht="19.899999999999999" customHeight="1">
      <c r="A2" s="250" t="s">
        <v>171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AA2" s="247"/>
      <c r="AB2" s="247"/>
      <c r="AC2" s="247"/>
      <c r="AD2" s="247"/>
      <c r="AE2" s="247"/>
      <c r="AF2" s="247"/>
      <c r="AG2" s="247"/>
      <c r="AH2" s="247"/>
    </row>
    <row r="3" spans="1:42" ht="19.899999999999999" customHeight="1">
      <c r="A3" s="250" t="s">
        <v>170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AA3" s="247"/>
      <c r="AB3" s="247"/>
      <c r="AC3" s="247"/>
      <c r="AD3" s="247"/>
      <c r="AE3" s="247"/>
      <c r="AF3" s="247"/>
      <c r="AG3" s="247"/>
      <c r="AH3" s="247"/>
    </row>
    <row r="4" spans="1:42" ht="19.899999999999999" customHeight="1">
      <c r="A4" s="191"/>
      <c r="B4" s="191"/>
      <c r="C4" s="191"/>
      <c r="D4" s="191"/>
      <c r="E4" s="191"/>
      <c r="F4" s="191"/>
      <c r="G4" s="191"/>
      <c r="H4" s="191"/>
      <c r="I4" s="191"/>
      <c r="J4" s="249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AA4" s="247"/>
      <c r="AB4" s="247"/>
      <c r="AC4" s="247"/>
      <c r="AD4" s="247"/>
      <c r="AE4" s="247"/>
      <c r="AF4" s="247"/>
      <c r="AG4" s="247"/>
      <c r="AH4" s="247"/>
    </row>
    <row r="5" spans="1:42" ht="19.899999999999999" customHeight="1">
      <c r="A5" s="248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AA5" s="247"/>
      <c r="AB5" s="247"/>
      <c r="AC5" s="247"/>
      <c r="AD5" s="247"/>
      <c r="AE5" s="247"/>
      <c r="AF5" s="247"/>
      <c r="AG5" s="247"/>
      <c r="AH5" s="247"/>
    </row>
    <row r="6" spans="1:42" ht="19.899999999999999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AA6" s="247"/>
      <c r="AB6" s="247"/>
      <c r="AC6" s="247"/>
      <c r="AD6" s="247"/>
      <c r="AE6" s="247"/>
      <c r="AF6" s="247"/>
      <c r="AG6" s="247"/>
      <c r="AH6" s="247"/>
    </row>
    <row r="7" spans="1:42" ht="19.899999999999999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AA7" s="247"/>
      <c r="AB7" s="247"/>
      <c r="AC7" s="247"/>
      <c r="AD7" s="247"/>
      <c r="AE7" s="247"/>
      <c r="AF7" s="247"/>
      <c r="AG7" s="247"/>
      <c r="AH7" s="247"/>
    </row>
    <row r="8" spans="1:42" ht="19.899999999999999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42" ht="19.899999999999999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42" ht="19.899999999999999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42" ht="19.899999999999999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42" ht="30.7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42" ht="19.899999999999999" customHeight="1">
      <c r="A13" s="246" t="s">
        <v>169</v>
      </c>
      <c r="B13" s="244" t="s">
        <v>135</v>
      </c>
      <c r="C13" s="243"/>
      <c r="D13" s="243"/>
      <c r="E13" s="243"/>
      <c r="F13" s="245"/>
      <c r="G13" s="244" t="s">
        <v>134</v>
      </c>
      <c r="H13" s="243"/>
      <c r="I13" s="242"/>
      <c r="J13" s="242"/>
      <c r="K13" s="241"/>
      <c r="L13" s="240"/>
      <c r="M13" s="240"/>
      <c r="N13" s="240"/>
      <c r="O13" s="239"/>
      <c r="P13" s="198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42" s="232" customFormat="1" ht="19.899999999999999" customHeight="1">
      <c r="A14" s="238" t="s">
        <v>168</v>
      </c>
      <c r="B14" s="237" t="s">
        <v>167</v>
      </c>
      <c r="C14" s="236" t="s">
        <v>166</v>
      </c>
      <c r="D14" s="236" t="s">
        <v>165</v>
      </c>
      <c r="E14" s="236" t="s">
        <v>164</v>
      </c>
      <c r="F14" s="235" t="s">
        <v>163</v>
      </c>
      <c r="G14" s="237" t="s">
        <v>162</v>
      </c>
      <c r="H14" s="236" t="s">
        <v>161</v>
      </c>
      <c r="I14" s="236" t="s">
        <v>160</v>
      </c>
      <c r="J14" s="236" t="s">
        <v>159</v>
      </c>
      <c r="K14" s="235" t="s">
        <v>158</v>
      </c>
      <c r="L14" s="236" t="s">
        <v>157</v>
      </c>
      <c r="M14" s="236" t="s">
        <v>156</v>
      </c>
      <c r="N14" s="236" t="s">
        <v>155</v>
      </c>
      <c r="O14" s="235" t="s">
        <v>154</v>
      </c>
      <c r="P14" s="234" t="s">
        <v>153</v>
      </c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42" ht="19.899999999999999" customHeight="1">
      <c r="A15" s="231" t="s">
        <v>152</v>
      </c>
      <c r="B15" s="230"/>
      <c r="C15" s="229"/>
      <c r="D15" s="229"/>
      <c r="E15" s="229"/>
      <c r="F15" s="228"/>
      <c r="G15" s="230"/>
      <c r="H15" s="229"/>
      <c r="I15" s="229"/>
      <c r="J15" s="229"/>
      <c r="K15" s="228"/>
      <c r="L15" s="229"/>
      <c r="M15" s="229"/>
      <c r="N15" s="229"/>
      <c r="O15" s="228"/>
      <c r="P15" s="227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42" ht="19.899999999999999" customHeight="1">
      <c r="A16" s="226" t="s">
        <v>151</v>
      </c>
      <c r="B16" s="222"/>
      <c r="C16" s="221"/>
      <c r="D16" s="221"/>
      <c r="E16" s="221"/>
      <c r="F16" s="220"/>
      <c r="G16" s="222"/>
      <c r="H16" s="221"/>
      <c r="I16" s="221"/>
      <c r="J16" s="221"/>
      <c r="K16" s="220"/>
      <c r="L16" s="221"/>
      <c r="M16" s="221"/>
      <c r="N16" s="221"/>
      <c r="O16" s="220"/>
      <c r="P16" s="21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9.899999999999999" customHeight="1">
      <c r="A17" s="226" t="s">
        <v>150</v>
      </c>
      <c r="B17" s="222"/>
      <c r="C17" s="221"/>
      <c r="D17" s="221"/>
      <c r="E17" s="221"/>
      <c r="F17" s="220"/>
      <c r="G17" s="222"/>
      <c r="H17" s="221"/>
      <c r="I17" s="221"/>
      <c r="J17" s="221"/>
      <c r="K17" s="220"/>
      <c r="L17" s="221"/>
      <c r="M17" s="221"/>
      <c r="N17" s="221"/>
      <c r="O17" s="220"/>
      <c r="P17" s="224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9.899999999999999" customHeight="1">
      <c r="A18" s="226" t="s">
        <v>149</v>
      </c>
      <c r="B18" s="222"/>
      <c r="C18" s="221"/>
      <c r="D18" s="221"/>
      <c r="E18" s="221"/>
      <c r="F18" s="220"/>
      <c r="G18" s="222"/>
      <c r="H18" s="221"/>
      <c r="I18" s="221"/>
      <c r="J18" s="221"/>
      <c r="K18" s="220"/>
      <c r="L18" s="221"/>
      <c r="M18" s="221"/>
      <c r="N18" s="221"/>
      <c r="O18" s="220"/>
      <c r="P18" s="224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9.899999999999999" customHeight="1">
      <c r="A19" s="226"/>
      <c r="B19" s="222"/>
      <c r="C19" s="221"/>
      <c r="D19" s="221"/>
      <c r="E19" s="221"/>
      <c r="F19" s="220"/>
      <c r="G19" s="222"/>
      <c r="H19" s="221"/>
      <c r="I19" s="221"/>
      <c r="J19" s="221"/>
      <c r="K19" s="220"/>
      <c r="L19" s="221"/>
      <c r="M19" s="221"/>
      <c r="N19" s="221"/>
      <c r="O19" s="220"/>
      <c r="P19" s="21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9.899999999999999" customHeight="1">
      <c r="A20" s="225"/>
      <c r="B20" s="222"/>
      <c r="C20" s="221"/>
      <c r="D20" s="221"/>
      <c r="E20" s="221"/>
      <c r="F20" s="220"/>
      <c r="G20" s="222"/>
      <c r="H20" s="221"/>
      <c r="I20" s="221"/>
      <c r="J20" s="221"/>
      <c r="K20" s="220"/>
      <c r="L20" s="221"/>
      <c r="M20" s="221"/>
      <c r="N20" s="221"/>
      <c r="O20" s="220"/>
      <c r="P20" s="224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9.899999999999999" customHeight="1">
      <c r="A21" s="223"/>
      <c r="B21" s="222"/>
      <c r="C21" s="221"/>
      <c r="D21" s="221"/>
      <c r="E21" s="221"/>
      <c r="F21" s="220"/>
      <c r="G21" s="222"/>
      <c r="H21" s="221"/>
      <c r="I21" s="221"/>
      <c r="J21" s="221"/>
      <c r="K21" s="220"/>
      <c r="L21" s="221"/>
      <c r="M21" s="221"/>
      <c r="N21" s="221"/>
      <c r="O21" s="220"/>
      <c r="P21" s="21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9.899999999999999" customHeight="1">
      <c r="A22" s="219"/>
      <c r="B22" s="218"/>
      <c r="C22" s="217"/>
      <c r="D22" s="217"/>
      <c r="E22" s="217"/>
      <c r="F22" s="216"/>
      <c r="G22" s="218"/>
      <c r="H22" s="217"/>
      <c r="I22" s="217"/>
      <c r="J22" s="217"/>
      <c r="K22" s="216"/>
      <c r="L22" s="217"/>
      <c r="M22" s="217"/>
      <c r="N22" s="217"/>
      <c r="O22" s="216"/>
      <c r="P22" s="215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19.899999999999999" customHeight="1">
      <c r="A23" s="214" t="s">
        <v>148</v>
      </c>
      <c r="B23" s="213">
        <v>25</v>
      </c>
      <c r="C23" s="212">
        <v>6</v>
      </c>
      <c r="D23" s="212">
        <v>2</v>
      </c>
      <c r="E23" s="212">
        <v>3</v>
      </c>
      <c r="F23" s="211">
        <v>2</v>
      </c>
      <c r="G23" s="213">
        <v>47</v>
      </c>
      <c r="H23" s="212">
        <v>7</v>
      </c>
      <c r="I23" s="212">
        <v>2</v>
      </c>
      <c r="J23" s="212">
        <v>3</v>
      </c>
      <c r="K23" s="211">
        <v>3</v>
      </c>
      <c r="L23" s="212"/>
      <c r="M23" s="212"/>
      <c r="N23" s="212"/>
      <c r="O23" s="211"/>
      <c r="P23" s="211">
        <f>SUM($B23:O23)</f>
        <v>100</v>
      </c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9.899999999999999" customHeight="1">
      <c r="A24" s="214" t="s">
        <v>147</v>
      </c>
      <c r="B24" s="213">
        <v>25</v>
      </c>
      <c r="C24" s="212">
        <v>6</v>
      </c>
      <c r="D24" s="212">
        <v>2</v>
      </c>
      <c r="E24" s="212">
        <v>3</v>
      </c>
      <c r="F24" s="211">
        <v>2</v>
      </c>
      <c r="G24" s="213">
        <v>47</v>
      </c>
      <c r="H24" s="212">
        <v>7</v>
      </c>
      <c r="I24" s="212">
        <v>2</v>
      </c>
      <c r="J24" s="212">
        <v>3</v>
      </c>
      <c r="K24" s="211">
        <v>3</v>
      </c>
      <c r="L24" s="212"/>
      <c r="M24" s="212"/>
      <c r="N24" s="212"/>
      <c r="O24" s="211"/>
      <c r="P24" s="211">
        <f>SUM($B24:O24)</f>
        <v>100</v>
      </c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9.899999999999999" customHeight="1">
      <c r="A25" s="214" t="s">
        <v>146</v>
      </c>
      <c r="B25" s="213">
        <v>20</v>
      </c>
      <c r="C25" s="212">
        <v>6</v>
      </c>
      <c r="D25" s="212">
        <v>2</v>
      </c>
      <c r="E25" s="212">
        <v>3</v>
      </c>
      <c r="F25" s="211">
        <v>2</v>
      </c>
      <c r="G25" s="213">
        <v>42</v>
      </c>
      <c r="H25" s="212">
        <v>7</v>
      </c>
      <c r="I25" s="212">
        <v>2</v>
      </c>
      <c r="J25" s="212">
        <v>3</v>
      </c>
      <c r="K25" s="211">
        <v>3</v>
      </c>
      <c r="L25" s="212"/>
      <c r="M25" s="212"/>
      <c r="N25" s="212"/>
      <c r="O25" s="211"/>
      <c r="P25" s="211">
        <f>SUM($B25:O25)</f>
        <v>90</v>
      </c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9.899999999999999" customHeight="1">
      <c r="A26" s="214" t="s">
        <v>145</v>
      </c>
      <c r="B26" s="213">
        <v>20</v>
      </c>
      <c r="C26" s="212">
        <v>6</v>
      </c>
      <c r="D26" s="212">
        <v>2</v>
      </c>
      <c r="E26" s="212">
        <v>3</v>
      </c>
      <c r="F26" s="211">
        <v>2</v>
      </c>
      <c r="G26" s="213">
        <v>42</v>
      </c>
      <c r="H26" s="212">
        <v>7</v>
      </c>
      <c r="I26" s="212">
        <v>2</v>
      </c>
      <c r="J26" s="212">
        <v>3</v>
      </c>
      <c r="K26" s="211">
        <v>3</v>
      </c>
      <c r="L26" s="212"/>
      <c r="M26" s="212"/>
      <c r="N26" s="212"/>
      <c r="O26" s="211"/>
      <c r="P26" s="211">
        <f>SUM($B26:O26)</f>
        <v>90</v>
      </c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9.899999999999999" customHeight="1">
      <c r="A27" s="214" t="s">
        <v>144</v>
      </c>
      <c r="B27" s="213">
        <v>20</v>
      </c>
      <c r="C27" s="212">
        <v>6</v>
      </c>
      <c r="D27" s="212">
        <v>2</v>
      </c>
      <c r="E27" s="212">
        <v>3</v>
      </c>
      <c r="F27" s="211">
        <v>2</v>
      </c>
      <c r="G27" s="213">
        <v>42</v>
      </c>
      <c r="H27" s="212">
        <v>7</v>
      </c>
      <c r="I27" s="212">
        <v>2</v>
      </c>
      <c r="J27" s="212">
        <v>3</v>
      </c>
      <c r="K27" s="211">
        <v>3</v>
      </c>
      <c r="L27" s="212"/>
      <c r="M27" s="212"/>
      <c r="N27" s="212"/>
      <c r="O27" s="211"/>
      <c r="P27" s="211">
        <f>SUM($B27:O27)</f>
        <v>90</v>
      </c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9.899999999999999" customHeight="1">
      <c r="A28" s="214" t="s">
        <v>143</v>
      </c>
      <c r="B28" s="213">
        <v>20</v>
      </c>
      <c r="C28" s="212">
        <v>6</v>
      </c>
      <c r="D28" s="212">
        <v>2</v>
      </c>
      <c r="E28" s="212">
        <v>3</v>
      </c>
      <c r="F28" s="211">
        <v>2</v>
      </c>
      <c r="G28" s="213">
        <v>42</v>
      </c>
      <c r="H28" s="212">
        <v>7</v>
      </c>
      <c r="I28" s="212">
        <v>2</v>
      </c>
      <c r="J28" s="212">
        <v>3</v>
      </c>
      <c r="K28" s="211">
        <v>3</v>
      </c>
      <c r="L28" s="212"/>
      <c r="M28" s="212"/>
      <c r="N28" s="212"/>
      <c r="O28" s="211"/>
      <c r="P28" s="211">
        <f>SUM($B28:O28)</f>
        <v>90</v>
      </c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ht="19.899999999999999" customHeight="1">
      <c r="A29" s="214" t="s">
        <v>142</v>
      </c>
      <c r="B29" s="213">
        <v>20</v>
      </c>
      <c r="C29" s="212">
        <v>6</v>
      </c>
      <c r="D29" s="212">
        <v>2</v>
      </c>
      <c r="E29" s="212">
        <v>3</v>
      </c>
      <c r="F29" s="211">
        <v>2</v>
      </c>
      <c r="G29" s="213">
        <v>42</v>
      </c>
      <c r="H29" s="212">
        <v>7</v>
      </c>
      <c r="I29" s="212">
        <v>2</v>
      </c>
      <c r="J29" s="212">
        <v>3</v>
      </c>
      <c r="K29" s="211">
        <v>3</v>
      </c>
      <c r="L29" s="212"/>
      <c r="M29" s="212"/>
      <c r="N29" s="212"/>
      <c r="O29" s="211"/>
      <c r="P29" s="211">
        <f>SUM($B29:O29)</f>
        <v>90</v>
      </c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ht="19.899999999999999" customHeight="1">
      <c r="A30" s="214" t="s">
        <v>141</v>
      </c>
      <c r="B30" s="213">
        <v>20</v>
      </c>
      <c r="C30" s="212">
        <v>6</v>
      </c>
      <c r="D30" s="212">
        <v>2</v>
      </c>
      <c r="E30" s="212">
        <v>3</v>
      </c>
      <c r="F30" s="211">
        <v>2</v>
      </c>
      <c r="G30" s="213">
        <v>42</v>
      </c>
      <c r="H30" s="212">
        <v>7</v>
      </c>
      <c r="I30" s="212">
        <v>2</v>
      </c>
      <c r="J30" s="212">
        <v>3</v>
      </c>
      <c r="K30" s="211">
        <v>3</v>
      </c>
      <c r="L30" s="212"/>
      <c r="M30" s="212"/>
      <c r="N30" s="212"/>
      <c r="O30" s="211"/>
      <c r="P30" s="211">
        <f>SUM($B30:O30)</f>
        <v>90</v>
      </c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ht="19.899999999999999" customHeight="1">
      <c r="A31" s="214" t="s">
        <v>140</v>
      </c>
      <c r="B31" s="213">
        <v>20</v>
      </c>
      <c r="C31" s="212">
        <v>6</v>
      </c>
      <c r="D31" s="212">
        <v>2</v>
      </c>
      <c r="E31" s="212">
        <v>3</v>
      </c>
      <c r="F31" s="211">
        <v>2</v>
      </c>
      <c r="G31" s="213">
        <v>42</v>
      </c>
      <c r="H31" s="212">
        <v>7</v>
      </c>
      <c r="I31" s="212">
        <v>2</v>
      </c>
      <c r="J31" s="212">
        <v>3</v>
      </c>
      <c r="K31" s="211">
        <v>3</v>
      </c>
      <c r="L31" s="212"/>
      <c r="M31" s="212"/>
      <c r="N31" s="212"/>
      <c r="O31" s="211"/>
      <c r="P31" s="211">
        <f>SUM($B31:O31)</f>
        <v>90</v>
      </c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ht="19.899999999999999" customHeight="1">
      <c r="A32" s="214" t="s">
        <v>139</v>
      </c>
      <c r="B32" s="213">
        <v>20</v>
      </c>
      <c r="C32" s="212">
        <v>6</v>
      </c>
      <c r="D32" s="212">
        <v>2</v>
      </c>
      <c r="E32" s="212">
        <v>3</v>
      </c>
      <c r="F32" s="211">
        <v>2</v>
      </c>
      <c r="G32" s="213">
        <v>52</v>
      </c>
      <c r="H32" s="212">
        <v>7</v>
      </c>
      <c r="I32" s="212">
        <v>2</v>
      </c>
      <c r="J32" s="212">
        <v>3</v>
      </c>
      <c r="K32" s="211">
        <v>3</v>
      </c>
      <c r="L32" s="212"/>
      <c r="M32" s="212"/>
      <c r="N32" s="212"/>
      <c r="O32" s="211"/>
      <c r="P32" s="211">
        <f>SUM($B32:O32)</f>
        <v>100</v>
      </c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ht="19.899999999999999" customHeight="1">
      <c r="A33" s="214" t="s">
        <v>138</v>
      </c>
      <c r="B33" s="213">
        <v>20</v>
      </c>
      <c r="C33" s="212">
        <v>6</v>
      </c>
      <c r="D33" s="212">
        <v>2</v>
      </c>
      <c r="E33" s="212">
        <v>3</v>
      </c>
      <c r="F33" s="211">
        <v>2</v>
      </c>
      <c r="G33" s="213">
        <v>52</v>
      </c>
      <c r="H33" s="212">
        <v>7</v>
      </c>
      <c r="I33" s="212">
        <v>2</v>
      </c>
      <c r="J33" s="212">
        <v>3</v>
      </c>
      <c r="K33" s="211">
        <v>3</v>
      </c>
      <c r="L33" s="212"/>
      <c r="M33" s="212"/>
      <c r="N33" s="212"/>
      <c r="O33" s="211"/>
      <c r="P33" s="211">
        <f>SUM($B33:O33)</f>
        <v>100</v>
      </c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ht="19.899999999999999" customHeight="1">
      <c r="A34" s="210" t="s">
        <v>137</v>
      </c>
      <c r="B34" s="209">
        <v>20</v>
      </c>
      <c r="C34" s="208">
        <v>6</v>
      </c>
      <c r="D34" s="208">
        <v>2</v>
      </c>
      <c r="E34" s="208">
        <v>3</v>
      </c>
      <c r="F34" s="207">
        <v>2</v>
      </c>
      <c r="G34" s="209">
        <v>52</v>
      </c>
      <c r="H34" s="208">
        <v>7</v>
      </c>
      <c r="I34" s="208">
        <v>2</v>
      </c>
      <c r="J34" s="208">
        <v>3</v>
      </c>
      <c r="K34" s="207">
        <v>3</v>
      </c>
      <c r="L34" s="208"/>
      <c r="M34" s="208"/>
      <c r="N34" s="208"/>
      <c r="O34" s="207"/>
      <c r="P34" s="207">
        <f>SUM($B34:O34)</f>
        <v>100</v>
      </c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ht="20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5" t="s">
        <v>136</v>
      </c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9.899999999999999" customHeight="1">
      <c r="A36" s="203"/>
      <c r="B36" s="202" t="s">
        <v>135</v>
      </c>
      <c r="C36" s="199"/>
      <c r="D36" s="199"/>
      <c r="E36" s="202" t="s">
        <v>134</v>
      </c>
      <c r="F36" s="199"/>
      <c r="G36" s="199"/>
      <c r="H36" s="202"/>
      <c r="I36" s="199"/>
      <c r="J36" s="199"/>
      <c r="K36" s="202"/>
      <c r="L36" s="200"/>
      <c r="M36" s="201"/>
      <c r="N36" s="200"/>
      <c r="O36" s="199"/>
      <c r="P36" s="198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ht="19.899999999999999" customHeight="1">
      <c r="A37" s="196"/>
      <c r="B37" s="196"/>
      <c r="C37" s="191"/>
      <c r="D37" s="191"/>
      <c r="E37" s="196"/>
      <c r="F37" s="191"/>
      <c r="G37" s="191"/>
      <c r="H37" s="196"/>
      <c r="I37" s="191"/>
      <c r="J37" s="191"/>
      <c r="K37" s="196"/>
      <c r="L37" s="191"/>
      <c r="M37" s="195"/>
      <c r="N37" s="191"/>
      <c r="O37" s="191"/>
      <c r="P37" s="195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ht="19.899999999999999" customHeight="1">
      <c r="A38" s="197" t="s">
        <v>133</v>
      </c>
      <c r="B38" s="196"/>
      <c r="C38" s="191"/>
      <c r="D38" s="191"/>
      <c r="E38" s="196"/>
      <c r="F38" s="191"/>
      <c r="G38" s="191"/>
      <c r="H38" s="196"/>
      <c r="I38" s="191"/>
      <c r="J38" s="191"/>
      <c r="K38" s="196"/>
      <c r="L38" s="191"/>
      <c r="M38" s="195"/>
      <c r="N38" s="191"/>
      <c r="O38" s="191"/>
      <c r="P38" s="195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ht="19.899999999999999" customHeight="1">
      <c r="A39" s="196"/>
      <c r="B39" s="196"/>
      <c r="C39" s="191"/>
      <c r="D39" s="191"/>
      <c r="E39" s="196"/>
      <c r="F39" s="191"/>
      <c r="G39" s="191"/>
      <c r="H39" s="196"/>
      <c r="I39" s="191"/>
      <c r="J39" s="191"/>
      <c r="K39" s="196"/>
      <c r="L39" s="191"/>
      <c r="M39" s="195"/>
      <c r="N39" s="191"/>
      <c r="O39" s="191"/>
      <c r="P39" s="195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ht="19.899999999999999" customHeight="1">
      <c r="A40" s="194"/>
      <c r="B40" s="194"/>
      <c r="C40" s="193"/>
      <c r="D40" s="193"/>
      <c r="E40" s="194"/>
      <c r="F40" s="193"/>
      <c r="G40" s="193"/>
      <c r="H40" s="194"/>
      <c r="I40" s="193"/>
      <c r="J40" s="193"/>
      <c r="K40" s="194"/>
      <c r="L40" s="193"/>
      <c r="M40" s="192"/>
      <c r="N40" s="193"/>
      <c r="O40" s="193"/>
      <c r="P40" s="192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4</v>
      </c>
      <c r="I11" s="25">
        <v>22</v>
      </c>
      <c r="J11" s="25">
        <v>0</v>
      </c>
      <c r="K11" s="25">
        <v>1</v>
      </c>
      <c r="L11" s="25">
        <v>1</v>
      </c>
      <c r="M11" s="25">
        <v>24</v>
      </c>
      <c r="N11" s="26">
        <v>4.2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4</v>
      </c>
      <c r="I12" s="30">
        <v>21</v>
      </c>
      <c r="J12" s="30">
        <v>0</v>
      </c>
      <c r="K12" s="30">
        <v>0</v>
      </c>
      <c r="L12" s="30">
        <v>0</v>
      </c>
      <c r="M12" s="30">
        <v>21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27</v>
      </c>
      <c r="J13" s="30">
        <v>0</v>
      </c>
      <c r="K13" s="30">
        <v>1</v>
      </c>
      <c r="L13" s="30">
        <v>1</v>
      </c>
      <c r="M13" s="30">
        <v>29</v>
      </c>
      <c r="N13" s="31">
        <v>3.4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22</v>
      </c>
      <c r="J14" s="30">
        <v>0</v>
      </c>
      <c r="K14" s="30">
        <v>0</v>
      </c>
      <c r="L14" s="30">
        <v>0</v>
      </c>
      <c r="M14" s="30">
        <v>22</v>
      </c>
      <c r="N14" s="31">
        <v>0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23</v>
      </c>
      <c r="J15" s="30">
        <v>1</v>
      </c>
      <c r="K15" s="30">
        <v>5</v>
      </c>
      <c r="L15" s="30">
        <v>2</v>
      </c>
      <c r="M15" s="30">
        <v>31</v>
      </c>
      <c r="N15" s="31">
        <v>9.6999999999999993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17</v>
      </c>
      <c r="J16" s="30">
        <v>0</v>
      </c>
      <c r="K16" s="30">
        <v>4</v>
      </c>
      <c r="L16" s="30">
        <v>2</v>
      </c>
      <c r="M16" s="30">
        <v>23</v>
      </c>
      <c r="N16" s="31">
        <v>8.6999999999999993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0</v>
      </c>
      <c r="E17" s="34">
        <v>0</v>
      </c>
      <c r="F17" s="34">
        <v>2</v>
      </c>
      <c r="G17" s="35">
        <v>0</v>
      </c>
      <c r="H17" s="36">
        <v>8</v>
      </c>
      <c r="I17" s="34">
        <v>132</v>
      </c>
      <c r="J17" s="34">
        <v>1</v>
      </c>
      <c r="K17" s="34">
        <v>11</v>
      </c>
      <c r="L17" s="34">
        <v>6</v>
      </c>
      <c r="M17" s="34">
        <v>150</v>
      </c>
      <c r="N17" s="35">
        <v>4.7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24</v>
      </c>
      <c r="J18" s="25">
        <v>0</v>
      </c>
      <c r="K18" s="25">
        <v>2</v>
      </c>
      <c r="L18" s="25">
        <v>1</v>
      </c>
      <c r="M18" s="25">
        <v>27</v>
      </c>
      <c r="N18" s="26">
        <v>3.7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13</v>
      </c>
      <c r="J19" s="30">
        <v>0</v>
      </c>
      <c r="K19" s="30">
        <v>1</v>
      </c>
      <c r="L19" s="30">
        <v>4</v>
      </c>
      <c r="M19" s="30">
        <v>18</v>
      </c>
      <c r="N19" s="31">
        <v>22.2</v>
      </c>
      <c r="O19" s="32">
        <v>0.9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16</v>
      </c>
      <c r="J20" s="30">
        <v>0</v>
      </c>
      <c r="K20" s="30">
        <v>5</v>
      </c>
      <c r="L20" s="30">
        <v>2</v>
      </c>
      <c r="M20" s="30">
        <v>23</v>
      </c>
      <c r="N20" s="31">
        <v>8.6999999999999993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4</v>
      </c>
      <c r="I21" s="30">
        <v>20</v>
      </c>
      <c r="J21" s="30">
        <v>0</v>
      </c>
      <c r="K21" s="30">
        <v>2</v>
      </c>
      <c r="L21" s="30">
        <v>0</v>
      </c>
      <c r="M21" s="30">
        <v>22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4</v>
      </c>
      <c r="I22" s="30">
        <v>12</v>
      </c>
      <c r="J22" s="30">
        <v>0</v>
      </c>
      <c r="K22" s="30">
        <v>2</v>
      </c>
      <c r="L22" s="30">
        <v>1</v>
      </c>
      <c r="M22" s="30">
        <v>15</v>
      </c>
      <c r="N22" s="31">
        <v>6.7</v>
      </c>
      <c r="O22" s="32">
        <v>0.8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21</v>
      </c>
      <c r="J23" s="30">
        <v>0</v>
      </c>
      <c r="K23" s="30">
        <v>0</v>
      </c>
      <c r="L23" s="30">
        <v>4</v>
      </c>
      <c r="M23" s="30">
        <v>25</v>
      </c>
      <c r="N23" s="31">
        <v>16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0</v>
      </c>
      <c r="E24" s="34">
        <v>0</v>
      </c>
      <c r="F24" s="34">
        <v>2</v>
      </c>
      <c r="G24" s="35">
        <v>0</v>
      </c>
      <c r="H24" s="36">
        <v>8</v>
      </c>
      <c r="I24" s="34">
        <v>106</v>
      </c>
      <c r="J24" s="34">
        <v>0</v>
      </c>
      <c r="K24" s="34">
        <v>12</v>
      </c>
      <c r="L24" s="34">
        <v>12</v>
      </c>
      <c r="M24" s="34">
        <v>130</v>
      </c>
      <c r="N24" s="35">
        <v>9.1999999999999993</v>
      </c>
      <c r="O24" s="36">
        <v>6.8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4</v>
      </c>
      <c r="I25" s="30">
        <v>103</v>
      </c>
      <c r="J25" s="30">
        <v>2</v>
      </c>
      <c r="K25" s="30">
        <v>30</v>
      </c>
      <c r="L25" s="30">
        <v>15</v>
      </c>
      <c r="M25" s="30">
        <v>150</v>
      </c>
      <c r="N25" s="31">
        <v>11.3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0</v>
      </c>
      <c r="E26" s="30">
        <v>0</v>
      </c>
      <c r="F26" s="30">
        <v>2</v>
      </c>
      <c r="G26" s="31">
        <v>0</v>
      </c>
      <c r="H26" s="32">
        <v>8</v>
      </c>
      <c r="I26" s="30">
        <v>105</v>
      </c>
      <c r="J26" s="30">
        <v>1</v>
      </c>
      <c r="K26" s="30">
        <v>23</v>
      </c>
      <c r="L26" s="30">
        <v>11</v>
      </c>
      <c r="M26" s="30">
        <v>140</v>
      </c>
      <c r="N26" s="31">
        <v>8.6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99</v>
      </c>
      <c r="J27" s="30">
        <v>0</v>
      </c>
      <c r="K27" s="30">
        <v>24</v>
      </c>
      <c r="L27" s="30">
        <v>11</v>
      </c>
      <c r="M27" s="30">
        <v>134</v>
      </c>
      <c r="N27" s="31">
        <v>8.1999999999999993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0</v>
      </c>
      <c r="E28" s="30">
        <v>0</v>
      </c>
      <c r="F28" s="30">
        <v>3</v>
      </c>
      <c r="G28" s="31">
        <v>0</v>
      </c>
      <c r="H28" s="32">
        <v>12</v>
      </c>
      <c r="I28" s="30">
        <v>112</v>
      </c>
      <c r="J28" s="30">
        <v>0</v>
      </c>
      <c r="K28" s="30">
        <v>37</v>
      </c>
      <c r="L28" s="30">
        <v>16</v>
      </c>
      <c r="M28" s="30">
        <v>165</v>
      </c>
      <c r="N28" s="31">
        <v>9.6999999999999993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0</v>
      </c>
      <c r="E29" s="30">
        <v>0</v>
      </c>
      <c r="F29" s="30">
        <v>2</v>
      </c>
      <c r="G29" s="31">
        <v>0</v>
      </c>
      <c r="H29" s="32">
        <v>8</v>
      </c>
      <c r="I29" s="30">
        <v>99</v>
      </c>
      <c r="J29" s="30">
        <v>1</v>
      </c>
      <c r="K29" s="30">
        <v>27</v>
      </c>
      <c r="L29" s="30">
        <v>10</v>
      </c>
      <c r="M29" s="30">
        <v>137</v>
      </c>
      <c r="N29" s="31">
        <v>8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</v>
      </c>
      <c r="C30" s="30">
        <v>0</v>
      </c>
      <c r="D30" s="30">
        <v>1</v>
      </c>
      <c r="E30" s="30">
        <v>0</v>
      </c>
      <c r="F30" s="30">
        <v>5</v>
      </c>
      <c r="G30" s="31">
        <v>0</v>
      </c>
      <c r="H30" s="32">
        <v>20</v>
      </c>
      <c r="I30" s="30">
        <v>139</v>
      </c>
      <c r="J30" s="30">
        <v>0</v>
      </c>
      <c r="K30" s="30">
        <v>22</v>
      </c>
      <c r="L30" s="30">
        <v>14</v>
      </c>
      <c r="M30" s="30">
        <v>175</v>
      </c>
      <c r="N30" s="31">
        <v>8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0</v>
      </c>
      <c r="E31" s="30">
        <v>1</v>
      </c>
      <c r="F31" s="30">
        <v>2</v>
      </c>
      <c r="G31" s="31">
        <v>50</v>
      </c>
      <c r="H31" s="32">
        <v>8</v>
      </c>
      <c r="I31" s="30">
        <v>132</v>
      </c>
      <c r="J31" s="30">
        <v>2</v>
      </c>
      <c r="K31" s="30">
        <v>27</v>
      </c>
      <c r="L31" s="30">
        <v>14</v>
      </c>
      <c r="M31" s="30">
        <v>175</v>
      </c>
      <c r="N31" s="31">
        <v>9.1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1</v>
      </c>
      <c r="D32" s="30">
        <v>0</v>
      </c>
      <c r="E32" s="30">
        <v>2</v>
      </c>
      <c r="F32" s="30">
        <v>3</v>
      </c>
      <c r="G32" s="31">
        <v>100</v>
      </c>
      <c r="H32" s="32">
        <v>12</v>
      </c>
      <c r="I32" s="30">
        <v>140</v>
      </c>
      <c r="J32" s="30">
        <v>2</v>
      </c>
      <c r="K32" s="30">
        <v>9</v>
      </c>
      <c r="L32" s="30">
        <v>6</v>
      </c>
      <c r="M32" s="30">
        <v>157</v>
      </c>
      <c r="N32" s="31">
        <v>5.0999999999999996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22</v>
      </c>
      <c r="J33" s="25">
        <v>1</v>
      </c>
      <c r="K33" s="25">
        <v>2</v>
      </c>
      <c r="L33" s="25">
        <v>0</v>
      </c>
      <c r="M33" s="25">
        <v>25</v>
      </c>
      <c r="N33" s="26">
        <v>4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32</v>
      </c>
      <c r="J34" s="30">
        <v>0</v>
      </c>
      <c r="K34" s="30">
        <v>4</v>
      </c>
      <c r="L34" s="30">
        <v>1</v>
      </c>
      <c r="M34" s="30">
        <v>37</v>
      </c>
      <c r="N34" s="31">
        <v>2.7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4</v>
      </c>
      <c r="I35" s="30">
        <v>24</v>
      </c>
      <c r="J35" s="30">
        <v>0</v>
      </c>
      <c r="K35" s="30">
        <v>1</v>
      </c>
      <c r="L35" s="30">
        <v>1</v>
      </c>
      <c r="M35" s="30">
        <v>26</v>
      </c>
      <c r="N35" s="31">
        <v>3.8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25</v>
      </c>
      <c r="J36" s="30">
        <v>0</v>
      </c>
      <c r="K36" s="30">
        <v>1</v>
      </c>
      <c r="L36" s="30">
        <v>0</v>
      </c>
      <c r="M36" s="30">
        <v>26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1</v>
      </c>
      <c r="E37" s="30">
        <v>0</v>
      </c>
      <c r="F37" s="30">
        <v>2</v>
      </c>
      <c r="G37" s="31">
        <v>0</v>
      </c>
      <c r="H37" s="32">
        <v>8</v>
      </c>
      <c r="I37" s="30">
        <v>38</v>
      </c>
      <c r="J37" s="30">
        <v>1</v>
      </c>
      <c r="K37" s="30">
        <v>5</v>
      </c>
      <c r="L37" s="30">
        <v>0</v>
      </c>
      <c r="M37" s="30">
        <v>44</v>
      </c>
      <c r="N37" s="31">
        <v>2.2999999999999998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26</v>
      </c>
      <c r="J38" s="30">
        <v>0</v>
      </c>
      <c r="K38" s="30">
        <v>3</v>
      </c>
      <c r="L38" s="30">
        <v>0</v>
      </c>
      <c r="M38" s="30">
        <v>29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</v>
      </c>
      <c r="C39" s="34">
        <v>0</v>
      </c>
      <c r="D39" s="34">
        <v>1</v>
      </c>
      <c r="E39" s="34">
        <v>0</v>
      </c>
      <c r="F39" s="34">
        <v>3</v>
      </c>
      <c r="G39" s="35">
        <v>0</v>
      </c>
      <c r="H39" s="36">
        <v>12</v>
      </c>
      <c r="I39" s="34">
        <v>167</v>
      </c>
      <c r="J39" s="34">
        <v>2</v>
      </c>
      <c r="K39" s="34">
        <v>16</v>
      </c>
      <c r="L39" s="34">
        <v>2</v>
      </c>
      <c r="M39" s="34">
        <v>187</v>
      </c>
      <c r="N39" s="35">
        <v>2.1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39</v>
      </c>
      <c r="J40" s="25">
        <v>0</v>
      </c>
      <c r="K40" s="25">
        <v>3</v>
      </c>
      <c r="L40" s="25">
        <v>0</v>
      </c>
      <c r="M40" s="25">
        <v>42</v>
      </c>
      <c r="N40" s="26">
        <v>0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26</v>
      </c>
      <c r="J41" s="30">
        <v>0</v>
      </c>
      <c r="K41" s="30">
        <v>5</v>
      </c>
      <c r="L41" s="30">
        <v>0</v>
      </c>
      <c r="M41" s="30">
        <v>31</v>
      </c>
      <c r="N41" s="31">
        <v>0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28</v>
      </c>
      <c r="J42" s="30">
        <v>0</v>
      </c>
      <c r="K42" s="30">
        <v>9</v>
      </c>
      <c r="L42" s="30">
        <v>4</v>
      </c>
      <c r="M42" s="30">
        <v>41</v>
      </c>
      <c r="N42" s="31">
        <v>9.8000000000000007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24</v>
      </c>
      <c r="J43" s="30">
        <v>0</v>
      </c>
      <c r="K43" s="30">
        <v>1</v>
      </c>
      <c r="L43" s="30">
        <v>0</v>
      </c>
      <c r="M43" s="30">
        <v>25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40</v>
      </c>
      <c r="J44" s="30">
        <v>0</v>
      </c>
      <c r="K44" s="30">
        <v>3</v>
      </c>
      <c r="L44" s="30">
        <v>0</v>
      </c>
      <c r="M44" s="30">
        <v>43</v>
      </c>
      <c r="N44" s="31">
        <v>0</v>
      </c>
      <c r="O44" s="32">
        <v>2.2999999999999998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22</v>
      </c>
      <c r="J45" s="30">
        <v>0</v>
      </c>
      <c r="K45" s="30">
        <v>3</v>
      </c>
      <c r="L45" s="30">
        <v>1</v>
      </c>
      <c r="M45" s="30">
        <v>26</v>
      </c>
      <c r="N45" s="31">
        <v>3.8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179</v>
      </c>
      <c r="J46" s="34">
        <v>0</v>
      </c>
      <c r="K46" s="34">
        <v>24</v>
      </c>
      <c r="L46" s="34">
        <v>5</v>
      </c>
      <c r="M46" s="34">
        <v>208</v>
      </c>
      <c r="N46" s="35">
        <v>2.4</v>
      </c>
      <c r="O46" s="36">
        <v>10.9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19</v>
      </c>
      <c r="C47" s="34">
        <v>1</v>
      </c>
      <c r="D47" s="34">
        <v>2</v>
      </c>
      <c r="E47" s="34">
        <v>3</v>
      </c>
      <c r="F47" s="34">
        <v>25</v>
      </c>
      <c r="G47" s="35">
        <v>16</v>
      </c>
      <c r="H47" s="36">
        <v>100</v>
      </c>
      <c r="I47" s="34">
        <v>1513</v>
      </c>
      <c r="J47" s="34">
        <v>11</v>
      </c>
      <c r="K47" s="34">
        <v>262</v>
      </c>
      <c r="L47" s="34">
        <v>122</v>
      </c>
      <c r="M47" s="34">
        <v>1908</v>
      </c>
      <c r="N47" s="35">
        <v>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1</v>
      </c>
      <c r="E11" s="25">
        <v>0</v>
      </c>
      <c r="F11" s="25">
        <v>6</v>
      </c>
      <c r="G11" s="26">
        <v>0</v>
      </c>
      <c r="H11" s="27">
        <v>0.7</v>
      </c>
      <c r="I11" s="25">
        <v>28</v>
      </c>
      <c r="J11" s="25">
        <v>0</v>
      </c>
      <c r="K11" s="25">
        <v>2</v>
      </c>
      <c r="L11" s="25">
        <v>1</v>
      </c>
      <c r="M11" s="25">
        <v>31</v>
      </c>
      <c r="N11" s="26">
        <v>3.2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0</v>
      </c>
      <c r="E12" s="30">
        <v>0</v>
      </c>
      <c r="F12" s="30">
        <v>6</v>
      </c>
      <c r="G12" s="31">
        <v>0</v>
      </c>
      <c r="H12" s="32">
        <v>0.7</v>
      </c>
      <c r="I12" s="30">
        <v>28</v>
      </c>
      <c r="J12" s="30">
        <v>0</v>
      </c>
      <c r="K12" s="30">
        <v>0</v>
      </c>
      <c r="L12" s="30">
        <v>0</v>
      </c>
      <c r="M12" s="30">
        <v>28</v>
      </c>
      <c r="N12" s="31">
        <v>0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0</v>
      </c>
      <c r="F13" s="30">
        <v>5</v>
      </c>
      <c r="G13" s="31">
        <v>0</v>
      </c>
      <c r="H13" s="32">
        <v>0.6</v>
      </c>
      <c r="I13" s="30">
        <v>32</v>
      </c>
      <c r="J13" s="30">
        <v>0</v>
      </c>
      <c r="K13" s="30">
        <v>1</v>
      </c>
      <c r="L13" s="30">
        <v>1</v>
      </c>
      <c r="M13" s="30">
        <v>34</v>
      </c>
      <c r="N13" s="31">
        <v>2.9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0</v>
      </c>
      <c r="E14" s="30">
        <v>0</v>
      </c>
      <c r="F14" s="30">
        <v>9</v>
      </c>
      <c r="G14" s="31">
        <v>0</v>
      </c>
      <c r="H14" s="32">
        <v>1.1000000000000001</v>
      </c>
      <c r="I14" s="30">
        <v>31</v>
      </c>
      <c r="J14" s="30">
        <v>0</v>
      </c>
      <c r="K14" s="30">
        <v>0</v>
      </c>
      <c r="L14" s="30">
        <v>0</v>
      </c>
      <c r="M14" s="30">
        <v>31</v>
      </c>
      <c r="N14" s="31">
        <v>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1</v>
      </c>
      <c r="E15" s="30">
        <v>0</v>
      </c>
      <c r="F15" s="30">
        <v>13</v>
      </c>
      <c r="G15" s="31">
        <v>0</v>
      </c>
      <c r="H15" s="32">
        <v>1.5</v>
      </c>
      <c r="I15" s="30">
        <v>35</v>
      </c>
      <c r="J15" s="30">
        <v>1</v>
      </c>
      <c r="K15" s="30">
        <v>6</v>
      </c>
      <c r="L15" s="30">
        <v>2</v>
      </c>
      <c r="M15" s="30">
        <v>44</v>
      </c>
      <c r="N15" s="31">
        <v>6.8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1</v>
      </c>
      <c r="D16" s="30">
        <v>1</v>
      </c>
      <c r="E16" s="30">
        <v>0</v>
      </c>
      <c r="F16" s="30">
        <v>12</v>
      </c>
      <c r="G16" s="31">
        <v>8.3000000000000007</v>
      </c>
      <c r="H16" s="32">
        <v>1.4</v>
      </c>
      <c r="I16" s="30">
        <v>27</v>
      </c>
      <c r="J16" s="30">
        <v>1</v>
      </c>
      <c r="K16" s="30">
        <v>5</v>
      </c>
      <c r="L16" s="30">
        <v>2</v>
      </c>
      <c r="M16" s="30">
        <v>35</v>
      </c>
      <c r="N16" s="31">
        <v>8.6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47</v>
      </c>
      <c r="C17" s="34">
        <v>1</v>
      </c>
      <c r="D17" s="34">
        <v>3</v>
      </c>
      <c r="E17" s="34">
        <v>0</v>
      </c>
      <c r="F17" s="34">
        <v>51</v>
      </c>
      <c r="G17" s="35">
        <v>2</v>
      </c>
      <c r="H17" s="36">
        <v>6</v>
      </c>
      <c r="I17" s="34">
        <v>181</v>
      </c>
      <c r="J17" s="34">
        <v>2</v>
      </c>
      <c r="K17" s="34">
        <v>14</v>
      </c>
      <c r="L17" s="34">
        <v>6</v>
      </c>
      <c r="M17" s="34">
        <v>203</v>
      </c>
      <c r="N17" s="35">
        <v>3.9</v>
      </c>
      <c r="O17" s="36">
        <v>7.3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2</v>
      </c>
      <c r="E18" s="25">
        <v>0</v>
      </c>
      <c r="F18" s="25">
        <v>13</v>
      </c>
      <c r="G18" s="26">
        <v>0</v>
      </c>
      <c r="H18" s="27">
        <v>1.5</v>
      </c>
      <c r="I18" s="25">
        <v>35</v>
      </c>
      <c r="J18" s="25">
        <v>0</v>
      </c>
      <c r="K18" s="25">
        <v>4</v>
      </c>
      <c r="L18" s="25">
        <v>1</v>
      </c>
      <c r="M18" s="25">
        <v>40</v>
      </c>
      <c r="N18" s="26">
        <v>2.5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0</v>
      </c>
      <c r="E19" s="30">
        <v>0</v>
      </c>
      <c r="F19" s="30">
        <v>12</v>
      </c>
      <c r="G19" s="31">
        <v>0</v>
      </c>
      <c r="H19" s="32">
        <v>1.4</v>
      </c>
      <c r="I19" s="30">
        <v>25</v>
      </c>
      <c r="J19" s="30">
        <v>0</v>
      </c>
      <c r="K19" s="30">
        <v>1</v>
      </c>
      <c r="L19" s="30">
        <v>4</v>
      </c>
      <c r="M19" s="30">
        <v>30</v>
      </c>
      <c r="N19" s="31">
        <v>13.3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1</v>
      </c>
      <c r="F20" s="30">
        <v>5</v>
      </c>
      <c r="G20" s="31">
        <v>20</v>
      </c>
      <c r="H20" s="32">
        <v>0.6</v>
      </c>
      <c r="I20" s="30">
        <v>20</v>
      </c>
      <c r="J20" s="30">
        <v>0</v>
      </c>
      <c r="K20" s="30">
        <v>5</v>
      </c>
      <c r="L20" s="30">
        <v>3</v>
      </c>
      <c r="M20" s="30">
        <v>28</v>
      </c>
      <c r="N20" s="31">
        <v>10.7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1</v>
      </c>
      <c r="E21" s="30">
        <v>0</v>
      </c>
      <c r="F21" s="30">
        <v>8</v>
      </c>
      <c r="G21" s="31">
        <v>0</v>
      </c>
      <c r="H21" s="32">
        <v>0.9</v>
      </c>
      <c r="I21" s="30">
        <v>28</v>
      </c>
      <c r="J21" s="30">
        <v>0</v>
      </c>
      <c r="K21" s="30">
        <v>3</v>
      </c>
      <c r="L21" s="30">
        <v>0</v>
      </c>
      <c r="M21" s="30">
        <v>31</v>
      </c>
      <c r="N21" s="31">
        <v>0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9</v>
      </c>
      <c r="C22" s="30">
        <v>1</v>
      </c>
      <c r="D22" s="30">
        <v>0</v>
      </c>
      <c r="E22" s="30">
        <v>0</v>
      </c>
      <c r="F22" s="30">
        <v>10</v>
      </c>
      <c r="G22" s="31">
        <v>10</v>
      </c>
      <c r="H22" s="32">
        <v>1.2</v>
      </c>
      <c r="I22" s="30">
        <v>22</v>
      </c>
      <c r="J22" s="30">
        <v>1</v>
      </c>
      <c r="K22" s="30">
        <v>2</v>
      </c>
      <c r="L22" s="30">
        <v>1</v>
      </c>
      <c r="M22" s="30">
        <v>26</v>
      </c>
      <c r="N22" s="31">
        <v>7.7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0.1</v>
      </c>
      <c r="I23" s="30">
        <v>22</v>
      </c>
      <c r="J23" s="30">
        <v>0</v>
      </c>
      <c r="K23" s="30">
        <v>0</v>
      </c>
      <c r="L23" s="30">
        <v>4</v>
      </c>
      <c r="M23" s="30">
        <v>26</v>
      </c>
      <c r="N23" s="31">
        <v>15.4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44</v>
      </c>
      <c r="C24" s="34">
        <v>1</v>
      </c>
      <c r="D24" s="34">
        <v>3</v>
      </c>
      <c r="E24" s="34">
        <v>1</v>
      </c>
      <c r="F24" s="34">
        <v>49</v>
      </c>
      <c r="G24" s="35">
        <v>4.0999999999999996</v>
      </c>
      <c r="H24" s="36">
        <v>5.7</v>
      </c>
      <c r="I24" s="34">
        <v>152</v>
      </c>
      <c r="J24" s="34">
        <v>1</v>
      </c>
      <c r="K24" s="34">
        <v>15</v>
      </c>
      <c r="L24" s="34">
        <v>13</v>
      </c>
      <c r="M24" s="34">
        <v>181</v>
      </c>
      <c r="N24" s="35">
        <v>7.7</v>
      </c>
      <c r="O24" s="36">
        <v>6.5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76</v>
      </c>
      <c r="C25" s="30">
        <v>0</v>
      </c>
      <c r="D25" s="30">
        <v>5</v>
      </c>
      <c r="E25" s="30">
        <v>2</v>
      </c>
      <c r="F25" s="30">
        <v>83</v>
      </c>
      <c r="G25" s="31">
        <v>2.4</v>
      </c>
      <c r="H25" s="32">
        <v>9.6999999999999993</v>
      </c>
      <c r="I25" s="30">
        <v>180</v>
      </c>
      <c r="J25" s="30">
        <v>2</v>
      </c>
      <c r="K25" s="30">
        <v>35</v>
      </c>
      <c r="L25" s="30">
        <v>17</v>
      </c>
      <c r="M25" s="30">
        <v>234</v>
      </c>
      <c r="N25" s="31">
        <v>8.1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85</v>
      </c>
      <c r="C26" s="30">
        <v>0</v>
      </c>
      <c r="D26" s="30">
        <v>2</v>
      </c>
      <c r="E26" s="30">
        <v>6</v>
      </c>
      <c r="F26" s="30">
        <v>93</v>
      </c>
      <c r="G26" s="31">
        <v>6.5</v>
      </c>
      <c r="H26" s="32">
        <v>10.9</v>
      </c>
      <c r="I26" s="30">
        <v>192</v>
      </c>
      <c r="J26" s="30">
        <v>1</v>
      </c>
      <c r="K26" s="30">
        <v>25</v>
      </c>
      <c r="L26" s="30">
        <v>17</v>
      </c>
      <c r="M26" s="30">
        <v>235</v>
      </c>
      <c r="N26" s="31">
        <v>7.7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96</v>
      </c>
      <c r="C27" s="30">
        <v>0</v>
      </c>
      <c r="D27" s="30">
        <v>13</v>
      </c>
      <c r="E27" s="30">
        <v>6</v>
      </c>
      <c r="F27" s="30">
        <v>115</v>
      </c>
      <c r="G27" s="31">
        <v>5.2</v>
      </c>
      <c r="H27" s="32">
        <v>13.5</v>
      </c>
      <c r="I27" s="30">
        <v>195</v>
      </c>
      <c r="J27" s="30">
        <v>0</v>
      </c>
      <c r="K27" s="30">
        <v>37</v>
      </c>
      <c r="L27" s="30">
        <v>17</v>
      </c>
      <c r="M27" s="30">
        <v>249</v>
      </c>
      <c r="N27" s="31">
        <v>6.8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64</v>
      </c>
      <c r="C28" s="30">
        <v>0</v>
      </c>
      <c r="D28" s="30">
        <v>1</v>
      </c>
      <c r="E28" s="30">
        <v>6</v>
      </c>
      <c r="F28" s="30">
        <v>71</v>
      </c>
      <c r="G28" s="31">
        <v>8.5</v>
      </c>
      <c r="H28" s="32">
        <v>8.3000000000000007</v>
      </c>
      <c r="I28" s="30">
        <v>179</v>
      </c>
      <c r="J28" s="30">
        <v>0</v>
      </c>
      <c r="K28" s="30">
        <v>38</v>
      </c>
      <c r="L28" s="30">
        <v>22</v>
      </c>
      <c r="M28" s="30">
        <v>239</v>
      </c>
      <c r="N28" s="31">
        <v>9.1999999999999993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57</v>
      </c>
      <c r="C29" s="30">
        <v>0</v>
      </c>
      <c r="D29" s="30">
        <v>8</v>
      </c>
      <c r="E29" s="30">
        <v>7</v>
      </c>
      <c r="F29" s="30">
        <v>72</v>
      </c>
      <c r="G29" s="31">
        <v>9.6999999999999993</v>
      </c>
      <c r="H29" s="32">
        <v>8.4</v>
      </c>
      <c r="I29" s="30">
        <v>158</v>
      </c>
      <c r="J29" s="30">
        <v>1</v>
      </c>
      <c r="K29" s="30">
        <v>35</v>
      </c>
      <c r="L29" s="30">
        <v>17</v>
      </c>
      <c r="M29" s="30">
        <v>211</v>
      </c>
      <c r="N29" s="31">
        <v>8.5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66</v>
      </c>
      <c r="C30" s="30">
        <v>0</v>
      </c>
      <c r="D30" s="30">
        <v>7</v>
      </c>
      <c r="E30" s="30">
        <v>2</v>
      </c>
      <c r="F30" s="30">
        <v>75</v>
      </c>
      <c r="G30" s="31">
        <v>2.7</v>
      </c>
      <c r="H30" s="32">
        <v>8.8000000000000007</v>
      </c>
      <c r="I30" s="30">
        <v>209</v>
      </c>
      <c r="J30" s="30">
        <v>0</v>
      </c>
      <c r="K30" s="30">
        <v>30</v>
      </c>
      <c r="L30" s="30">
        <v>16</v>
      </c>
      <c r="M30" s="30">
        <v>255</v>
      </c>
      <c r="N30" s="31">
        <v>6.3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52</v>
      </c>
      <c r="C31" s="30">
        <v>0</v>
      </c>
      <c r="D31" s="30">
        <v>6</v>
      </c>
      <c r="E31" s="30">
        <v>3</v>
      </c>
      <c r="F31" s="30">
        <v>61</v>
      </c>
      <c r="G31" s="31">
        <v>4.9000000000000004</v>
      </c>
      <c r="H31" s="32">
        <v>7.1</v>
      </c>
      <c r="I31" s="30">
        <v>185</v>
      </c>
      <c r="J31" s="30">
        <v>2</v>
      </c>
      <c r="K31" s="30">
        <v>33</v>
      </c>
      <c r="L31" s="30">
        <v>18</v>
      </c>
      <c r="M31" s="30">
        <v>238</v>
      </c>
      <c r="N31" s="31">
        <v>8.4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60</v>
      </c>
      <c r="C32" s="30">
        <v>0</v>
      </c>
      <c r="D32" s="30">
        <v>8</v>
      </c>
      <c r="E32" s="30">
        <v>0</v>
      </c>
      <c r="F32" s="30">
        <v>68</v>
      </c>
      <c r="G32" s="31">
        <v>0</v>
      </c>
      <c r="H32" s="32">
        <v>8</v>
      </c>
      <c r="I32" s="30">
        <v>200</v>
      </c>
      <c r="J32" s="30">
        <v>3</v>
      </c>
      <c r="K32" s="30">
        <v>17</v>
      </c>
      <c r="L32" s="30">
        <v>8</v>
      </c>
      <c r="M32" s="30">
        <v>228</v>
      </c>
      <c r="N32" s="31">
        <v>4.8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0</v>
      </c>
      <c r="F33" s="25">
        <v>7</v>
      </c>
      <c r="G33" s="26">
        <v>0</v>
      </c>
      <c r="H33" s="27">
        <v>0.8</v>
      </c>
      <c r="I33" s="25">
        <v>29</v>
      </c>
      <c r="J33" s="25">
        <v>1</v>
      </c>
      <c r="K33" s="25">
        <v>2</v>
      </c>
      <c r="L33" s="25">
        <v>0</v>
      </c>
      <c r="M33" s="25">
        <v>32</v>
      </c>
      <c r="N33" s="26">
        <v>3.1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0</v>
      </c>
      <c r="E34" s="30">
        <v>2</v>
      </c>
      <c r="F34" s="30">
        <v>13</v>
      </c>
      <c r="G34" s="31">
        <v>15.4</v>
      </c>
      <c r="H34" s="32">
        <v>1.5</v>
      </c>
      <c r="I34" s="30">
        <v>43</v>
      </c>
      <c r="J34" s="30">
        <v>0</v>
      </c>
      <c r="K34" s="30">
        <v>4</v>
      </c>
      <c r="L34" s="30">
        <v>3</v>
      </c>
      <c r="M34" s="30">
        <v>50</v>
      </c>
      <c r="N34" s="31">
        <v>6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2</v>
      </c>
      <c r="E35" s="30">
        <v>0</v>
      </c>
      <c r="F35" s="30">
        <v>10</v>
      </c>
      <c r="G35" s="31">
        <v>0</v>
      </c>
      <c r="H35" s="32">
        <v>1.2</v>
      </c>
      <c r="I35" s="30">
        <v>33</v>
      </c>
      <c r="J35" s="30">
        <v>0</v>
      </c>
      <c r="K35" s="30">
        <v>3</v>
      </c>
      <c r="L35" s="30">
        <v>1</v>
      </c>
      <c r="M35" s="30">
        <v>37</v>
      </c>
      <c r="N35" s="31">
        <v>2.7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</v>
      </c>
      <c r="C36" s="30">
        <v>0</v>
      </c>
      <c r="D36" s="30">
        <v>1</v>
      </c>
      <c r="E36" s="30">
        <v>0</v>
      </c>
      <c r="F36" s="30">
        <v>11</v>
      </c>
      <c r="G36" s="31">
        <v>0</v>
      </c>
      <c r="H36" s="32">
        <v>1.3</v>
      </c>
      <c r="I36" s="30">
        <v>35</v>
      </c>
      <c r="J36" s="30">
        <v>0</v>
      </c>
      <c r="K36" s="30">
        <v>2</v>
      </c>
      <c r="L36" s="30">
        <v>0</v>
      </c>
      <c r="M36" s="30">
        <v>37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0</v>
      </c>
      <c r="D37" s="30">
        <v>1</v>
      </c>
      <c r="E37" s="30">
        <v>1</v>
      </c>
      <c r="F37" s="30">
        <v>10</v>
      </c>
      <c r="G37" s="31">
        <v>10</v>
      </c>
      <c r="H37" s="32">
        <v>1.2</v>
      </c>
      <c r="I37" s="30">
        <v>47</v>
      </c>
      <c r="J37" s="30">
        <v>1</v>
      </c>
      <c r="K37" s="30">
        <v>7</v>
      </c>
      <c r="L37" s="30">
        <v>1</v>
      </c>
      <c r="M37" s="30">
        <v>56</v>
      </c>
      <c r="N37" s="31">
        <v>3.6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1</v>
      </c>
      <c r="E38" s="30">
        <v>0</v>
      </c>
      <c r="F38" s="30">
        <v>8</v>
      </c>
      <c r="G38" s="31">
        <v>0</v>
      </c>
      <c r="H38" s="32">
        <v>0.9</v>
      </c>
      <c r="I38" s="30">
        <v>33</v>
      </c>
      <c r="J38" s="30">
        <v>0</v>
      </c>
      <c r="K38" s="30">
        <v>4</v>
      </c>
      <c r="L38" s="30">
        <v>0</v>
      </c>
      <c r="M38" s="30">
        <v>37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51</v>
      </c>
      <c r="C39" s="34">
        <v>0</v>
      </c>
      <c r="D39" s="34">
        <v>5</v>
      </c>
      <c r="E39" s="34">
        <v>3</v>
      </c>
      <c r="F39" s="34">
        <v>59</v>
      </c>
      <c r="G39" s="35">
        <v>5.0999999999999996</v>
      </c>
      <c r="H39" s="36">
        <v>6.9</v>
      </c>
      <c r="I39" s="34">
        <v>220</v>
      </c>
      <c r="J39" s="34">
        <v>2</v>
      </c>
      <c r="K39" s="34">
        <v>22</v>
      </c>
      <c r="L39" s="34">
        <v>5</v>
      </c>
      <c r="M39" s="34">
        <v>249</v>
      </c>
      <c r="N39" s="35">
        <v>2.8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1</v>
      </c>
      <c r="E40" s="25">
        <v>0</v>
      </c>
      <c r="F40" s="25">
        <v>11</v>
      </c>
      <c r="G40" s="26">
        <v>0</v>
      </c>
      <c r="H40" s="27">
        <v>1.3</v>
      </c>
      <c r="I40" s="25">
        <v>49</v>
      </c>
      <c r="J40" s="25">
        <v>0</v>
      </c>
      <c r="K40" s="25">
        <v>4</v>
      </c>
      <c r="L40" s="25">
        <v>0</v>
      </c>
      <c r="M40" s="25">
        <v>53</v>
      </c>
      <c r="N40" s="26">
        <v>0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1</v>
      </c>
      <c r="E41" s="30">
        <v>0</v>
      </c>
      <c r="F41" s="30">
        <v>11</v>
      </c>
      <c r="G41" s="31">
        <v>0</v>
      </c>
      <c r="H41" s="32">
        <v>1.3</v>
      </c>
      <c r="I41" s="30">
        <v>36</v>
      </c>
      <c r="J41" s="30">
        <v>0</v>
      </c>
      <c r="K41" s="30">
        <v>6</v>
      </c>
      <c r="L41" s="30">
        <v>0</v>
      </c>
      <c r="M41" s="30">
        <v>42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0</v>
      </c>
      <c r="D42" s="30">
        <v>0</v>
      </c>
      <c r="E42" s="30">
        <v>0</v>
      </c>
      <c r="F42" s="30">
        <v>11</v>
      </c>
      <c r="G42" s="31">
        <v>0</v>
      </c>
      <c r="H42" s="32">
        <v>1.3</v>
      </c>
      <c r="I42" s="30">
        <v>39</v>
      </c>
      <c r="J42" s="30">
        <v>0</v>
      </c>
      <c r="K42" s="30">
        <v>9</v>
      </c>
      <c r="L42" s="30">
        <v>4</v>
      </c>
      <c r="M42" s="30">
        <v>52</v>
      </c>
      <c r="N42" s="31">
        <v>7.7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3</v>
      </c>
      <c r="E43" s="30">
        <v>0</v>
      </c>
      <c r="F43" s="30">
        <v>5</v>
      </c>
      <c r="G43" s="31">
        <v>0</v>
      </c>
      <c r="H43" s="32">
        <v>0.6</v>
      </c>
      <c r="I43" s="30">
        <v>26</v>
      </c>
      <c r="J43" s="30">
        <v>0</v>
      </c>
      <c r="K43" s="30">
        <v>4</v>
      </c>
      <c r="L43" s="30">
        <v>0</v>
      </c>
      <c r="M43" s="30">
        <v>30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1</v>
      </c>
      <c r="E44" s="30">
        <v>0</v>
      </c>
      <c r="F44" s="30">
        <v>10</v>
      </c>
      <c r="G44" s="31">
        <v>0</v>
      </c>
      <c r="H44" s="32">
        <v>1.2</v>
      </c>
      <c r="I44" s="30">
        <v>49</v>
      </c>
      <c r="J44" s="30">
        <v>0</v>
      </c>
      <c r="K44" s="30">
        <v>4</v>
      </c>
      <c r="L44" s="30">
        <v>0</v>
      </c>
      <c r="M44" s="30">
        <v>53</v>
      </c>
      <c r="N44" s="31">
        <v>0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1</v>
      </c>
      <c r="E45" s="30">
        <v>1</v>
      </c>
      <c r="F45" s="30">
        <v>9</v>
      </c>
      <c r="G45" s="31">
        <v>11.1</v>
      </c>
      <c r="H45" s="32">
        <v>1.1000000000000001</v>
      </c>
      <c r="I45" s="30">
        <v>29</v>
      </c>
      <c r="J45" s="30">
        <v>0</v>
      </c>
      <c r="K45" s="30">
        <v>4</v>
      </c>
      <c r="L45" s="30">
        <v>2</v>
      </c>
      <c r="M45" s="30">
        <v>35</v>
      </c>
      <c r="N45" s="31">
        <v>5.7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49</v>
      </c>
      <c r="C46" s="34">
        <v>0</v>
      </c>
      <c r="D46" s="34">
        <v>7</v>
      </c>
      <c r="E46" s="34">
        <v>1</v>
      </c>
      <c r="F46" s="34">
        <v>57</v>
      </c>
      <c r="G46" s="35">
        <v>1.8</v>
      </c>
      <c r="H46" s="36">
        <v>6.7</v>
      </c>
      <c r="I46" s="34">
        <v>228</v>
      </c>
      <c r="J46" s="34">
        <v>0</v>
      </c>
      <c r="K46" s="34">
        <v>31</v>
      </c>
      <c r="L46" s="34">
        <v>6</v>
      </c>
      <c r="M46" s="34">
        <v>265</v>
      </c>
      <c r="N46" s="35">
        <v>2.2999999999999998</v>
      </c>
      <c r="O46" s="36">
        <v>9.5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747</v>
      </c>
      <c r="C47" s="34">
        <v>2</v>
      </c>
      <c r="D47" s="34">
        <v>68</v>
      </c>
      <c r="E47" s="34">
        <v>37</v>
      </c>
      <c r="F47" s="34">
        <v>854</v>
      </c>
      <c r="G47" s="35">
        <v>4.5999999999999996</v>
      </c>
      <c r="H47" s="36">
        <v>100</v>
      </c>
      <c r="I47" s="34">
        <v>2279</v>
      </c>
      <c r="J47" s="34">
        <v>14</v>
      </c>
      <c r="K47" s="34">
        <v>332</v>
      </c>
      <c r="L47" s="34">
        <v>162</v>
      </c>
      <c r="M47" s="34">
        <v>2787</v>
      </c>
      <c r="N47" s="35">
        <v>6.3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0.4</v>
      </c>
      <c r="I11" s="25">
        <v>16</v>
      </c>
      <c r="J11" s="25">
        <v>0</v>
      </c>
      <c r="K11" s="25">
        <v>2</v>
      </c>
      <c r="L11" s="25">
        <v>0</v>
      </c>
      <c r="M11" s="25">
        <v>18</v>
      </c>
      <c r="N11" s="26">
        <v>0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0</v>
      </c>
      <c r="F12" s="30">
        <v>6</v>
      </c>
      <c r="G12" s="31">
        <v>0</v>
      </c>
      <c r="H12" s="32">
        <v>0.9</v>
      </c>
      <c r="I12" s="30">
        <v>14</v>
      </c>
      <c r="J12" s="30">
        <v>0</v>
      </c>
      <c r="K12" s="30">
        <v>1</v>
      </c>
      <c r="L12" s="30">
        <v>0</v>
      </c>
      <c r="M12" s="30">
        <v>15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0</v>
      </c>
      <c r="E13" s="30">
        <v>2</v>
      </c>
      <c r="F13" s="30">
        <v>10</v>
      </c>
      <c r="G13" s="31">
        <v>20</v>
      </c>
      <c r="H13" s="32">
        <v>1.4</v>
      </c>
      <c r="I13" s="30">
        <v>15</v>
      </c>
      <c r="J13" s="30">
        <v>0</v>
      </c>
      <c r="K13" s="30">
        <v>1</v>
      </c>
      <c r="L13" s="30">
        <v>0</v>
      </c>
      <c r="M13" s="30">
        <v>16</v>
      </c>
      <c r="N13" s="31">
        <v>0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2</v>
      </c>
      <c r="E14" s="30">
        <v>1</v>
      </c>
      <c r="F14" s="30">
        <v>13</v>
      </c>
      <c r="G14" s="31">
        <v>7.7</v>
      </c>
      <c r="H14" s="32">
        <v>1.9</v>
      </c>
      <c r="I14" s="30">
        <v>20</v>
      </c>
      <c r="J14" s="30">
        <v>0</v>
      </c>
      <c r="K14" s="30">
        <v>2</v>
      </c>
      <c r="L14" s="30">
        <v>0</v>
      </c>
      <c r="M14" s="30">
        <v>22</v>
      </c>
      <c r="N14" s="31">
        <v>0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</v>
      </c>
      <c r="C15" s="30">
        <v>0</v>
      </c>
      <c r="D15" s="30">
        <v>1</v>
      </c>
      <c r="E15" s="30">
        <v>1</v>
      </c>
      <c r="F15" s="30">
        <v>8</v>
      </c>
      <c r="G15" s="31">
        <v>12.5</v>
      </c>
      <c r="H15" s="32">
        <v>1.1000000000000001</v>
      </c>
      <c r="I15" s="30">
        <v>12</v>
      </c>
      <c r="J15" s="30">
        <v>0</v>
      </c>
      <c r="K15" s="30">
        <v>0</v>
      </c>
      <c r="L15" s="30">
        <v>0</v>
      </c>
      <c r="M15" s="30">
        <v>12</v>
      </c>
      <c r="N15" s="31">
        <v>0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0</v>
      </c>
      <c r="E16" s="30">
        <v>0</v>
      </c>
      <c r="F16" s="30">
        <v>10</v>
      </c>
      <c r="G16" s="31">
        <v>0</v>
      </c>
      <c r="H16" s="32">
        <v>1.4</v>
      </c>
      <c r="I16" s="30">
        <v>17</v>
      </c>
      <c r="J16" s="30">
        <v>0</v>
      </c>
      <c r="K16" s="30">
        <v>0</v>
      </c>
      <c r="L16" s="30">
        <v>2</v>
      </c>
      <c r="M16" s="30">
        <v>19</v>
      </c>
      <c r="N16" s="31">
        <v>10.5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41</v>
      </c>
      <c r="C17" s="34">
        <v>0</v>
      </c>
      <c r="D17" s="34">
        <v>5</v>
      </c>
      <c r="E17" s="34">
        <v>4</v>
      </c>
      <c r="F17" s="34">
        <v>50</v>
      </c>
      <c r="G17" s="35">
        <v>8</v>
      </c>
      <c r="H17" s="36">
        <v>7.1</v>
      </c>
      <c r="I17" s="34">
        <v>94</v>
      </c>
      <c r="J17" s="34">
        <v>0</v>
      </c>
      <c r="K17" s="34">
        <v>6</v>
      </c>
      <c r="L17" s="34">
        <v>2</v>
      </c>
      <c r="M17" s="34">
        <v>102</v>
      </c>
      <c r="N17" s="35">
        <v>2</v>
      </c>
      <c r="O17" s="36">
        <v>8.1999999999999993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</v>
      </c>
      <c r="C18" s="25">
        <v>0</v>
      </c>
      <c r="D18" s="25">
        <v>1</v>
      </c>
      <c r="E18" s="25">
        <v>1</v>
      </c>
      <c r="F18" s="25">
        <v>10</v>
      </c>
      <c r="G18" s="26">
        <v>10</v>
      </c>
      <c r="H18" s="27">
        <v>1.4</v>
      </c>
      <c r="I18" s="25">
        <v>17</v>
      </c>
      <c r="J18" s="25">
        <v>0</v>
      </c>
      <c r="K18" s="25">
        <v>0</v>
      </c>
      <c r="L18" s="25">
        <v>1</v>
      </c>
      <c r="M18" s="25">
        <v>18</v>
      </c>
      <c r="N18" s="26">
        <v>5.6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0</v>
      </c>
      <c r="D19" s="30">
        <v>1</v>
      </c>
      <c r="E19" s="30">
        <v>1</v>
      </c>
      <c r="F19" s="30">
        <v>11</v>
      </c>
      <c r="G19" s="31">
        <v>9.1</v>
      </c>
      <c r="H19" s="32">
        <v>1.6</v>
      </c>
      <c r="I19" s="30">
        <v>17</v>
      </c>
      <c r="J19" s="30">
        <v>0</v>
      </c>
      <c r="K19" s="30">
        <v>0</v>
      </c>
      <c r="L19" s="30">
        <v>1</v>
      </c>
      <c r="M19" s="30">
        <v>18</v>
      </c>
      <c r="N19" s="31">
        <v>5.6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0</v>
      </c>
      <c r="D20" s="30">
        <v>0</v>
      </c>
      <c r="E20" s="30">
        <v>1</v>
      </c>
      <c r="F20" s="30">
        <v>10</v>
      </c>
      <c r="G20" s="31">
        <v>10</v>
      </c>
      <c r="H20" s="32">
        <v>1.4</v>
      </c>
      <c r="I20" s="30">
        <v>8</v>
      </c>
      <c r="J20" s="30">
        <v>0</v>
      </c>
      <c r="K20" s="30">
        <v>2</v>
      </c>
      <c r="L20" s="30">
        <v>0</v>
      </c>
      <c r="M20" s="30">
        <v>10</v>
      </c>
      <c r="N20" s="31">
        <v>0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11</v>
      </c>
      <c r="C21" s="30">
        <v>0</v>
      </c>
      <c r="D21" s="30">
        <v>1</v>
      </c>
      <c r="E21" s="30">
        <v>0</v>
      </c>
      <c r="F21" s="30">
        <v>12</v>
      </c>
      <c r="G21" s="31">
        <v>0</v>
      </c>
      <c r="H21" s="32">
        <v>1.7</v>
      </c>
      <c r="I21" s="30">
        <v>18</v>
      </c>
      <c r="J21" s="30">
        <v>0</v>
      </c>
      <c r="K21" s="30">
        <v>0</v>
      </c>
      <c r="L21" s="30">
        <v>0</v>
      </c>
      <c r="M21" s="30">
        <v>18</v>
      </c>
      <c r="N21" s="31">
        <v>0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</v>
      </c>
      <c r="C22" s="30">
        <v>3</v>
      </c>
      <c r="D22" s="30">
        <v>0</v>
      </c>
      <c r="E22" s="30">
        <v>2</v>
      </c>
      <c r="F22" s="30">
        <v>13</v>
      </c>
      <c r="G22" s="31">
        <v>38.5</v>
      </c>
      <c r="H22" s="32">
        <v>1.9</v>
      </c>
      <c r="I22" s="30">
        <v>10</v>
      </c>
      <c r="J22" s="30">
        <v>0</v>
      </c>
      <c r="K22" s="30">
        <v>0</v>
      </c>
      <c r="L22" s="30">
        <v>0</v>
      </c>
      <c r="M22" s="30">
        <v>10</v>
      </c>
      <c r="N22" s="31">
        <v>0</v>
      </c>
      <c r="O22" s="32">
        <v>0.8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2</v>
      </c>
      <c r="E23" s="30">
        <v>2</v>
      </c>
      <c r="F23" s="30">
        <v>11</v>
      </c>
      <c r="G23" s="31">
        <v>18.2</v>
      </c>
      <c r="H23" s="32">
        <v>1.6</v>
      </c>
      <c r="I23" s="30">
        <v>15</v>
      </c>
      <c r="J23" s="30">
        <v>0</v>
      </c>
      <c r="K23" s="30">
        <v>0</v>
      </c>
      <c r="L23" s="30">
        <v>0</v>
      </c>
      <c r="M23" s="30">
        <v>15</v>
      </c>
      <c r="N23" s="31">
        <v>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52</v>
      </c>
      <c r="C24" s="34">
        <v>3</v>
      </c>
      <c r="D24" s="34">
        <v>5</v>
      </c>
      <c r="E24" s="34">
        <v>7</v>
      </c>
      <c r="F24" s="34">
        <v>67</v>
      </c>
      <c r="G24" s="35">
        <v>14.9</v>
      </c>
      <c r="H24" s="36">
        <v>9.6</v>
      </c>
      <c r="I24" s="34">
        <v>85</v>
      </c>
      <c r="J24" s="34">
        <v>0</v>
      </c>
      <c r="K24" s="34">
        <v>2</v>
      </c>
      <c r="L24" s="34">
        <v>2</v>
      </c>
      <c r="M24" s="34">
        <v>89</v>
      </c>
      <c r="N24" s="35">
        <v>2.2000000000000002</v>
      </c>
      <c r="O24" s="36">
        <v>7.1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33</v>
      </c>
      <c r="C25" s="30">
        <v>0</v>
      </c>
      <c r="D25" s="30">
        <v>6</v>
      </c>
      <c r="E25" s="30">
        <v>4</v>
      </c>
      <c r="F25" s="30">
        <v>43</v>
      </c>
      <c r="G25" s="31">
        <v>9.3000000000000007</v>
      </c>
      <c r="H25" s="32">
        <v>6.1</v>
      </c>
      <c r="I25" s="30">
        <v>91</v>
      </c>
      <c r="J25" s="30">
        <v>0</v>
      </c>
      <c r="K25" s="30">
        <v>5</v>
      </c>
      <c r="L25" s="30">
        <v>4</v>
      </c>
      <c r="M25" s="30">
        <v>100</v>
      </c>
      <c r="N25" s="31">
        <v>4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47</v>
      </c>
      <c r="C26" s="30">
        <v>0</v>
      </c>
      <c r="D26" s="30">
        <v>7</v>
      </c>
      <c r="E26" s="30">
        <v>4</v>
      </c>
      <c r="F26" s="30">
        <v>58</v>
      </c>
      <c r="G26" s="31">
        <v>6.9</v>
      </c>
      <c r="H26" s="32">
        <v>8.3000000000000007</v>
      </c>
      <c r="I26" s="30">
        <v>66</v>
      </c>
      <c r="J26" s="30">
        <v>0</v>
      </c>
      <c r="K26" s="30">
        <v>2</v>
      </c>
      <c r="L26" s="30">
        <v>3</v>
      </c>
      <c r="M26" s="30">
        <v>71</v>
      </c>
      <c r="N26" s="31">
        <v>4.2</v>
      </c>
      <c r="O26" s="32">
        <v>5.7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39</v>
      </c>
      <c r="C27" s="30">
        <v>0</v>
      </c>
      <c r="D27" s="30">
        <v>4</v>
      </c>
      <c r="E27" s="30">
        <v>8</v>
      </c>
      <c r="F27" s="30">
        <v>51</v>
      </c>
      <c r="G27" s="31">
        <v>15.7</v>
      </c>
      <c r="H27" s="32">
        <v>7.3</v>
      </c>
      <c r="I27" s="30">
        <v>82</v>
      </c>
      <c r="J27" s="30">
        <v>0</v>
      </c>
      <c r="K27" s="30">
        <v>3</v>
      </c>
      <c r="L27" s="30">
        <v>2</v>
      </c>
      <c r="M27" s="30">
        <v>87</v>
      </c>
      <c r="N27" s="31">
        <v>2.2999999999999998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43</v>
      </c>
      <c r="C28" s="30">
        <v>0</v>
      </c>
      <c r="D28" s="30">
        <v>6</v>
      </c>
      <c r="E28" s="30">
        <v>5</v>
      </c>
      <c r="F28" s="30">
        <v>54</v>
      </c>
      <c r="G28" s="31">
        <v>9.3000000000000007</v>
      </c>
      <c r="H28" s="32">
        <v>7.7</v>
      </c>
      <c r="I28" s="30">
        <v>87</v>
      </c>
      <c r="J28" s="30">
        <v>0</v>
      </c>
      <c r="K28" s="30">
        <v>1</v>
      </c>
      <c r="L28" s="30">
        <v>4</v>
      </c>
      <c r="M28" s="30">
        <v>92</v>
      </c>
      <c r="N28" s="31">
        <v>4.3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49</v>
      </c>
      <c r="C29" s="30">
        <v>0</v>
      </c>
      <c r="D29" s="30">
        <v>9</v>
      </c>
      <c r="E29" s="30">
        <v>2</v>
      </c>
      <c r="F29" s="30">
        <v>60</v>
      </c>
      <c r="G29" s="31">
        <v>3.3</v>
      </c>
      <c r="H29" s="32">
        <v>8.6</v>
      </c>
      <c r="I29" s="30">
        <v>72</v>
      </c>
      <c r="J29" s="30">
        <v>0</v>
      </c>
      <c r="K29" s="30">
        <v>7</v>
      </c>
      <c r="L29" s="30">
        <v>3</v>
      </c>
      <c r="M29" s="30">
        <v>82</v>
      </c>
      <c r="N29" s="31">
        <v>3.7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41</v>
      </c>
      <c r="C30" s="30">
        <v>1</v>
      </c>
      <c r="D30" s="30">
        <v>7</v>
      </c>
      <c r="E30" s="30">
        <v>5</v>
      </c>
      <c r="F30" s="30">
        <v>54</v>
      </c>
      <c r="G30" s="31">
        <v>11.1</v>
      </c>
      <c r="H30" s="32">
        <v>7.7</v>
      </c>
      <c r="I30" s="30">
        <v>91</v>
      </c>
      <c r="J30" s="30">
        <v>0</v>
      </c>
      <c r="K30" s="30">
        <v>7</v>
      </c>
      <c r="L30" s="30">
        <v>2</v>
      </c>
      <c r="M30" s="30">
        <v>100</v>
      </c>
      <c r="N30" s="31">
        <v>2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54</v>
      </c>
      <c r="C31" s="30">
        <v>2</v>
      </c>
      <c r="D31" s="30">
        <v>5</v>
      </c>
      <c r="E31" s="30">
        <v>1</v>
      </c>
      <c r="F31" s="30">
        <v>62</v>
      </c>
      <c r="G31" s="31">
        <v>4.8</v>
      </c>
      <c r="H31" s="32">
        <v>8.9</v>
      </c>
      <c r="I31" s="30">
        <v>100</v>
      </c>
      <c r="J31" s="30">
        <v>0</v>
      </c>
      <c r="K31" s="30">
        <v>9</v>
      </c>
      <c r="L31" s="30">
        <v>3</v>
      </c>
      <c r="M31" s="30">
        <v>112</v>
      </c>
      <c r="N31" s="31">
        <v>2.7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61</v>
      </c>
      <c r="C32" s="30">
        <v>0</v>
      </c>
      <c r="D32" s="30">
        <v>3</v>
      </c>
      <c r="E32" s="30">
        <v>5</v>
      </c>
      <c r="F32" s="30">
        <v>69</v>
      </c>
      <c r="G32" s="31">
        <v>7.2</v>
      </c>
      <c r="H32" s="32">
        <v>9.9</v>
      </c>
      <c r="I32" s="30">
        <v>112</v>
      </c>
      <c r="J32" s="30">
        <v>0</v>
      </c>
      <c r="K32" s="30">
        <v>5</v>
      </c>
      <c r="L32" s="30">
        <v>1</v>
      </c>
      <c r="M32" s="30">
        <v>118</v>
      </c>
      <c r="N32" s="31">
        <v>0.8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0</v>
      </c>
      <c r="F33" s="25">
        <v>7</v>
      </c>
      <c r="G33" s="26">
        <v>0</v>
      </c>
      <c r="H33" s="27">
        <v>1</v>
      </c>
      <c r="I33" s="25">
        <v>41</v>
      </c>
      <c r="J33" s="25">
        <v>0</v>
      </c>
      <c r="K33" s="25">
        <v>3</v>
      </c>
      <c r="L33" s="25">
        <v>1</v>
      </c>
      <c r="M33" s="25">
        <v>45</v>
      </c>
      <c r="N33" s="26">
        <v>2.2000000000000002</v>
      </c>
      <c r="O33" s="27">
        <v>3.6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</v>
      </c>
      <c r="C34" s="30">
        <v>0</v>
      </c>
      <c r="D34" s="30">
        <v>1</v>
      </c>
      <c r="E34" s="30">
        <v>0</v>
      </c>
      <c r="F34" s="30">
        <v>7</v>
      </c>
      <c r="G34" s="31">
        <v>0</v>
      </c>
      <c r="H34" s="32">
        <v>1</v>
      </c>
      <c r="I34" s="30">
        <v>12</v>
      </c>
      <c r="J34" s="30">
        <v>0</v>
      </c>
      <c r="K34" s="30">
        <v>4</v>
      </c>
      <c r="L34" s="30">
        <v>0</v>
      </c>
      <c r="M34" s="30">
        <v>16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1</v>
      </c>
      <c r="D35" s="30">
        <v>0</v>
      </c>
      <c r="E35" s="30">
        <v>0</v>
      </c>
      <c r="F35" s="30">
        <v>8</v>
      </c>
      <c r="G35" s="31">
        <v>12.5</v>
      </c>
      <c r="H35" s="32">
        <v>1.1000000000000001</v>
      </c>
      <c r="I35" s="30">
        <v>24</v>
      </c>
      <c r="J35" s="30">
        <v>0</v>
      </c>
      <c r="K35" s="30">
        <v>0</v>
      </c>
      <c r="L35" s="30">
        <v>0</v>
      </c>
      <c r="M35" s="30">
        <v>24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0</v>
      </c>
      <c r="D36" s="30">
        <v>3</v>
      </c>
      <c r="E36" s="30">
        <v>0</v>
      </c>
      <c r="F36" s="30">
        <v>14</v>
      </c>
      <c r="G36" s="31">
        <v>0</v>
      </c>
      <c r="H36" s="32">
        <v>2</v>
      </c>
      <c r="I36" s="30">
        <v>25</v>
      </c>
      <c r="J36" s="30">
        <v>0</v>
      </c>
      <c r="K36" s="30">
        <v>0</v>
      </c>
      <c r="L36" s="30">
        <v>0</v>
      </c>
      <c r="M36" s="30">
        <v>25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14</v>
      </c>
      <c r="C37" s="30">
        <v>0</v>
      </c>
      <c r="D37" s="30">
        <v>4</v>
      </c>
      <c r="E37" s="30">
        <v>0</v>
      </c>
      <c r="F37" s="30">
        <v>18</v>
      </c>
      <c r="G37" s="31">
        <v>0</v>
      </c>
      <c r="H37" s="32">
        <v>2.6</v>
      </c>
      <c r="I37" s="30">
        <v>22</v>
      </c>
      <c r="J37" s="30">
        <v>0</v>
      </c>
      <c r="K37" s="30">
        <v>1</v>
      </c>
      <c r="L37" s="30">
        <v>1</v>
      </c>
      <c r="M37" s="30">
        <v>24</v>
      </c>
      <c r="N37" s="31">
        <v>4.2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0</v>
      </c>
      <c r="E38" s="30">
        <v>0</v>
      </c>
      <c r="F38" s="30">
        <v>7</v>
      </c>
      <c r="G38" s="31">
        <v>0</v>
      </c>
      <c r="H38" s="32">
        <v>1</v>
      </c>
      <c r="I38" s="30">
        <v>22</v>
      </c>
      <c r="J38" s="30">
        <v>0</v>
      </c>
      <c r="K38" s="30">
        <v>0</v>
      </c>
      <c r="L38" s="30">
        <v>1</v>
      </c>
      <c r="M38" s="30">
        <v>23</v>
      </c>
      <c r="N38" s="31">
        <v>4.3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52</v>
      </c>
      <c r="C39" s="34">
        <v>1</v>
      </c>
      <c r="D39" s="34">
        <v>8</v>
      </c>
      <c r="E39" s="34">
        <v>0</v>
      </c>
      <c r="F39" s="34">
        <v>61</v>
      </c>
      <c r="G39" s="35">
        <v>1.6</v>
      </c>
      <c r="H39" s="36">
        <v>8.6999999999999993</v>
      </c>
      <c r="I39" s="34">
        <v>146</v>
      </c>
      <c r="J39" s="34">
        <v>0</v>
      </c>
      <c r="K39" s="34">
        <v>8</v>
      </c>
      <c r="L39" s="34">
        <v>3</v>
      </c>
      <c r="M39" s="34">
        <v>157</v>
      </c>
      <c r="N39" s="35">
        <v>1.9</v>
      </c>
      <c r="O39" s="36">
        <v>12.6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</v>
      </c>
      <c r="C40" s="25">
        <v>0</v>
      </c>
      <c r="D40" s="25">
        <v>1</v>
      </c>
      <c r="E40" s="25">
        <v>1</v>
      </c>
      <c r="F40" s="25">
        <v>15</v>
      </c>
      <c r="G40" s="26">
        <v>6.7</v>
      </c>
      <c r="H40" s="27">
        <v>2.1</v>
      </c>
      <c r="I40" s="25">
        <v>15</v>
      </c>
      <c r="J40" s="25">
        <v>0</v>
      </c>
      <c r="K40" s="25">
        <v>0</v>
      </c>
      <c r="L40" s="25">
        <v>0</v>
      </c>
      <c r="M40" s="25">
        <v>15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0</v>
      </c>
      <c r="D41" s="30">
        <v>0</v>
      </c>
      <c r="E41" s="30">
        <v>1</v>
      </c>
      <c r="F41" s="30">
        <v>12</v>
      </c>
      <c r="G41" s="31">
        <v>8.3000000000000007</v>
      </c>
      <c r="H41" s="32">
        <v>1.7</v>
      </c>
      <c r="I41" s="30">
        <v>21</v>
      </c>
      <c r="J41" s="30">
        <v>0</v>
      </c>
      <c r="K41" s="30">
        <v>2</v>
      </c>
      <c r="L41" s="30">
        <v>0</v>
      </c>
      <c r="M41" s="30">
        <v>23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3</v>
      </c>
      <c r="E42" s="30">
        <v>0</v>
      </c>
      <c r="F42" s="30">
        <v>11</v>
      </c>
      <c r="G42" s="31">
        <v>0</v>
      </c>
      <c r="H42" s="32">
        <v>1.6</v>
      </c>
      <c r="I42" s="30">
        <v>19</v>
      </c>
      <c r="J42" s="30">
        <v>0</v>
      </c>
      <c r="K42" s="30">
        <v>0</v>
      </c>
      <c r="L42" s="30">
        <v>1</v>
      </c>
      <c r="M42" s="30">
        <v>20</v>
      </c>
      <c r="N42" s="31">
        <v>5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2</v>
      </c>
      <c r="E43" s="30">
        <v>1</v>
      </c>
      <c r="F43" s="30">
        <v>11</v>
      </c>
      <c r="G43" s="31">
        <v>9.1</v>
      </c>
      <c r="H43" s="32">
        <v>1.6</v>
      </c>
      <c r="I43" s="30">
        <v>23</v>
      </c>
      <c r="J43" s="30">
        <v>0</v>
      </c>
      <c r="K43" s="30">
        <v>0</v>
      </c>
      <c r="L43" s="30">
        <v>0</v>
      </c>
      <c r="M43" s="30">
        <v>23</v>
      </c>
      <c r="N43" s="31">
        <v>0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0</v>
      </c>
      <c r="E44" s="30">
        <v>0</v>
      </c>
      <c r="F44" s="30">
        <v>9</v>
      </c>
      <c r="G44" s="31">
        <v>0</v>
      </c>
      <c r="H44" s="32">
        <v>1.3</v>
      </c>
      <c r="I44" s="30">
        <v>26</v>
      </c>
      <c r="J44" s="30">
        <v>0</v>
      </c>
      <c r="K44" s="30">
        <v>0</v>
      </c>
      <c r="L44" s="30">
        <v>0</v>
      </c>
      <c r="M44" s="30">
        <v>26</v>
      </c>
      <c r="N44" s="31">
        <v>0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13</v>
      </c>
      <c r="C45" s="30">
        <v>0</v>
      </c>
      <c r="D45" s="30">
        <v>0</v>
      </c>
      <c r="E45" s="30">
        <v>0</v>
      </c>
      <c r="F45" s="30">
        <v>13</v>
      </c>
      <c r="G45" s="31">
        <v>0</v>
      </c>
      <c r="H45" s="32">
        <v>1.9</v>
      </c>
      <c r="I45" s="30">
        <v>30</v>
      </c>
      <c r="J45" s="30">
        <v>0</v>
      </c>
      <c r="K45" s="30">
        <v>0</v>
      </c>
      <c r="L45" s="30">
        <v>0</v>
      </c>
      <c r="M45" s="30">
        <v>30</v>
      </c>
      <c r="N45" s="31">
        <v>0</v>
      </c>
      <c r="O45" s="32">
        <v>2.4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62</v>
      </c>
      <c r="C46" s="34">
        <v>0</v>
      </c>
      <c r="D46" s="34">
        <v>6</v>
      </c>
      <c r="E46" s="34">
        <v>3</v>
      </c>
      <c r="F46" s="34">
        <v>71</v>
      </c>
      <c r="G46" s="35">
        <v>4.2</v>
      </c>
      <c r="H46" s="36">
        <v>10.1</v>
      </c>
      <c r="I46" s="34">
        <v>134</v>
      </c>
      <c r="J46" s="34">
        <v>0</v>
      </c>
      <c r="K46" s="34">
        <v>2</v>
      </c>
      <c r="L46" s="34">
        <v>1</v>
      </c>
      <c r="M46" s="34">
        <v>137</v>
      </c>
      <c r="N46" s="35">
        <v>0.7</v>
      </c>
      <c r="O46" s="36">
        <v>11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574</v>
      </c>
      <c r="C47" s="34">
        <v>7</v>
      </c>
      <c r="D47" s="34">
        <v>71</v>
      </c>
      <c r="E47" s="34">
        <v>48</v>
      </c>
      <c r="F47" s="34">
        <v>700</v>
      </c>
      <c r="G47" s="35">
        <v>7.9</v>
      </c>
      <c r="H47" s="36">
        <v>100</v>
      </c>
      <c r="I47" s="34">
        <v>1160</v>
      </c>
      <c r="J47" s="34">
        <v>0</v>
      </c>
      <c r="K47" s="34">
        <v>57</v>
      </c>
      <c r="L47" s="34">
        <v>30</v>
      </c>
      <c r="M47" s="34">
        <v>1247</v>
      </c>
      <c r="N47" s="35">
        <v>2.4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37</v>
      </c>
      <c r="C11" s="25">
        <v>2</v>
      </c>
      <c r="D11" s="25">
        <v>0</v>
      </c>
      <c r="E11" s="25">
        <v>0</v>
      </c>
      <c r="F11" s="25">
        <v>39</v>
      </c>
      <c r="G11" s="26">
        <v>5.0999999999999996</v>
      </c>
      <c r="H11" s="27">
        <v>1.2</v>
      </c>
      <c r="I11" s="25">
        <v>55</v>
      </c>
      <c r="J11" s="25">
        <v>2</v>
      </c>
      <c r="K11" s="25">
        <v>3</v>
      </c>
      <c r="L11" s="25">
        <v>0</v>
      </c>
      <c r="M11" s="25">
        <v>60</v>
      </c>
      <c r="N11" s="26">
        <v>3.3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39</v>
      </c>
      <c r="C12" s="30">
        <v>1</v>
      </c>
      <c r="D12" s="30">
        <v>1</v>
      </c>
      <c r="E12" s="30">
        <v>1</v>
      </c>
      <c r="F12" s="30">
        <v>42</v>
      </c>
      <c r="G12" s="31">
        <v>4.8</v>
      </c>
      <c r="H12" s="32">
        <v>1.3</v>
      </c>
      <c r="I12" s="30">
        <v>58</v>
      </c>
      <c r="J12" s="30">
        <v>1</v>
      </c>
      <c r="K12" s="30">
        <v>3</v>
      </c>
      <c r="L12" s="30">
        <v>1</v>
      </c>
      <c r="M12" s="30">
        <v>63</v>
      </c>
      <c r="N12" s="31">
        <v>3.2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56</v>
      </c>
      <c r="C13" s="30">
        <v>2</v>
      </c>
      <c r="D13" s="30">
        <v>9</v>
      </c>
      <c r="E13" s="30">
        <v>1</v>
      </c>
      <c r="F13" s="30">
        <v>68</v>
      </c>
      <c r="G13" s="31">
        <v>4.4000000000000004</v>
      </c>
      <c r="H13" s="32">
        <v>2.2000000000000002</v>
      </c>
      <c r="I13" s="30">
        <v>79</v>
      </c>
      <c r="J13" s="30">
        <v>2</v>
      </c>
      <c r="K13" s="30">
        <v>10</v>
      </c>
      <c r="L13" s="30">
        <v>3</v>
      </c>
      <c r="M13" s="30">
        <v>94</v>
      </c>
      <c r="N13" s="31">
        <v>5.3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57</v>
      </c>
      <c r="C14" s="30">
        <v>1</v>
      </c>
      <c r="D14" s="30">
        <v>7</v>
      </c>
      <c r="E14" s="30">
        <v>3</v>
      </c>
      <c r="F14" s="30">
        <v>68</v>
      </c>
      <c r="G14" s="31">
        <v>5.9</v>
      </c>
      <c r="H14" s="32">
        <v>2.2000000000000002</v>
      </c>
      <c r="I14" s="30">
        <v>87</v>
      </c>
      <c r="J14" s="30">
        <v>1</v>
      </c>
      <c r="K14" s="30">
        <v>11</v>
      </c>
      <c r="L14" s="30">
        <v>4</v>
      </c>
      <c r="M14" s="30">
        <v>103</v>
      </c>
      <c r="N14" s="31">
        <v>4.9000000000000004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65</v>
      </c>
      <c r="C15" s="30">
        <v>0</v>
      </c>
      <c r="D15" s="30">
        <v>14</v>
      </c>
      <c r="E15" s="30">
        <v>4</v>
      </c>
      <c r="F15" s="30">
        <v>83</v>
      </c>
      <c r="G15" s="31">
        <v>4.8</v>
      </c>
      <c r="H15" s="32">
        <v>2.6</v>
      </c>
      <c r="I15" s="30">
        <v>83</v>
      </c>
      <c r="J15" s="30">
        <v>0</v>
      </c>
      <c r="K15" s="30">
        <v>15</v>
      </c>
      <c r="L15" s="30">
        <v>5</v>
      </c>
      <c r="M15" s="30">
        <v>103</v>
      </c>
      <c r="N15" s="31">
        <v>4.9000000000000004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49</v>
      </c>
      <c r="C16" s="30">
        <v>2</v>
      </c>
      <c r="D16" s="30">
        <v>3</v>
      </c>
      <c r="E16" s="30">
        <v>0</v>
      </c>
      <c r="F16" s="30">
        <v>54</v>
      </c>
      <c r="G16" s="31">
        <v>3.7</v>
      </c>
      <c r="H16" s="32">
        <v>1.7</v>
      </c>
      <c r="I16" s="30">
        <v>76</v>
      </c>
      <c r="J16" s="30">
        <v>2</v>
      </c>
      <c r="K16" s="30">
        <v>3</v>
      </c>
      <c r="L16" s="30">
        <v>2</v>
      </c>
      <c r="M16" s="30">
        <v>83</v>
      </c>
      <c r="N16" s="31">
        <v>4.8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303</v>
      </c>
      <c r="C17" s="34">
        <v>8</v>
      </c>
      <c r="D17" s="34">
        <v>34</v>
      </c>
      <c r="E17" s="34">
        <v>9</v>
      </c>
      <c r="F17" s="34">
        <v>354</v>
      </c>
      <c r="G17" s="35">
        <v>4.8</v>
      </c>
      <c r="H17" s="36">
        <v>11.2</v>
      </c>
      <c r="I17" s="34">
        <v>438</v>
      </c>
      <c r="J17" s="34">
        <v>8</v>
      </c>
      <c r="K17" s="34">
        <v>45</v>
      </c>
      <c r="L17" s="34">
        <v>15</v>
      </c>
      <c r="M17" s="34">
        <v>506</v>
      </c>
      <c r="N17" s="35">
        <v>4.5</v>
      </c>
      <c r="O17" s="36">
        <v>9.9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42</v>
      </c>
      <c r="C18" s="25">
        <v>1</v>
      </c>
      <c r="D18" s="25">
        <v>5</v>
      </c>
      <c r="E18" s="25">
        <v>1</v>
      </c>
      <c r="F18" s="25">
        <v>49</v>
      </c>
      <c r="G18" s="26">
        <v>4.0999999999999996</v>
      </c>
      <c r="H18" s="27">
        <v>1.6</v>
      </c>
      <c r="I18" s="25">
        <v>67</v>
      </c>
      <c r="J18" s="25">
        <v>1</v>
      </c>
      <c r="K18" s="25">
        <v>6</v>
      </c>
      <c r="L18" s="25">
        <v>3</v>
      </c>
      <c r="M18" s="25">
        <v>77</v>
      </c>
      <c r="N18" s="26">
        <v>5.2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45</v>
      </c>
      <c r="C19" s="30">
        <v>0</v>
      </c>
      <c r="D19" s="30">
        <v>2</v>
      </c>
      <c r="E19" s="30">
        <v>1</v>
      </c>
      <c r="F19" s="30">
        <v>48</v>
      </c>
      <c r="G19" s="31">
        <v>2.1</v>
      </c>
      <c r="H19" s="32">
        <v>1.5</v>
      </c>
      <c r="I19" s="30">
        <v>71</v>
      </c>
      <c r="J19" s="30">
        <v>0</v>
      </c>
      <c r="K19" s="30">
        <v>3</v>
      </c>
      <c r="L19" s="30">
        <v>3</v>
      </c>
      <c r="M19" s="30">
        <v>77</v>
      </c>
      <c r="N19" s="31">
        <v>3.9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43</v>
      </c>
      <c r="C20" s="30">
        <v>3</v>
      </c>
      <c r="D20" s="30">
        <v>4</v>
      </c>
      <c r="E20" s="30">
        <v>6</v>
      </c>
      <c r="F20" s="30">
        <v>56</v>
      </c>
      <c r="G20" s="31">
        <v>16.100000000000001</v>
      </c>
      <c r="H20" s="32">
        <v>1.8</v>
      </c>
      <c r="I20" s="30">
        <v>60</v>
      </c>
      <c r="J20" s="30">
        <v>3</v>
      </c>
      <c r="K20" s="30">
        <v>6</v>
      </c>
      <c r="L20" s="30">
        <v>7</v>
      </c>
      <c r="M20" s="30">
        <v>76</v>
      </c>
      <c r="N20" s="31">
        <v>13.2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44</v>
      </c>
      <c r="C21" s="30">
        <v>1</v>
      </c>
      <c r="D21" s="30">
        <v>8</v>
      </c>
      <c r="E21" s="30">
        <v>8</v>
      </c>
      <c r="F21" s="30">
        <v>61</v>
      </c>
      <c r="G21" s="31">
        <v>14.8</v>
      </c>
      <c r="H21" s="32">
        <v>1.9</v>
      </c>
      <c r="I21" s="30">
        <v>73</v>
      </c>
      <c r="J21" s="30">
        <v>1</v>
      </c>
      <c r="K21" s="30">
        <v>9</v>
      </c>
      <c r="L21" s="30">
        <v>8</v>
      </c>
      <c r="M21" s="30">
        <v>91</v>
      </c>
      <c r="N21" s="31">
        <v>9.9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30</v>
      </c>
      <c r="C22" s="30">
        <v>2</v>
      </c>
      <c r="D22" s="30">
        <v>5</v>
      </c>
      <c r="E22" s="30">
        <v>1</v>
      </c>
      <c r="F22" s="30">
        <v>38</v>
      </c>
      <c r="G22" s="31">
        <v>7.9</v>
      </c>
      <c r="H22" s="32">
        <v>1.2</v>
      </c>
      <c r="I22" s="30">
        <v>48</v>
      </c>
      <c r="J22" s="30">
        <v>5</v>
      </c>
      <c r="K22" s="30">
        <v>5</v>
      </c>
      <c r="L22" s="30">
        <v>3</v>
      </c>
      <c r="M22" s="30">
        <v>61</v>
      </c>
      <c r="N22" s="31">
        <v>13.1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34</v>
      </c>
      <c r="C23" s="30">
        <v>1</v>
      </c>
      <c r="D23" s="30">
        <v>7</v>
      </c>
      <c r="E23" s="30">
        <v>2</v>
      </c>
      <c r="F23" s="30">
        <v>44</v>
      </c>
      <c r="G23" s="31">
        <v>6.8</v>
      </c>
      <c r="H23" s="32">
        <v>1.4</v>
      </c>
      <c r="I23" s="30">
        <v>56</v>
      </c>
      <c r="J23" s="30">
        <v>1</v>
      </c>
      <c r="K23" s="30">
        <v>9</v>
      </c>
      <c r="L23" s="30">
        <v>4</v>
      </c>
      <c r="M23" s="30">
        <v>70</v>
      </c>
      <c r="N23" s="31">
        <v>7.1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238</v>
      </c>
      <c r="C24" s="34">
        <v>8</v>
      </c>
      <c r="D24" s="34">
        <v>31</v>
      </c>
      <c r="E24" s="34">
        <v>19</v>
      </c>
      <c r="F24" s="34">
        <v>296</v>
      </c>
      <c r="G24" s="35">
        <v>9.1</v>
      </c>
      <c r="H24" s="36">
        <v>9.4</v>
      </c>
      <c r="I24" s="34">
        <v>375</v>
      </c>
      <c r="J24" s="34">
        <v>11</v>
      </c>
      <c r="K24" s="34">
        <v>38</v>
      </c>
      <c r="L24" s="34">
        <v>28</v>
      </c>
      <c r="M24" s="34">
        <v>452</v>
      </c>
      <c r="N24" s="35">
        <v>8.6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121</v>
      </c>
      <c r="C25" s="30">
        <v>4</v>
      </c>
      <c r="D25" s="30">
        <v>30</v>
      </c>
      <c r="E25" s="30">
        <v>13</v>
      </c>
      <c r="F25" s="30">
        <v>168</v>
      </c>
      <c r="G25" s="31">
        <v>10.1</v>
      </c>
      <c r="H25" s="32">
        <v>5.3</v>
      </c>
      <c r="I25" s="30">
        <v>245</v>
      </c>
      <c r="J25" s="30">
        <v>4</v>
      </c>
      <c r="K25" s="30">
        <v>41</v>
      </c>
      <c r="L25" s="30">
        <v>21</v>
      </c>
      <c r="M25" s="30">
        <v>311</v>
      </c>
      <c r="N25" s="31">
        <v>8</v>
      </c>
      <c r="O25" s="32">
        <v>6.1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137</v>
      </c>
      <c r="C26" s="30">
        <v>4</v>
      </c>
      <c r="D26" s="30">
        <v>35</v>
      </c>
      <c r="E26" s="30">
        <v>14</v>
      </c>
      <c r="F26" s="30">
        <v>190</v>
      </c>
      <c r="G26" s="31">
        <v>9.5</v>
      </c>
      <c r="H26" s="32">
        <v>6</v>
      </c>
      <c r="I26" s="30">
        <v>250</v>
      </c>
      <c r="J26" s="30">
        <v>4</v>
      </c>
      <c r="K26" s="30">
        <v>44</v>
      </c>
      <c r="L26" s="30">
        <v>21</v>
      </c>
      <c r="M26" s="30">
        <v>319</v>
      </c>
      <c r="N26" s="31">
        <v>7.8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122</v>
      </c>
      <c r="C27" s="30">
        <v>2</v>
      </c>
      <c r="D27" s="30">
        <v>35</v>
      </c>
      <c r="E27" s="30">
        <v>8</v>
      </c>
      <c r="F27" s="30">
        <v>167</v>
      </c>
      <c r="G27" s="31">
        <v>6</v>
      </c>
      <c r="H27" s="32">
        <v>5.3</v>
      </c>
      <c r="I27" s="30">
        <v>243</v>
      </c>
      <c r="J27" s="30">
        <v>2</v>
      </c>
      <c r="K27" s="30">
        <v>42</v>
      </c>
      <c r="L27" s="30">
        <v>18</v>
      </c>
      <c r="M27" s="30">
        <v>305</v>
      </c>
      <c r="N27" s="31">
        <v>6.6</v>
      </c>
      <c r="O27" s="32">
        <v>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161</v>
      </c>
      <c r="C28" s="30">
        <v>2</v>
      </c>
      <c r="D28" s="30">
        <v>27</v>
      </c>
      <c r="E28" s="30">
        <v>13</v>
      </c>
      <c r="F28" s="30">
        <v>203</v>
      </c>
      <c r="G28" s="31">
        <v>7.4</v>
      </c>
      <c r="H28" s="32">
        <v>6.4</v>
      </c>
      <c r="I28" s="30">
        <v>291</v>
      </c>
      <c r="J28" s="30">
        <v>2</v>
      </c>
      <c r="K28" s="30">
        <v>34</v>
      </c>
      <c r="L28" s="30">
        <v>22</v>
      </c>
      <c r="M28" s="30">
        <v>349</v>
      </c>
      <c r="N28" s="31">
        <v>6.9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152</v>
      </c>
      <c r="C29" s="30">
        <v>2</v>
      </c>
      <c r="D29" s="30">
        <v>21</v>
      </c>
      <c r="E29" s="30">
        <v>12</v>
      </c>
      <c r="F29" s="30">
        <v>187</v>
      </c>
      <c r="G29" s="31">
        <v>7.5</v>
      </c>
      <c r="H29" s="32">
        <v>5.9</v>
      </c>
      <c r="I29" s="30">
        <v>273</v>
      </c>
      <c r="J29" s="30">
        <v>2</v>
      </c>
      <c r="K29" s="30">
        <v>37</v>
      </c>
      <c r="L29" s="30">
        <v>17</v>
      </c>
      <c r="M29" s="30">
        <v>329</v>
      </c>
      <c r="N29" s="31">
        <v>5.8</v>
      </c>
      <c r="O29" s="32">
        <v>6.4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160</v>
      </c>
      <c r="C30" s="30">
        <v>6</v>
      </c>
      <c r="D30" s="30">
        <v>25</v>
      </c>
      <c r="E30" s="30">
        <v>8</v>
      </c>
      <c r="F30" s="30">
        <v>199</v>
      </c>
      <c r="G30" s="31">
        <v>7</v>
      </c>
      <c r="H30" s="32">
        <v>6.3</v>
      </c>
      <c r="I30" s="30">
        <v>292</v>
      </c>
      <c r="J30" s="30">
        <v>7</v>
      </c>
      <c r="K30" s="30">
        <v>39</v>
      </c>
      <c r="L30" s="30">
        <v>15</v>
      </c>
      <c r="M30" s="30">
        <v>353</v>
      </c>
      <c r="N30" s="31">
        <v>6.2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219</v>
      </c>
      <c r="C31" s="30">
        <v>4</v>
      </c>
      <c r="D31" s="30">
        <v>38</v>
      </c>
      <c r="E31" s="30">
        <v>4</v>
      </c>
      <c r="F31" s="30">
        <v>265</v>
      </c>
      <c r="G31" s="31">
        <v>3</v>
      </c>
      <c r="H31" s="32">
        <v>8.4</v>
      </c>
      <c r="I31" s="30">
        <v>373</v>
      </c>
      <c r="J31" s="30">
        <v>6</v>
      </c>
      <c r="K31" s="30">
        <v>52</v>
      </c>
      <c r="L31" s="30">
        <v>8</v>
      </c>
      <c r="M31" s="30">
        <v>439</v>
      </c>
      <c r="N31" s="31">
        <v>3.2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266</v>
      </c>
      <c r="C32" s="30">
        <v>5</v>
      </c>
      <c r="D32" s="30">
        <v>36</v>
      </c>
      <c r="E32" s="30">
        <v>8</v>
      </c>
      <c r="F32" s="30">
        <v>315</v>
      </c>
      <c r="G32" s="31">
        <v>4.0999999999999996</v>
      </c>
      <c r="H32" s="32">
        <v>10</v>
      </c>
      <c r="I32" s="30">
        <v>439</v>
      </c>
      <c r="J32" s="30">
        <v>5</v>
      </c>
      <c r="K32" s="30">
        <v>44</v>
      </c>
      <c r="L32" s="30">
        <v>14</v>
      </c>
      <c r="M32" s="30">
        <v>502</v>
      </c>
      <c r="N32" s="31">
        <v>3.8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77</v>
      </c>
      <c r="C33" s="25">
        <v>3</v>
      </c>
      <c r="D33" s="25">
        <v>6</v>
      </c>
      <c r="E33" s="25">
        <v>0</v>
      </c>
      <c r="F33" s="25">
        <v>86</v>
      </c>
      <c r="G33" s="26">
        <v>3.5</v>
      </c>
      <c r="H33" s="27">
        <v>2.7</v>
      </c>
      <c r="I33" s="25">
        <v>125</v>
      </c>
      <c r="J33" s="25">
        <v>3</v>
      </c>
      <c r="K33" s="25">
        <v>9</v>
      </c>
      <c r="L33" s="25">
        <v>1</v>
      </c>
      <c r="M33" s="25">
        <v>138</v>
      </c>
      <c r="N33" s="26">
        <v>2.9</v>
      </c>
      <c r="O33" s="27">
        <v>2.7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49</v>
      </c>
      <c r="C34" s="30">
        <v>0</v>
      </c>
      <c r="D34" s="30">
        <v>5</v>
      </c>
      <c r="E34" s="30">
        <v>2</v>
      </c>
      <c r="F34" s="30">
        <v>56</v>
      </c>
      <c r="G34" s="31">
        <v>3.6</v>
      </c>
      <c r="H34" s="32">
        <v>1.8</v>
      </c>
      <c r="I34" s="30">
        <v>67</v>
      </c>
      <c r="J34" s="30">
        <v>0</v>
      </c>
      <c r="K34" s="30">
        <v>10</v>
      </c>
      <c r="L34" s="30">
        <v>2</v>
      </c>
      <c r="M34" s="30">
        <v>79</v>
      </c>
      <c r="N34" s="31">
        <v>2.5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53</v>
      </c>
      <c r="C35" s="30">
        <v>0</v>
      </c>
      <c r="D35" s="30">
        <v>2</v>
      </c>
      <c r="E35" s="30">
        <v>0</v>
      </c>
      <c r="F35" s="30">
        <v>55</v>
      </c>
      <c r="G35" s="31">
        <v>0</v>
      </c>
      <c r="H35" s="32">
        <v>1.7</v>
      </c>
      <c r="I35" s="30">
        <v>84</v>
      </c>
      <c r="J35" s="30">
        <v>1</v>
      </c>
      <c r="K35" s="30">
        <v>2</v>
      </c>
      <c r="L35" s="30">
        <v>0</v>
      </c>
      <c r="M35" s="30">
        <v>87</v>
      </c>
      <c r="N35" s="31">
        <v>1.1000000000000001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64</v>
      </c>
      <c r="C36" s="30">
        <v>1</v>
      </c>
      <c r="D36" s="30">
        <v>3</v>
      </c>
      <c r="E36" s="30">
        <v>1</v>
      </c>
      <c r="F36" s="30">
        <v>69</v>
      </c>
      <c r="G36" s="31">
        <v>2.9</v>
      </c>
      <c r="H36" s="32">
        <v>2.2000000000000002</v>
      </c>
      <c r="I36" s="30">
        <v>100</v>
      </c>
      <c r="J36" s="30">
        <v>1</v>
      </c>
      <c r="K36" s="30">
        <v>6</v>
      </c>
      <c r="L36" s="30">
        <v>1</v>
      </c>
      <c r="M36" s="30">
        <v>108</v>
      </c>
      <c r="N36" s="31">
        <v>1.9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79</v>
      </c>
      <c r="C37" s="30">
        <v>1</v>
      </c>
      <c r="D37" s="30">
        <v>4</v>
      </c>
      <c r="E37" s="30">
        <v>2</v>
      </c>
      <c r="F37" s="30">
        <v>86</v>
      </c>
      <c r="G37" s="31">
        <v>3.5</v>
      </c>
      <c r="H37" s="32">
        <v>2.7</v>
      </c>
      <c r="I37" s="30">
        <v>115</v>
      </c>
      <c r="J37" s="30">
        <v>1</v>
      </c>
      <c r="K37" s="30">
        <v>9</v>
      </c>
      <c r="L37" s="30">
        <v>3</v>
      </c>
      <c r="M37" s="30">
        <v>128</v>
      </c>
      <c r="N37" s="31">
        <v>3.1</v>
      </c>
      <c r="O37" s="32">
        <v>2.5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56</v>
      </c>
      <c r="C38" s="30">
        <v>1</v>
      </c>
      <c r="D38" s="30">
        <v>3</v>
      </c>
      <c r="E38" s="30">
        <v>1</v>
      </c>
      <c r="F38" s="30">
        <v>61</v>
      </c>
      <c r="G38" s="31">
        <v>3.3</v>
      </c>
      <c r="H38" s="32">
        <v>1.9</v>
      </c>
      <c r="I38" s="30">
        <v>85</v>
      </c>
      <c r="J38" s="30">
        <v>1</v>
      </c>
      <c r="K38" s="30">
        <v>3</v>
      </c>
      <c r="L38" s="30">
        <v>2</v>
      </c>
      <c r="M38" s="30">
        <v>91</v>
      </c>
      <c r="N38" s="31">
        <v>3.3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378</v>
      </c>
      <c r="C39" s="34">
        <v>6</v>
      </c>
      <c r="D39" s="34">
        <v>23</v>
      </c>
      <c r="E39" s="34">
        <v>6</v>
      </c>
      <c r="F39" s="34">
        <v>413</v>
      </c>
      <c r="G39" s="35">
        <v>2.9</v>
      </c>
      <c r="H39" s="36">
        <v>13.1</v>
      </c>
      <c r="I39" s="34">
        <v>576</v>
      </c>
      <c r="J39" s="34">
        <v>7</v>
      </c>
      <c r="K39" s="34">
        <v>39</v>
      </c>
      <c r="L39" s="34">
        <v>9</v>
      </c>
      <c r="M39" s="34">
        <v>631</v>
      </c>
      <c r="N39" s="35">
        <v>2.5</v>
      </c>
      <c r="O39" s="36">
        <v>12.4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67</v>
      </c>
      <c r="C40" s="25">
        <v>0</v>
      </c>
      <c r="D40" s="25">
        <v>5</v>
      </c>
      <c r="E40" s="25">
        <v>0</v>
      </c>
      <c r="F40" s="25">
        <v>72</v>
      </c>
      <c r="G40" s="26">
        <v>0</v>
      </c>
      <c r="H40" s="27">
        <v>2.2999999999999998</v>
      </c>
      <c r="I40" s="25">
        <v>95</v>
      </c>
      <c r="J40" s="25">
        <v>0</v>
      </c>
      <c r="K40" s="25">
        <v>6</v>
      </c>
      <c r="L40" s="25">
        <v>1</v>
      </c>
      <c r="M40" s="25">
        <v>102</v>
      </c>
      <c r="N40" s="26">
        <v>1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68</v>
      </c>
      <c r="C41" s="30">
        <v>1</v>
      </c>
      <c r="D41" s="30">
        <v>3</v>
      </c>
      <c r="E41" s="30">
        <v>0</v>
      </c>
      <c r="F41" s="30">
        <v>72</v>
      </c>
      <c r="G41" s="31">
        <v>1.4</v>
      </c>
      <c r="H41" s="32">
        <v>2.2999999999999998</v>
      </c>
      <c r="I41" s="30">
        <v>100</v>
      </c>
      <c r="J41" s="30">
        <v>1</v>
      </c>
      <c r="K41" s="30">
        <v>5</v>
      </c>
      <c r="L41" s="30">
        <v>1</v>
      </c>
      <c r="M41" s="30">
        <v>107</v>
      </c>
      <c r="N41" s="31">
        <v>1.9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66</v>
      </c>
      <c r="C42" s="30">
        <v>1</v>
      </c>
      <c r="D42" s="30">
        <v>4</v>
      </c>
      <c r="E42" s="30">
        <v>0</v>
      </c>
      <c r="F42" s="30">
        <v>71</v>
      </c>
      <c r="G42" s="31">
        <v>1.4</v>
      </c>
      <c r="H42" s="32">
        <v>2.2000000000000002</v>
      </c>
      <c r="I42" s="30">
        <v>93</v>
      </c>
      <c r="J42" s="30">
        <v>1</v>
      </c>
      <c r="K42" s="30">
        <v>7</v>
      </c>
      <c r="L42" s="30">
        <v>1</v>
      </c>
      <c r="M42" s="30">
        <v>102</v>
      </c>
      <c r="N42" s="31">
        <v>2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60</v>
      </c>
      <c r="C43" s="30">
        <v>0</v>
      </c>
      <c r="D43" s="30">
        <v>5</v>
      </c>
      <c r="E43" s="30">
        <v>2</v>
      </c>
      <c r="F43" s="30">
        <v>67</v>
      </c>
      <c r="G43" s="31">
        <v>3</v>
      </c>
      <c r="H43" s="32">
        <v>2.1</v>
      </c>
      <c r="I43" s="30">
        <v>91</v>
      </c>
      <c r="J43" s="30">
        <v>0</v>
      </c>
      <c r="K43" s="30">
        <v>7</v>
      </c>
      <c r="L43" s="30">
        <v>3</v>
      </c>
      <c r="M43" s="30">
        <v>101</v>
      </c>
      <c r="N43" s="31">
        <v>3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57</v>
      </c>
      <c r="C44" s="30">
        <v>1</v>
      </c>
      <c r="D44" s="30">
        <v>6</v>
      </c>
      <c r="E44" s="30">
        <v>1</v>
      </c>
      <c r="F44" s="30">
        <v>65</v>
      </c>
      <c r="G44" s="31">
        <v>3.1</v>
      </c>
      <c r="H44" s="32">
        <v>2.1</v>
      </c>
      <c r="I44" s="30">
        <v>92</v>
      </c>
      <c r="J44" s="30">
        <v>1</v>
      </c>
      <c r="K44" s="30">
        <v>6</v>
      </c>
      <c r="L44" s="30">
        <v>1</v>
      </c>
      <c r="M44" s="30">
        <v>100</v>
      </c>
      <c r="N44" s="31">
        <v>2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44</v>
      </c>
      <c r="C45" s="30">
        <v>1</v>
      </c>
      <c r="D45" s="30">
        <v>6</v>
      </c>
      <c r="E45" s="30">
        <v>2</v>
      </c>
      <c r="F45" s="30">
        <v>53</v>
      </c>
      <c r="G45" s="31">
        <v>5.7</v>
      </c>
      <c r="H45" s="32">
        <v>1.7</v>
      </c>
      <c r="I45" s="30">
        <v>87</v>
      </c>
      <c r="J45" s="30">
        <v>1</v>
      </c>
      <c r="K45" s="30">
        <v>6</v>
      </c>
      <c r="L45" s="30">
        <v>2</v>
      </c>
      <c r="M45" s="30">
        <v>96</v>
      </c>
      <c r="N45" s="31">
        <v>3.1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362</v>
      </c>
      <c r="C46" s="34">
        <v>4</v>
      </c>
      <c r="D46" s="34">
        <v>29</v>
      </c>
      <c r="E46" s="34">
        <v>5</v>
      </c>
      <c r="F46" s="34">
        <v>400</v>
      </c>
      <c r="G46" s="35">
        <v>2.2999999999999998</v>
      </c>
      <c r="H46" s="36">
        <v>12.7</v>
      </c>
      <c r="I46" s="34">
        <v>558</v>
      </c>
      <c r="J46" s="34">
        <v>4</v>
      </c>
      <c r="K46" s="34">
        <v>37</v>
      </c>
      <c r="L46" s="34">
        <v>9</v>
      </c>
      <c r="M46" s="34">
        <v>608</v>
      </c>
      <c r="N46" s="35">
        <v>2.1</v>
      </c>
      <c r="O46" s="36">
        <v>11.9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2619</v>
      </c>
      <c r="C47" s="34">
        <v>55</v>
      </c>
      <c r="D47" s="34">
        <v>364</v>
      </c>
      <c r="E47" s="34">
        <v>119</v>
      </c>
      <c r="F47" s="34">
        <v>3157</v>
      </c>
      <c r="G47" s="35">
        <v>5.5</v>
      </c>
      <c r="H47" s="36">
        <v>100</v>
      </c>
      <c r="I47" s="34">
        <v>4353</v>
      </c>
      <c r="J47" s="34">
        <v>62</v>
      </c>
      <c r="K47" s="34">
        <v>492</v>
      </c>
      <c r="L47" s="34">
        <v>197</v>
      </c>
      <c r="M47" s="34">
        <v>5104</v>
      </c>
      <c r="N47" s="35">
        <v>5.0999999999999996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44</v>
      </c>
      <c r="C11" s="25">
        <v>0</v>
      </c>
      <c r="D11" s="25">
        <v>3</v>
      </c>
      <c r="E11" s="25">
        <v>0</v>
      </c>
      <c r="F11" s="25">
        <v>47</v>
      </c>
      <c r="G11" s="26">
        <v>0</v>
      </c>
      <c r="H11" s="27">
        <v>1.6</v>
      </c>
      <c r="I11" s="25">
        <v>31</v>
      </c>
      <c r="J11" s="25">
        <v>0</v>
      </c>
      <c r="K11" s="25">
        <v>0</v>
      </c>
      <c r="L11" s="25">
        <v>0</v>
      </c>
      <c r="M11" s="25">
        <v>31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70</v>
      </c>
      <c r="C12" s="30">
        <v>1</v>
      </c>
      <c r="D12" s="30">
        <v>2</v>
      </c>
      <c r="E12" s="30">
        <v>1</v>
      </c>
      <c r="F12" s="30">
        <v>74</v>
      </c>
      <c r="G12" s="31">
        <v>2.7</v>
      </c>
      <c r="H12" s="32">
        <v>2.5</v>
      </c>
      <c r="I12" s="30">
        <v>41</v>
      </c>
      <c r="J12" s="30">
        <v>0</v>
      </c>
      <c r="K12" s="30">
        <v>5</v>
      </c>
      <c r="L12" s="30">
        <v>1</v>
      </c>
      <c r="M12" s="30">
        <v>47</v>
      </c>
      <c r="N12" s="31">
        <v>2.1</v>
      </c>
      <c r="O12" s="32">
        <v>2.2000000000000002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56</v>
      </c>
      <c r="C13" s="30">
        <v>2</v>
      </c>
      <c r="D13" s="30">
        <v>6</v>
      </c>
      <c r="E13" s="30">
        <v>0</v>
      </c>
      <c r="F13" s="30">
        <v>64</v>
      </c>
      <c r="G13" s="31">
        <v>3.1</v>
      </c>
      <c r="H13" s="32">
        <v>2.2000000000000002</v>
      </c>
      <c r="I13" s="30">
        <v>38</v>
      </c>
      <c r="J13" s="30">
        <v>0</v>
      </c>
      <c r="K13" s="30">
        <v>1</v>
      </c>
      <c r="L13" s="30">
        <v>0</v>
      </c>
      <c r="M13" s="30">
        <v>39</v>
      </c>
      <c r="N13" s="31">
        <v>0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58</v>
      </c>
      <c r="C14" s="30">
        <v>1</v>
      </c>
      <c r="D14" s="30">
        <v>6</v>
      </c>
      <c r="E14" s="30">
        <v>0</v>
      </c>
      <c r="F14" s="30">
        <v>65</v>
      </c>
      <c r="G14" s="31">
        <v>1.5</v>
      </c>
      <c r="H14" s="32">
        <v>2.2000000000000002</v>
      </c>
      <c r="I14" s="30">
        <v>43</v>
      </c>
      <c r="J14" s="30">
        <v>0</v>
      </c>
      <c r="K14" s="30">
        <v>1</v>
      </c>
      <c r="L14" s="30">
        <v>0</v>
      </c>
      <c r="M14" s="30">
        <v>44</v>
      </c>
      <c r="N14" s="31">
        <v>0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57</v>
      </c>
      <c r="C15" s="30">
        <v>1</v>
      </c>
      <c r="D15" s="30">
        <v>3</v>
      </c>
      <c r="E15" s="30">
        <v>1</v>
      </c>
      <c r="F15" s="30">
        <v>62</v>
      </c>
      <c r="G15" s="31">
        <v>3.2</v>
      </c>
      <c r="H15" s="32">
        <v>2.1</v>
      </c>
      <c r="I15" s="30">
        <v>41</v>
      </c>
      <c r="J15" s="30">
        <v>1</v>
      </c>
      <c r="K15" s="30">
        <v>1</v>
      </c>
      <c r="L15" s="30">
        <v>0</v>
      </c>
      <c r="M15" s="30">
        <v>43</v>
      </c>
      <c r="N15" s="31">
        <v>2.2999999999999998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70</v>
      </c>
      <c r="C16" s="30">
        <v>0</v>
      </c>
      <c r="D16" s="30">
        <v>7</v>
      </c>
      <c r="E16" s="30">
        <v>1</v>
      </c>
      <c r="F16" s="30">
        <v>78</v>
      </c>
      <c r="G16" s="31">
        <v>1.3</v>
      </c>
      <c r="H16" s="32">
        <v>2.7</v>
      </c>
      <c r="I16" s="30">
        <v>39</v>
      </c>
      <c r="J16" s="30">
        <v>0</v>
      </c>
      <c r="K16" s="30">
        <v>3</v>
      </c>
      <c r="L16" s="30">
        <v>1</v>
      </c>
      <c r="M16" s="30">
        <v>43</v>
      </c>
      <c r="N16" s="31">
        <v>2.2999999999999998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355</v>
      </c>
      <c r="C17" s="34">
        <v>5</v>
      </c>
      <c r="D17" s="34">
        <v>27</v>
      </c>
      <c r="E17" s="34">
        <v>3</v>
      </c>
      <c r="F17" s="34">
        <v>390</v>
      </c>
      <c r="G17" s="35">
        <v>2.1</v>
      </c>
      <c r="H17" s="36">
        <v>13.4</v>
      </c>
      <c r="I17" s="34">
        <v>233</v>
      </c>
      <c r="J17" s="34">
        <v>1</v>
      </c>
      <c r="K17" s="34">
        <v>11</v>
      </c>
      <c r="L17" s="34">
        <v>2</v>
      </c>
      <c r="M17" s="34">
        <v>247</v>
      </c>
      <c r="N17" s="35">
        <v>1.2</v>
      </c>
      <c r="O17" s="36">
        <v>11.7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54</v>
      </c>
      <c r="C18" s="25">
        <v>1</v>
      </c>
      <c r="D18" s="25">
        <v>6</v>
      </c>
      <c r="E18" s="25">
        <v>1</v>
      </c>
      <c r="F18" s="25">
        <v>62</v>
      </c>
      <c r="G18" s="26">
        <v>3.2</v>
      </c>
      <c r="H18" s="27">
        <v>2.1</v>
      </c>
      <c r="I18" s="25">
        <v>31</v>
      </c>
      <c r="J18" s="25">
        <v>0</v>
      </c>
      <c r="K18" s="25">
        <v>12</v>
      </c>
      <c r="L18" s="25">
        <v>0</v>
      </c>
      <c r="M18" s="25">
        <v>43</v>
      </c>
      <c r="N18" s="26">
        <v>0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64</v>
      </c>
      <c r="C19" s="30">
        <v>0</v>
      </c>
      <c r="D19" s="30">
        <v>4</v>
      </c>
      <c r="E19" s="30">
        <v>0</v>
      </c>
      <c r="F19" s="30">
        <v>68</v>
      </c>
      <c r="G19" s="31">
        <v>0</v>
      </c>
      <c r="H19" s="32">
        <v>2.2999999999999998</v>
      </c>
      <c r="I19" s="30">
        <v>31</v>
      </c>
      <c r="J19" s="30">
        <v>0</v>
      </c>
      <c r="K19" s="30">
        <v>7</v>
      </c>
      <c r="L19" s="30">
        <v>1</v>
      </c>
      <c r="M19" s="30">
        <v>39</v>
      </c>
      <c r="N19" s="31">
        <v>2.6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74</v>
      </c>
      <c r="C20" s="30">
        <v>1</v>
      </c>
      <c r="D20" s="30">
        <v>4</v>
      </c>
      <c r="E20" s="30">
        <v>1</v>
      </c>
      <c r="F20" s="30">
        <v>80</v>
      </c>
      <c r="G20" s="31">
        <v>2.5</v>
      </c>
      <c r="H20" s="32">
        <v>2.7</v>
      </c>
      <c r="I20" s="30">
        <v>34</v>
      </c>
      <c r="J20" s="30">
        <v>0</v>
      </c>
      <c r="K20" s="30">
        <v>3</v>
      </c>
      <c r="L20" s="30">
        <v>5</v>
      </c>
      <c r="M20" s="30">
        <v>42</v>
      </c>
      <c r="N20" s="31">
        <v>11.9</v>
      </c>
      <c r="O20" s="32">
        <v>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51</v>
      </c>
      <c r="C21" s="30">
        <v>0</v>
      </c>
      <c r="D21" s="30">
        <v>3</v>
      </c>
      <c r="E21" s="30">
        <v>0</v>
      </c>
      <c r="F21" s="30">
        <v>54</v>
      </c>
      <c r="G21" s="31">
        <v>0</v>
      </c>
      <c r="H21" s="32">
        <v>1.9</v>
      </c>
      <c r="I21" s="30">
        <v>27</v>
      </c>
      <c r="J21" s="30">
        <v>0</v>
      </c>
      <c r="K21" s="30">
        <v>1</v>
      </c>
      <c r="L21" s="30">
        <v>2</v>
      </c>
      <c r="M21" s="30">
        <v>30</v>
      </c>
      <c r="N21" s="31">
        <v>6.7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56</v>
      </c>
      <c r="C22" s="30">
        <v>1</v>
      </c>
      <c r="D22" s="30">
        <v>1</v>
      </c>
      <c r="E22" s="30">
        <v>1</v>
      </c>
      <c r="F22" s="30">
        <v>59</v>
      </c>
      <c r="G22" s="31">
        <v>3.4</v>
      </c>
      <c r="H22" s="32">
        <v>2</v>
      </c>
      <c r="I22" s="30">
        <v>39</v>
      </c>
      <c r="J22" s="30">
        <v>0</v>
      </c>
      <c r="K22" s="30">
        <v>4</v>
      </c>
      <c r="L22" s="30">
        <v>2</v>
      </c>
      <c r="M22" s="30">
        <v>45</v>
      </c>
      <c r="N22" s="31">
        <v>4.4000000000000004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66</v>
      </c>
      <c r="C23" s="30">
        <v>1</v>
      </c>
      <c r="D23" s="30">
        <v>9</v>
      </c>
      <c r="E23" s="30">
        <v>2</v>
      </c>
      <c r="F23" s="30">
        <v>78</v>
      </c>
      <c r="G23" s="31">
        <v>3.8</v>
      </c>
      <c r="H23" s="32">
        <v>2.7</v>
      </c>
      <c r="I23" s="30">
        <v>20</v>
      </c>
      <c r="J23" s="30">
        <v>2</v>
      </c>
      <c r="K23" s="30">
        <v>5</v>
      </c>
      <c r="L23" s="30">
        <v>3</v>
      </c>
      <c r="M23" s="30">
        <v>30</v>
      </c>
      <c r="N23" s="31">
        <v>16.7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365</v>
      </c>
      <c r="C24" s="34">
        <v>4</v>
      </c>
      <c r="D24" s="34">
        <v>27</v>
      </c>
      <c r="E24" s="34">
        <v>5</v>
      </c>
      <c r="F24" s="34">
        <v>401</v>
      </c>
      <c r="G24" s="35">
        <v>2.2000000000000002</v>
      </c>
      <c r="H24" s="36">
        <v>13.7</v>
      </c>
      <c r="I24" s="34">
        <v>182</v>
      </c>
      <c r="J24" s="34">
        <v>2</v>
      </c>
      <c r="K24" s="34">
        <v>32</v>
      </c>
      <c r="L24" s="34">
        <v>13</v>
      </c>
      <c r="M24" s="34">
        <v>229</v>
      </c>
      <c r="N24" s="35">
        <v>6.6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241</v>
      </c>
      <c r="C25" s="30">
        <v>7</v>
      </c>
      <c r="D25" s="30">
        <v>23</v>
      </c>
      <c r="E25" s="30">
        <v>10</v>
      </c>
      <c r="F25" s="30">
        <v>281</v>
      </c>
      <c r="G25" s="31">
        <v>6</v>
      </c>
      <c r="H25" s="32">
        <v>9.6</v>
      </c>
      <c r="I25" s="30">
        <v>116</v>
      </c>
      <c r="J25" s="30">
        <v>2</v>
      </c>
      <c r="K25" s="30">
        <v>19</v>
      </c>
      <c r="L25" s="30">
        <v>10</v>
      </c>
      <c r="M25" s="30">
        <v>147</v>
      </c>
      <c r="N25" s="31">
        <v>8.1999999999999993</v>
      </c>
      <c r="O25" s="32">
        <v>6.9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138</v>
      </c>
      <c r="C26" s="30">
        <v>3</v>
      </c>
      <c r="D26" s="30">
        <v>26</v>
      </c>
      <c r="E26" s="30">
        <v>11</v>
      </c>
      <c r="F26" s="30">
        <v>178</v>
      </c>
      <c r="G26" s="31">
        <v>7.9</v>
      </c>
      <c r="H26" s="32">
        <v>6.1</v>
      </c>
      <c r="I26" s="30">
        <v>105</v>
      </c>
      <c r="J26" s="30">
        <v>0</v>
      </c>
      <c r="K26" s="30">
        <v>28</v>
      </c>
      <c r="L26" s="30">
        <v>21</v>
      </c>
      <c r="M26" s="30">
        <v>154</v>
      </c>
      <c r="N26" s="31">
        <v>13.6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162</v>
      </c>
      <c r="C27" s="30">
        <v>3</v>
      </c>
      <c r="D27" s="30">
        <v>28</v>
      </c>
      <c r="E27" s="30">
        <v>7</v>
      </c>
      <c r="F27" s="30">
        <v>200</v>
      </c>
      <c r="G27" s="31">
        <v>5</v>
      </c>
      <c r="H27" s="32">
        <v>6.9</v>
      </c>
      <c r="I27" s="30">
        <v>106</v>
      </c>
      <c r="J27" s="30">
        <v>0</v>
      </c>
      <c r="K27" s="30">
        <v>24</v>
      </c>
      <c r="L27" s="30">
        <v>11</v>
      </c>
      <c r="M27" s="30">
        <v>141</v>
      </c>
      <c r="N27" s="31">
        <v>7.8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137</v>
      </c>
      <c r="C28" s="30">
        <v>4</v>
      </c>
      <c r="D28" s="30">
        <v>23</v>
      </c>
      <c r="E28" s="30">
        <v>0</v>
      </c>
      <c r="F28" s="30">
        <v>164</v>
      </c>
      <c r="G28" s="31">
        <v>2.4</v>
      </c>
      <c r="H28" s="32">
        <v>5.6</v>
      </c>
      <c r="I28" s="30">
        <v>105</v>
      </c>
      <c r="J28" s="30">
        <v>0</v>
      </c>
      <c r="K28" s="30">
        <v>22</v>
      </c>
      <c r="L28" s="30">
        <v>6</v>
      </c>
      <c r="M28" s="30">
        <v>133</v>
      </c>
      <c r="N28" s="31">
        <v>4.5</v>
      </c>
      <c r="O28" s="32">
        <v>6.3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140</v>
      </c>
      <c r="C29" s="30">
        <v>4</v>
      </c>
      <c r="D29" s="30">
        <v>19</v>
      </c>
      <c r="E29" s="30">
        <v>12</v>
      </c>
      <c r="F29" s="30">
        <v>175</v>
      </c>
      <c r="G29" s="31">
        <v>9.1</v>
      </c>
      <c r="H29" s="32">
        <v>6</v>
      </c>
      <c r="I29" s="30">
        <v>121</v>
      </c>
      <c r="J29" s="30">
        <v>1</v>
      </c>
      <c r="K29" s="30">
        <v>29</v>
      </c>
      <c r="L29" s="30">
        <v>10</v>
      </c>
      <c r="M29" s="30">
        <v>161</v>
      </c>
      <c r="N29" s="31">
        <v>6.8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130</v>
      </c>
      <c r="C30" s="30">
        <v>2</v>
      </c>
      <c r="D30" s="30">
        <v>23</v>
      </c>
      <c r="E30" s="30">
        <v>9</v>
      </c>
      <c r="F30" s="30">
        <v>164</v>
      </c>
      <c r="G30" s="31">
        <v>6.7</v>
      </c>
      <c r="H30" s="32">
        <v>5.6</v>
      </c>
      <c r="I30" s="30">
        <v>104</v>
      </c>
      <c r="J30" s="30">
        <v>2</v>
      </c>
      <c r="K30" s="30">
        <v>27</v>
      </c>
      <c r="L30" s="30">
        <v>13</v>
      </c>
      <c r="M30" s="30">
        <v>146</v>
      </c>
      <c r="N30" s="31">
        <v>10.3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153</v>
      </c>
      <c r="C31" s="30">
        <v>6</v>
      </c>
      <c r="D31" s="30">
        <v>26</v>
      </c>
      <c r="E31" s="30">
        <v>5</v>
      </c>
      <c r="F31" s="30">
        <v>190</v>
      </c>
      <c r="G31" s="31">
        <v>5.8</v>
      </c>
      <c r="H31" s="32">
        <v>6.5</v>
      </c>
      <c r="I31" s="30">
        <v>133</v>
      </c>
      <c r="J31" s="30">
        <v>3</v>
      </c>
      <c r="K31" s="30">
        <v>42</v>
      </c>
      <c r="L31" s="30">
        <v>14</v>
      </c>
      <c r="M31" s="30">
        <v>192</v>
      </c>
      <c r="N31" s="31">
        <v>8.9</v>
      </c>
      <c r="O31" s="32">
        <v>9.1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212</v>
      </c>
      <c r="C32" s="30">
        <v>5</v>
      </c>
      <c r="D32" s="30">
        <v>15</v>
      </c>
      <c r="E32" s="30">
        <v>4</v>
      </c>
      <c r="F32" s="30">
        <v>236</v>
      </c>
      <c r="G32" s="31">
        <v>3.8</v>
      </c>
      <c r="H32" s="32">
        <v>8.1</v>
      </c>
      <c r="I32" s="30">
        <v>151</v>
      </c>
      <c r="J32" s="30">
        <v>1</v>
      </c>
      <c r="K32" s="30">
        <v>43</v>
      </c>
      <c r="L32" s="30">
        <v>11</v>
      </c>
      <c r="M32" s="30">
        <v>206</v>
      </c>
      <c r="N32" s="31">
        <v>5.8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21</v>
      </c>
      <c r="C33" s="25">
        <v>0</v>
      </c>
      <c r="D33" s="25">
        <v>3</v>
      </c>
      <c r="E33" s="25">
        <v>1</v>
      </c>
      <c r="F33" s="25">
        <v>25</v>
      </c>
      <c r="G33" s="26">
        <v>4</v>
      </c>
      <c r="H33" s="27">
        <v>0.9</v>
      </c>
      <c r="I33" s="25">
        <v>23</v>
      </c>
      <c r="J33" s="25">
        <v>0</v>
      </c>
      <c r="K33" s="25">
        <v>2</v>
      </c>
      <c r="L33" s="25">
        <v>4</v>
      </c>
      <c r="M33" s="25">
        <v>29</v>
      </c>
      <c r="N33" s="26">
        <v>13.8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23</v>
      </c>
      <c r="C34" s="30">
        <v>2</v>
      </c>
      <c r="D34" s="30">
        <v>4</v>
      </c>
      <c r="E34" s="30">
        <v>2</v>
      </c>
      <c r="F34" s="30">
        <v>31</v>
      </c>
      <c r="G34" s="31">
        <v>12.9</v>
      </c>
      <c r="H34" s="32">
        <v>1.1000000000000001</v>
      </c>
      <c r="I34" s="30">
        <v>27</v>
      </c>
      <c r="J34" s="30">
        <v>0</v>
      </c>
      <c r="K34" s="30">
        <v>1</v>
      </c>
      <c r="L34" s="30">
        <v>2</v>
      </c>
      <c r="M34" s="30">
        <v>30</v>
      </c>
      <c r="N34" s="31">
        <v>6.7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42</v>
      </c>
      <c r="C35" s="30">
        <v>2</v>
      </c>
      <c r="D35" s="30">
        <v>8</v>
      </c>
      <c r="E35" s="30">
        <v>0</v>
      </c>
      <c r="F35" s="30">
        <v>52</v>
      </c>
      <c r="G35" s="31">
        <v>3.8</v>
      </c>
      <c r="H35" s="32">
        <v>1.8</v>
      </c>
      <c r="I35" s="30">
        <v>26</v>
      </c>
      <c r="J35" s="30">
        <v>0</v>
      </c>
      <c r="K35" s="30">
        <v>6</v>
      </c>
      <c r="L35" s="30">
        <v>2</v>
      </c>
      <c r="M35" s="30">
        <v>34</v>
      </c>
      <c r="N35" s="31">
        <v>5.9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43</v>
      </c>
      <c r="C36" s="30">
        <v>1</v>
      </c>
      <c r="D36" s="30">
        <v>5</v>
      </c>
      <c r="E36" s="30">
        <v>1</v>
      </c>
      <c r="F36" s="30">
        <v>50</v>
      </c>
      <c r="G36" s="31">
        <v>4</v>
      </c>
      <c r="H36" s="32">
        <v>1.7</v>
      </c>
      <c r="I36" s="30">
        <v>33</v>
      </c>
      <c r="J36" s="30">
        <v>0</v>
      </c>
      <c r="K36" s="30">
        <v>6</v>
      </c>
      <c r="L36" s="30">
        <v>2</v>
      </c>
      <c r="M36" s="30">
        <v>41</v>
      </c>
      <c r="N36" s="31">
        <v>4.9000000000000004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38</v>
      </c>
      <c r="C37" s="30">
        <v>0</v>
      </c>
      <c r="D37" s="30">
        <v>4</v>
      </c>
      <c r="E37" s="30">
        <v>7</v>
      </c>
      <c r="F37" s="30">
        <v>49</v>
      </c>
      <c r="G37" s="31">
        <v>14.3</v>
      </c>
      <c r="H37" s="32">
        <v>1.7</v>
      </c>
      <c r="I37" s="30">
        <v>26</v>
      </c>
      <c r="J37" s="30">
        <v>0</v>
      </c>
      <c r="K37" s="30">
        <v>2</v>
      </c>
      <c r="L37" s="30">
        <v>0</v>
      </c>
      <c r="M37" s="30">
        <v>28</v>
      </c>
      <c r="N37" s="31">
        <v>0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48</v>
      </c>
      <c r="C38" s="30">
        <v>1</v>
      </c>
      <c r="D38" s="30">
        <v>8</v>
      </c>
      <c r="E38" s="30">
        <v>2</v>
      </c>
      <c r="F38" s="30">
        <v>59</v>
      </c>
      <c r="G38" s="31">
        <v>5.0999999999999996</v>
      </c>
      <c r="H38" s="32">
        <v>2</v>
      </c>
      <c r="I38" s="30">
        <v>26</v>
      </c>
      <c r="J38" s="30">
        <v>0</v>
      </c>
      <c r="K38" s="30">
        <v>3</v>
      </c>
      <c r="L38" s="30">
        <v>3</v>
      </c>
      <c r="M38" s="30">
        <v>32</v>
      </c>
      <c r="N38" s="31">
        <v>9.4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215</v>
      </c>
      <c r="C39" s="34">
        <v>6</v>
      </c>
      <c r="D39" s="34">
        <v>32</v>
      </c>
      <c r="E39" s="34">
        <v>13</v>
      </c>
      <c r="F39" s="34">
        <v>266</v>
      </c>
      <c r="G39" s="35">
        <v>7.1</v>
      </c>
      <c r="H39" s="36">
        <v>9.1</v>
      </c>
      <c r="I39" s="34">
        <v>161</v>
      </c>
      <c r="J39" s="34">
        <v>0</v>
      </c>
      <c r="K39" s="34">
        <v>20</v>
      </c>
      <c r="L39" s="34">
        <v>13</v>
      </c>
      <c r="M39" s="34">
        <v>194</v>
      </c>
      <c r="N39" s="35">
        <v>6.7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40</v>
      </c>
      <c r="C40" s="25">
        <v>1</v>
      </c>
      <c r="D40" s="25">
        <v>6</v>
      </c>
      <c r="E40" s="25">
        <v>0</v>
      </c>
      <c r="F40" s="25">
        <v>47</v>
      </c>
      <c r="G40" s="26">
        <v>2.1</v>
      </c>
      <c r="H40" s="27">
        <v>1.6</v>
      </c>
      <c r="I40" s="25">
        <v>25</v>
      </c>
      <c r="J40" s="25">
        <v>0</v>
      </c>
      <c r="K40" s="25">
        <v>4</v>
      </c>
      <c r="L40" s="25">
        <v>1</v>
      </c>
      <c r="M40" s="25">
        <v>30</v>
      </c>
      <c r="N40" s="26">
        <v>3.3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45</v>
      </c>
      <c r="C41" s="30">
        <v>1</v>
      </c>
      <c r="D41" s="30">
        <v>1</v>
      </c>
      <c r="E41" s="30">
        <v>0</v>
      </c>
      <c r="F41" s="30">
        <v>47</v>
      </c>
      <c r="G41" s="31">
        <v>2.1</v>
      </c>
      <c r="H41" s="32">
        <v>1.6</v>
      </c>
      <c r="I41" s="30">
        <v>29</v>
      </c>
      <c r="J41" s="30">
        <v>0</v>
      </c>
      <c r="K41" s="30">
        <v>1</v>
      </c>
      <c r="L41" s="30">
        <v>3</v>
      </c>
      <c r="M41" s="30">
        <v>33</v>
      </c>
      <c r="N41" s="31">
        <v>9.1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46</v>
      </c>
      <c r="C42" s="30">
        <v>1</v>
      </c>
      <c r="D42" s="30">
        <v>3</v>
      </c>
      <c r="E42" s="30">
        <v>0</v>
      </c>
      <c r="F42" s="30">
        <v>50</v>
      </c>
      <c r="G42" s="31">
        <v>2</v>
      </c>
      <c r="H42" s="32">
        <v>1.7</v>
      </c>
      <c r="I42" s="30">
        <v>29</v>
      </c>
      <c r="J42" s="30">
        <v>0</v>
      </c>
      <c r="K42" s="30">
        <v>4</v>
      </c>
      <c r="L42" s="30">
        <v>0</v>
      </c>
      <c r="M42" s="30">
        <v>33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48</v>
      </c>
      <c r="C43" s="30">
        <v>0</v>
      </c>
      <c r="D43" s="30">
        <v>3</v>
      </c>
      <c r="E43" s="30">
        <v>1</v>
      </c>
      <c r="F43" s="30">
        <v>52</v>
      </c>
      <c r="G43" s="31">
        <v>1.9</v>
      </c>
      <c r="H43" s="32">
        <v>1.8</v>
      </c>
      <c r="I43" s="30">
        <v>31</v>
      </c>
      <c r="J43" s="30">
        <v>0</v>
      </c>
      <c r="K43" s="30">
        <v>1</v>
      </c>
      <c r="L43" s="30">
        <v>1</v>
      </c>
      <c r="M43" s="30">
        <v>33</v>
      </c>
      <c r="N43" s="31">
        <v>3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38</v>
      </c>
      <c r="C44" s="30">
        <v>1</v>
      </c>
      <c r="D44" s="30">
        <v>1</v>
      </c>
      <c r="E44" s="30">
        <v>1</v>
      </c>
      <c r="F44" s="30">
        <v>41</v>
      </c>
      <c r="G44" s="31">
        <v>4.9000000000000004</v>
      </c>
      <c r="H44" s="32">
        <v>1.4</v>
      </c>
      <c r="I44" s="30">
        <v>24</v>
      </c>
      <c r="J44" s="30">
        <v>0</v>
      </c>
      <c r="K44" s="30">
        <v>0</v>
      </c>
      <c r="L44" s="30">
        <v>0</v>
      </c>
      <c r="M44" s="30">
        <v>24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32</v>
      </c>
      <c r="C45" s="30">
        <v>1</v>
      </c>
      <c r="D45" s="30">
        <v>2</v>
      </c>
      <c r="E45" s="30">
        <v>1</v>
      </c>
      <c r="F45" s="30">
        <v>36</v>
      </c>
      <c r="G45" s="31">
        <v>5.6</v>
      </c>
      <c r="H45" s="32">
        <v>1.2</v>
      </c>
      <c r="I45" s="30">
        <v>15</v>
      </c>
      <c r="J45" s="30">
        <v>0</v>
      </c>
      <c r="K45" s="30">
        <v>1</v>
      </c>
      <c r="L45" s="30">
        <v>0</v>
      </c>
      <c r="M45" s="30">
        <v>16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249</v>
      </c>
      <c r="C46" s="34">
        <v>5</v>
      </c>
      <c r="D46" s="34">
        <v>16</v>
      </c>
      <c r="E46" s="34">
        <v>3</v>
      </c>
      <c r="F46" s="34">
        <v>273</v>
      </c>
      <c r="G46" s="35">
        <v>2.9</v>
      </c>
      <c r="H46" s="36">
        <v>9.4</v>
      </c>
      <c r="I46" s="34">
        <v>153</v>
      </c>
      <c r="J46" s="34">
        <v>0</v>
      </c>
      <c r="K46" s="34">
        <v>11</v>
      </c>
      <c r="L46" s="34">
        <v>5</v>
      </c>
      <c r="M46" s="34">
        <v>169</v>
      </c>
      <c r="N46" s="35">
        <v>3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2497</v>
      </c>
      <c r="C47" s="34">
        <v>54</v>
      </c>
      <c r="D47" s="34">
        <v>285</v>
      </c>
      <c r="E47" s="34">
        <v>82</v>
      </c>
      <c r="F47" s="34">
        <v>2918</v>
      </c>
      <c r="G47" s="35">
        <v>4.7</v>
      </c>
      <c r="H47" s="36">
        <v>100</v>
      </c>
      <c r="I47" s="34">
        <v>1670</v>
      </c>
      <c r="J47" s="34">
        <v>12</v>
      </c>
      <c r="K47" s="34">
        <v>308</v>
      </c>
      <c r="L47" s="34">
        <v>129</v>
      </c>
      <c r="M47" s="34">
        <v>2119</v>
      </c>
      <c r="N47" s="35">
        <v>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0.2</v>
      </c>
      <c r="I11" s="25">
        <v>76</v>
      </c>
      <c r="J11" s="25">
        <v>0</v>
      </c>
      <c r="K11" s="25">
        <v>3</v>
      </c>
      <c r="L11" s="25">
        <v>0</v>
      </c>
      <c r="M11" s="25">
        <v>79</v>
      </c>
      <c r="N11" s="26">
        <v>0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0</v>
      </c>
      <c r="E12" s="30">
        <v>0</v>
      </c>
      <c r="F12" s="30">
        <v>7</v>
      </c>
      <c r="G12" s="31">
        <v>0</v>
      </c>
      <c r="H12" s="32">
        <v>1.2</v>
      </c>
      <c r="I12" s="30">
        <v>118</v>
      </c>
      <c r="J12" s="30">
        <v>1</v>
      </c>
      <c r="K12" s="30">
        <v>7</v>
      </c>
      <c r="L12" s="30">
        <v>2</v>
      </c>
      <c r="M12" s="30">
        <v>128</v>
      </c>
      <c r="N12" s="31">
        <v>2.2999999999999998</v>
      </c>
      <c r="O12" s="32">
        <v>2.2999999999999998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0</v>
      </c>
      <c r="F13" s="30">
        <v>5</v>
      </c>
      <c r="G13" s="31">
        <v>0</v>
      </c>
      <c r="H13" s="32">
        <v>0.9</v>
      </c>
      <c r="I13" s="30">
        <v>99</v>
      </c>
      <c r="J13" s="30">
        <v>2</v>
      </c>
      <c r="K13" s="30">
        <v>7</v>
      </c>
      <c r="L13" s="30">
        <v>0</v>
      </c>
      <c r="M13" s="30">
        <v>108</v>
      </c>
      <c r="N13" s="31">
        <v>1.9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2</v>
      </c>
      <c r="E14" s="30">
        <v>0</v>
      </c>
      <c r="F14" s="30">
        <v>6</v>
      </c>
      <c r="G14" s="31">
        <v>0</v>
      </c>
      <c r="H14" s="32">
        <v>1</v>
      </c>
      <c r="I14" s="30">
        <v>105</v>
      </c>
      <c r="J14" s="30">
        <v>1</v>
      </c>
      <c r="K14" s="30">
        <v>9</v>
      </c>
      <c r="L14" s="30">
        <v>0</v>
      </c>
      <c r="M14" s="30">
        <v>115</v>
      </c>
      <c r="N14" s="31">
        <v>0.9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0.2</v>
      </c>
      <c r="I15" s="30">
        <v>99</v>
      </c>
      <c r="J15" s="30">
        <v>2</v>
      </c>
      <c r="K15" s="30">
        <v>4</v>
      </c>
      <c r="L15" s="30">
        <v>1</v>
      </c>
      <c r="M15" s="30">
        <v>106</v>
      </c>
      <c r="N15" s="31">
        <v>2.8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3</v>
      </c>
      <c r="E16" s="30">
        <v>0</v>
      </c>
      <c r="F16" s="30">
        <v>6</v>
      </c>
      <c r="G16" s="31">
        <v>0</v>
      </c>
      <c r="H16" s="32">
        <v>1</v>
      </c>
      <c r="I16" s="30">
        <v>112</v>
      </c>
      <c r="J16" s="30">
        <v>0</v>
      </c>
      <c r="K16" s="30">
        <v>13</v>
      </c>
      <c r="L16" s="30">
        <v>2</v>
      </c>
      <c r="M16" s="30">
        <v>127</v>
      </c>
      <c r="N16" s="31">
        <v>1.6</v>
      </c>
      <c r="O16" s="32">
        <v>2.2999999999999998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21</v>
      </c>
      <c r="C17" s="34">
        <v>0</v>
      </c>
      <c r="D17" s="34">
        <v>5</v>
      </c>
      <c r="E17" s="34">
        <v>0</v>
      </c>
      <c r="F17" s="34">
        <v>26</v>
      </c>
      <c r="G17" s="35">
        <v>0</v>
      </c>
      <c r="H17" s="36">
        <v>4.5</v>
      </c>
      <c r="I17" s="34">
        <v>609</v>
      </c>
      <c r="J17" s="34">
        <v>6</v>
      </c>
      <c r="K17" s="34">
        <v>43</v>
      </c>
      <c r="L17" s="34">
        <v>5</v>
      </c>
      <c r="M17" s="34">
        <v>663</v>
      </c>
      <c r="N17" s="35">
        <v>1.7</v>
      </c>
      <c r="O17" s="36">
        <v>11.8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0</v>
      </c>
      <c r="D18" s="25">
        <v>0</v>
      </c>
      <c r="E18" s="25">
        <v>0</v>
      </c>
      <c r="F18" s="25">
        <v>7</v>
      </c>
      <c r="G18" s="26">
        <v>0</v>
      </c>
      <c r="H18" s="27">
        <v>1.2</v>
      </c>
      <c r="I18" s="25">
        <v>92</v>
      </c>
      <c r="J18" s="25">
        <v>1</v>
      </c>
      <c r="K18" s="25">
        <v>18</v>
      </c>
      <c r="L18" s="25">
        <v>1</v>
      </c>
      <c r="M18" s="25">
        <v>112</v>
      </c>
      <c r="N18" s="26">
        <v>1.8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1</v>
      </c>
      <c r="D19" s="30">
        <v>0</v>
      </c>
      <c r="E19" s="30">
        <v>0</v>
      </c>
      <c r="F19" s="30">
        <v>8</v>
      </c>
      <c r="G19" s="31">
        <v>12.5</v>
      </c>
      <c r="H19" s="32">
        <v>1.4</v>
      </c>
      <c r="I19" s="30">
        <v>102</v>
      </c>
      <c r="J19" s="30">
        <v>1</v>
      </c>
      <c r="K19" s="30">
        <v>11</v>
      </c>
      <c r="L19" s="30">
        <v>1</v>
      </c>
      <c r="M19" s="30">
        <v>115</v>
      </c>
      <c r="N19" s="31">
        <v>1.7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2</v>
      </c>
      <c r="E20" s="30">
        <v>0</v>
      </c>
      <c r="F20" s="30">
        <v>5</v>
      </c>
      <c r="G20" s="31">
        <v>0</v>
      </c>
      <c r="H20" s="32">
        <v>0.9</v>
      </c>
      <c r="I20" s="30">
        <v>111</v>
      </c>
      <c r="J20" s="30">
        <v>1</v>
      </c>
      <c r="K20" s="30">
        <v>9</v>
      </c>
      <c r="L20" s="30">
        <v>6</v>
      </c>
      <c r="M20" s="30">
        <v>127</v>
      </c>
      <c r="N20" s="31">
        <v>5.5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2</v>
      </c>
      <c r="E21" s="30">
        <v>0</v>
      </c>
      <c r="F21" s="30">
        <v>10</v>
      </c>
      <c r="G21" s="31">
        <v>0</v>
      </c>
      <c r="H21" s="32">
        <v>1.7</v>
      </c>
      <c r="I21" s="30">
        <v>86</v>
      </c>
      <c r="J21" s="30">
        <v>0</v>
      </c>
      <c r="K21" s="30">
        <v>6</v>
      </c>
      <c r="L21" s="30">
        <v>2</v>
      </c>
      <c r="M21" s="30">
        <v>94</v>
      </c>
      <c r="N21" s="31">
        <v>2.1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1</v>
      </c>
      <c r="E22" s="30">
        <v>0</v>
      </c>
      <c r="F22" s="30">
        <v>7</v>
      </c>
      <c r="G22" s="31">
        <v>0</v>
      </c>
      <c r="H22" s="32">
        <v>1.2</v>
      </c>
      <c r="I22" s="30">
        <v>101</v>
      </c>
      <c r="J22" s="30">
        <v>1</v>
      </c>
      <c r="K22" s="30">
        <v>6</v>
      </c>
      <c r="L22" s="30">
        <v>3</v>
      </c>
      <c r="M22" s="30">
        <v>111</v>
      </c>
      <c r="N22" s="31">
        <v>3.6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0</v>
      </c>
      <c r="F23" s="30">
        <v>5</v>
      </c>
      <c r="G23" s="31">
        <v>0</v>
      </c>
      <c r="H23" s="32">
        <v>0.9</v>
      </c>
      <c r="I23" s="30">
        <v>91</v>
      </c>
      <c r="J23" s="30">
        <v>3</v>
      </c>
      <c r="K23" s="30">
        <v>14</v>
      </c>
      <c r="L23" s="30">
        <v>5</v>
      </c>
      <c r="M23" s="30">
        <v>113</v>
      </c>
      <c r="N23" s="31">
        <v>7.1</v>
      </c>
      <c r="O23" s="32">
        <v>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</v>
      </c>
      <c r="C24" s="34">
        <v>1</v>
      </c>
      <c r="D24" s="34">
        <v>5</v>
      </c>
      <c r="E24" s="34">
        <v>0</v>
      </c>
      <c r="F24" s="34">
        <v>42</v>
      </c>
      <c r="G24" s="35">
        <v>2.4</v>
      </c>
      <c r="H24" s="36">
        <v>7.3</v>
      </c>
      <c r="I24" s="34">
        <v>583</v>
      </c>
      <c r="J24" s="34">
        <v>7</v>
      </c>
      <c r="K24" s="34">
        <v>64</v>
      </c>
      <c r="L24" s="34">
        <v>18</v>
      </c>
      <c r="M24" s="34">
        <v>672</v>
      </c>
      <c r="N24" s="35">
        <v>3.7</v>
      </c>
      <c r="O24" s="36">
        <v>12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</v>
      </c>
      <c r="C25" s="30">
        <v>1</v>
      </c>
      <c r="D25" s="30">
        <v>3</v>
      </c>
      <c r="E25" s="30">
        <v>1</v>
      </c>
      <c r="F25" s="30">
        <v>35</v>
      </c>
      <c r="G25" s="31">
        <v>5.7</v>
      </c>
      <c r="H25" s="32">
        <v>6</v>
      </c>
      <c r="I25" s="30">
        <v>387</v>
      </c>
      <c r="J25" s="30">
        <v>10</v>
      </c>
      <c r="K25" s="30">
        <v>45</v>
      </c>
      <c r="L25" s="30">
        <v>21</v>
      </c>
      <c r="M25" s="30">
        <v>463</v>
      </c>
      <c r="N25" s="31">
        <v>6.7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35</v>
      </c>
      <c r="C26" s="30">
        <v>0</v>
      </c>
      <c r="D26" s="30">
        <v>1</v>
      </c>
      <c r="E26" s="30">
        <v>4</v>
      </c>
      <c r="F26" s="30">
        <v>40</v>
      </c>
      <c r="G26" s="31">
        <v>10</v>
      </c>
      <c r="H26" s="32">
        <v>6.9</v>
      </c>
      <c r="I26" s="30">
        <v>278</v>
      </c>
      <c r="J26" s="30">
        <v>3</v>
      </c>
      <c r="K26" s="30">
        <v>55</v>
      </c>
      <c r="L26" s="30">
        <v>36</v>
      </c>
      <c r="M26" s="30">
        <v>372</v>
      </c>
      <c r="N26" s="31">
        <v>10.5</v>
      </c>
      <c r="O26" s="32">
        <v>6.6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53</v>
      </c>
      <c r="C27" s="30">
        <v>0</v>
      </c>
      <c r="D27" s="30">
        <v>4</v>
      </c>
      <c r="E27" s="30">
        <v>0</v>
      </c>
      <c r="F27" s="30">
        <v>57</v>
      </c>
      <c r="G27" s="31">
        <v>0</v>
      </c>
      <c r="H27" s="32">
        <v>9.8000000000000007</v>
      </c>
      <c r="I27" s="30">
        <v>321</v>
      </c>
      <c r="J27" s="30">
        <v>3</v>
      </c>
      <c r="K27" s="30">
        <v>56</v>
      </c>
      <c r="L27" s="30">
        <v>18</v>
      </c>
      <c r="M27" s="30">
        <v>398</v>
      </c>
      <c r="N27" s="31">
        <v>5.3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39</v>
      </c>
      <c r="C28" s="30">
        <v>0</v>
      </c>
      <c r="D28" s="30">
        <v>2</v>
      </c>
      <c r="E28" s="30">
        <v>2</v>
      </c>
      <c r="F28" s="30">
        <v>43</v>
      </c>
      <c r="G28" s="31">
        <v>4.7</v>
      </c>
      <c r="H28" s="32">
        <v>7.4</v>
      </c>
      <c r="I28" s="30">
        <v>281</v>
      </c>
      <c r="J28" s="30">
        <v>4</v>
      </c>
      <c r="K28" s="30">
        <v>47</v>
      </c>
      <c r="L28" s="30">
        <v>8</v>
      </c>
      <c r="M28" s="30">
        <v>340</v>
      </c>
      <c r="N28" s="31">
        <v>3.5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42</v>
      </c>
      <c r="C29" s="30">
        <v>0</v>
      </c>
      <c r="D29" s="30">
        <v>1</v>
      </c>
      <c r="E29" s="30">
        <v>0</v>
      </c>
      <c r="F29" s="30">
        <v>43</v>
      </c>
      <c r="G29" s="31">
        <v>0</v>
      </c>
      <c r="H29" s="32">
        <v>7.4</v>
      </c>
      <c r="I29" s="30">
        <v>303</v>
      </c>
      <c r="J29" s="30">
        <v>5</v>
      </c>
      <c r="K29" s="30">
        <v>49</v>
      </c>
      <c r="L29" s="30">
        <v>22</v>
      </c>
      <c r="M29" s="30">
        <v>379</v>
      </c>
      <c r="N29" s="31">
        <v>7.1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54</v>
      </c>
      <c r="C30" s="30">
        <v>1</v>
      </c>
      <c r="D30" s="30">
        <v>0</v>
      </c>
      <c r="E30" s="30">
        <v>3</v>
      </c>
      <c r="F30" s="30">
        <v>58</v>
      </c>
      <c r="G30" s="31">
        <v>6.9</v>
      </c>
      <c r="H30" s="32">
        <v>10</v>
      </c>
      <c r="I30" s="30">
        <v>288</v>
      </c>
      <c r="J30" s="30">
        <v>5</v>
      </c>
      <c r="K30" s="30">
        <v>50</v>
      </c>
      <c r="L30" s="30">
        <v>25</v>
      </c>
      <c r="M30" s="30">
        <v>368</v>
      </c>
      <c r="N30" s="31">
        <v>8.1999999999999993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46</v>
      </c>
      <c r="C31" s="30">
        <v>1</v>
      </c>
      <c r="D31" s="30">
        <v>2</v>
      </c>
      <c r="E31" s="30">
        <v>0</v>
      </c>
      <c r="F31" s="30">
        <v>49</v>
      </c>
      <c r="G31" s="31">
        <v>2</v>
      </c>
      <c r="H31" s="32">
        <v>8.5</v>
      </c>
      <c r="I31" s="30">
        <v>332</v>
      </c>
      <c r="J31" s="30">
        <v>10</v>
      </c>
      <c r="K31" s="30">
        <v>70</v>
      </c>
      <c r="L31" s="30">
        <v>19</v>
      </c>
      <c r="M31" s="30">
        <v>431</v>
      </c>
      <c r="N31" s="31">
        <v>6.7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51</v>
      </c>
      <c r="C32" s="30">
        <v>1</v>
      </c>
      <c r="D32" s="30">
        <v>1</v>
      </c>
      <c r="E32" s="30">
        <v>1</v>
      </c>
      <c r="F32" s="30">
        <v>54</v>
      </c>
      <c r="G32" s="31">
        <v>3.7</v>
      </c>
      <c r="H32" s="32">
        <v>9.3000000000000007</v>
      </c>
      <c r="I32" s="30">
        <v>414</v>
      </c>
      <c r="J32" s="30">
        <v>7</v>
      </c>
      <c r="K32" s="30">
        <v>59</v>
      </c>
      <c r="L32" s="30">
        <v>16</v>
      </c>
      <c r="M32" s="30">
        <v>496</v>
      </c>
      <c r="N32" s="31">
        <v>4.5999999999999996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4</v>
      </c>
      <c r="E33" s="25">
        <v>0</v>
      </c>
      <c r="F33" s="25">
        <v>11</v>
      </c>
      <c r="G33" s="26">
        <v>0</v>
      </c>
      <c r="H33" s="27">
        <v>1.9</v>
      </c>
      <c r="I33" s="25">
        <v>51</v>
      </c>
      <c r="J33" s="25">
        <v>0</v>
      </c>
      <c r="K33" s="25">
        <v>9</v>
      </c>
      <c r="L33" s="25">
        <v>5</v>
      </c>
      <c r="M33" s="25">
        <v>65</v>
      </c>
      <c r="N33" s="26">
        <v>7.7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0</v>
      </c>
      <c r="E34" s="30">
        <v>0</v>
      </c>
      <c r="F34" s="30">
        <v>9</v>
      </c>
      <c r="G34" s="31">
        <v>0</v>
      </c>
      <c r="H34" s="32">
        <v>1.6</v>
      </c>
      <c r="I34" s="30">
        <v>59</v>
      </c>
      <c r="J34" s="30">
        <v>2</v>
      </c>
      <c r="K34" s="30">
        <v>5</v>
      </c>
      <c r="L34" s="30">
        <v>4</v>
      </c>
      <c r="M34" s="30">
        <v>70</v>
      </c>
      <c r="N34" s="31">
        <v>8.6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0</v>
      </c>
      <c r="E35" s="30">
        <v>0</v>
      </c>
      <c r="F35" s="30">
        <v>7</v>
      </c>
      <c r="G35" s="31">
        <v>0</v>
      </c>
      <c r="H35" s="32">
        <v>1.2</v>
      </c>
      <c r="I35" s="30">
        <v>75</v>
      </c>
      <c r="J35" s="30">
        <v>2</v>
      </c>
      <c r="K35" s="30">
        <v>14</v>
      </c>
      <c r="L35" s="30">
        <v>2</v>
      </c>
      <c r="M35" s="30">
        <v>93</v>
      </c>
      <c r="N35" s="31">
        <v>4.3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0</v>
      </c>
      <c r="D36" s="30">
        <v>0</v>
      </c>
      <c r="E36" s="30">
        <v>0</v>
      </c>
      <c r="F36" s="30">
        <v>11</v>
      </c>
      <c r="G36" s="31">
        <v>0</v>
      </c>
      <c r="H36" s="32">
        <v>1.9</v>
      </c>
      <c r="I36" s="30">
        <v>87</v>
      </c>
      <c r="J36" s="30">
        <v>1</v>
      </c>
      <c r="K36" s="30">
        <v>11</v>
      </c>
      <c r="L36" s="30">
        <v>3</v>
      </c>
      <c r="M36" s="30">
        <v>102</v>
      </c>
      <c r="N36" s="31">
        <v>3.9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</v>
      </c>
      <c r="C37" s="30">
        <v>0</v>
      </c>
      <c r="D37" s="30">
        <v>1</v>
      </c>
      <c r="E37" s="30">
        <v>0</v>
      </c>
      <c r="F37" s="30">
        <v>13</v>
      </c>
      <c r="G37" s="31">
        <v>0</v>
      </c>
      <c r="H37" s="32">
        <v>2.2000000000000002</v>
      </c>
      <c r="I37" s="30">
        <v>76</v>
      </c>
      <c r="J37" s="30">
        <v>0</v>
      </c>
      <c r="K37" s="30">
        <v>7</v>
      </c>
      <c r="L37" s="30">
        <v>7</v>
      </c>
      <c r="M37" s="30">
        <v>90</v>
      </c>
      <c r="N37" s="31">
        <v>7.8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</v>
      </c>
      <c r="C38" s="30">
        <v>0</v>
      </c>
      <c r="D38" s="30">
        <v>1</v>
      </c>
      <c r="E38" s="30">
        <v>0</v>
      </c>
      <c r="F38" s="30">
        <v>9</v>
      </c>
      <c r="G38" s="31">
        <v>0</v>
      </c>
      <c r="H38" s="32">
        <v>1.6</v>
      </c>
      <c r="I38" s="30">
        <v>82</v>
      </c>
      <c r="J38" s="30">
        <v>1</v>
      </c>
      <c r="K38" s="30">
        <v>12</v>
      </c>
      <c r="L38" s="30">
        <v>5</v>
      </c>
      <c r="M38" s="30">
        <v>100</v>
      </c>
      <c r="N38" s="31">
        <v>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54</v>
      </c>
      <c r="C39" s="34">
        <v>0</v>
      </c>
      <c r="D39" s="34">
        <v>6</v>
      </c>
      <c r="E39" s="34">
        <v>0</v>
      </c>
      <c r="F39" s="34">
        <v>60</v>
      </c>
      <c r="G39" s="35">
        <v>0</v>
      </c>
      <c r="H39" s="36">
        <v>10.4</v>
      </c>
      <c r="I39" s="34">
        <v>430</v>
      </c>
      <c r="J39" s="34">
        <v>6</v>
      </c>
      <c r="K39" s="34">
        <v>58</v>
      </c>
      <c r="L39" s="34">
        <v>26</v>
      </c>
      <c r="M39" s="34">
        <v>520</v>
      </c>
      <c r="N39" s="35">
        <v>6.2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</v>
      </c>
      <c r="I40" s="25">
        <v>71</v>
      </c>
      <c r="J40" s="25">
        <v>1</v>
      </c>
      <c r="K40" s="25">
        <v>10</v>
      </c>
      <c r="L40" s="25">
        <v>1</v>
      </c>
      <c r="M40" s="25">
        <v>83</v>
      </c>
      <c r="N40" s="26">
        <v>2.4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20</v>
      </c>
      <c r="C41" s="30">
        <v>0</v>
      </c>
      <c r="D41" s="30">
        <v>0</v>
      </c>
      <c r="E41" s="30">
        <v>0</v>
      </c>
      <c r="F41" s="30">
        <v>20</v>
      </c>
      <c r="G41" s="31">
        <v>0</v>
      </c>
      <c r="H41" s="32">
        <v>3.5</v>
      </c>
      <c r="I41" s="30">
        <v>94</v>
      </c>
      <c r="J41" s="30">
        <v>1</v>
      </c>
      <c r="K41" s="30">
        <v>2</v>
      </c>
      <c r="L41" s="30">
        <v>3</v>
      </c>
      <c r="M41" s="30">
        <v>100</v>
      </c>
      <c r="N41" s="31">
        <v>4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</v>
      </c>
      <c r="C42" s="30">
        <v>0</v>
      </c>
      <c r="D42" s="30">
        <v>0</v>
      </c>
      <c r="E42" s="30">
        <v>0</v>
      </c>
      <c r="F42" s="30">
        <v>10</v>
      </c>
      <c r="G42" s="31">
        <v>0</v>
      </c>
      <c r="H42" s="32">
        <v>1.7</v>
      </c>
      <c r="I42" s="30">
        <v>85</v>
      </c>
      <c r="J42" s="30">
        <v>1</v>
      </c>
      <c r="K42" s="30">
        <v>7</v>
      </c>
      <c r="L42" s="30">
        <v>0</v>
      </c>
      <c r="M42" s="30">
        <v>93</v>
      </c>
      <c r="N42" s="31">
        <v>1.1000000000000001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0</v>
      </c>
      <c r="D43" s="30">
        <v>0</v>
      </c>
      <c r="E43" s="30">
        <v>0</v>
      </c>
      <c r="F43" s="30">
        <v>14</v>
      </c>
      <c r="G43" s="31">
        <v>0</v>
      </c>
      <c r="H43" s="32">
        <v>2.4</v>
      </c>
      <c r="I43" s="30">
        <v>93</v>
      </c>
      <c r="J43" s="30">
        <v>0</v>
      </c>
      <c r="K43" s="30">
        <v>4</v>
      </c>
      <c r="L43" s="30">
        <v>2</v>
      </c>
      <c r="M43" s="30">
        <v>99</v>
      </c>
      <c r="N43" s="31">
        <v>2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</v>
      </c>
      <c r="C44" s="30">
        <v>0</v>
      </c>
      <c r="D44" s="30">
        <v>1</v>
      </c>
      <c r="E44" s="30">
        <v>0</v>
      </c>
      <c r="F44" s="30">
        <v>11</v>
      </c>
      <c r="G44" s="31">
        <v>0</v>
      </c>
      <c r="H44" s="32">
        <v>1.9</v>
      </c>
      <c r="I44" s="30">
        <v>72</v>
      </c>
      <c r="J44" s="30">
        <v>1</v>
      </c>
      <c r="K44" s="30">
        <v>2</v>
      </c>
      <c r="L44" s="30">
        <v>1</v>
      </c>
      <c r="M44" s="30">
        <v>76</v>
      </c>
      <c r="N44" s="31">
        <v>2.6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2</v>
      </c>
      <c r="E45" s="30">
        <v>0</v>
      </c>
      <c r="F45" s="30">
        <v>11</v>
      </c>
      <c r="G45" s="31">
        <v>0</v>
      </c>
      <c r="H45" s="32">
        <v>1.9</v>
      </c>
      <c r="I45" s="30">
        <v>56</v>
      </c>
      <c r="J45" s="30">
        <v>1</v>
      </c>
      <c r="K45" s="30">
        <v>5</v>
      </c>
      <c r="L45" s="30">
        <v>1</v>
      </c>
      <c r="M45" s="30">
        <v>63</v>
      </c>
      <c r="N45" s="31">
        <v>3.2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69</v>
      </c>
      <c r="C46" s="34">
        <v>0</v>
      </c>
      <c r="D46" s="34">
        <v>3</v>
      </c>
      <c r="E46" s="34">
        <v>0</v>
      </c>
      <c r="F46" s="34">
        <v>72</v>
      </c>
      <c r="G46" s="35">
        <v>0</v>
      </c>
      <c r="H46" s="36">
        <v>12.4</v>
      </c>
      <c r="I46" s="34">
        <v>471</v>
      </c>
      <c r="J46" s="34">
        <v>5</v>
      </c>
      <c r="K46" s="34">
        <v>30</v>
      </c>
      <c r="L46" s="34">
        <v>8</v>
      </c>
      <c r="M46" s="34">
        <v>514</v>
      </c>
      <c r="N46" s="35">
        <v>2.5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530</v>
      </c>
      <c r="C47" s="34">
        <v>5</v>
      </c>
      <c r="D47" s="34">
        <v>33</v>
      </c>
      <c r="E47" s="34">
        <v>11</v>
      </c>
      <c r="F47" s="34">
        <v>579</v>
      </c>
      <c r="G47" s="35">
        <v>2.8</v>
      </c>
      <c r="H47" s="36">
        <v>100</v>
      </c>
      <c r="I47" s="34">
        <v>4697</v>
      </c>
      <c r="J47" s="34">
        <v>71</v>
      </c>
      <c r="K47" s="34">
        <v>626</v>
      </c>
      <c r="L47" s="34">
        <v>222</v>
      </c>
      <c r="M47" s="34">
        <v>5616</v>
      </c>
      <c r="N47" s="35">
        <v>5.2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37</vt:i4>
      </vt:variant>
    </vt:vector>
  </HeadingPairs>
  <TitlesOfParts>
    <vt:vector size="73" baseType="lpstr">
      <vt:lpstr>No.7（集計表）</vt:lpstr>
      <vt:lpstr>No.7（交通流動図）</vt:lpstr>
      <vt:lpstr>No.7道路幅員図</vt:lpstr>
      <vt:lpstr>No.7-12（方向別）</vt:lpstr>
      <vt:lpstr>No.7-3_1+2+3（方向別）</vt:lpstr>
      <vt:lpstr>No.7-45（方向別）</vt:lpstr>
      <vt:lpstr>No.7-6_4+5+6（方向別）</vt:lpstr>
      <vt:lpstr>No.7-78（方向別）</vt:lpstr>
      <vt:lpstr>No.7-9_7+8+9（方向別）</vt:lpstr>
      <vt:lpstr>No.7-1011（方向別）</vt:lpstr>
      <vt:lpstr>No.7-12_10+11+12（方向別）</vt:lpstr>
      <vt:lpstr>No.7Ａ（断面別）</vt:lpstr>
      <vt:lpstr>No.7Ａ計（断面別）</vt:lpstr>
      <vt:lpstr>No.7B（断面別）</vt:lpstr>
      <vt:lpstr>No.7B計（断面別）</vt:lpstr>
      <vt:lpstr>No.7C（断面別）</vt:lpstr>
      <vt:lpstr>No.7C計（断面別）</vt:lpstr>
      <vt:lpstr>No.7D（断面別）</vt:lpstr>
      <vt:lpstr>No.7D計（断面別）</vt:lpstr>
      <vt:lpstr>No.7Ａ（時間変動）</vt:lpstr>
      <vt:lpstr>No.7B（時間変動）</vt:lpstr>
      <vt:lpstr>No.7C（時間変動）</vt:lpstr>
      <vt:lpstr>No.7D（時間変動）</vt:lpstr>
      <vt:lpstr>No.7abcd（渋滞長）</vt:lpstr>
      <vt:lpstr>No.7ab（渋滞長変動）</vt:lpstr>
      <vt:lpstr>No.7cd（渋滞長変動）</vt:lpstr>
      <vt:lpstr>No.7（歩行者流動図）</vt:lpstr>
      <vt:lpstr>No.7アイ（歩行者通行量）</vt:lpstr>
      <vt:lpstr>No.7ウエ（歩行者通行量）</vt:lpstr>
      <vt:lpstr>No.7オカ（歩行者通行量）</vt:lpstr>
      <vt:lpstr>No.7キク（歩行者通行量）</vt:lpstr>
      <vt:lpstr>No.7アイ_ア+イ（歩行者変動）</vt:lpstr>
      <vt:lpstr>No.7ウエ_ウ+エ（歩行者変動）</vt:lpstr>
      <vt:lpstr>No.7オカ_オ+カ（歩行者変動）</vt:lpstr>
      <vt:lpstr>No.7キク_キ+ク（歩行者変動）</vt:lpstr>
      <vt:lpstr>No.7（信号現示）</vt:lpstr>
      <vt:lpstr>'No.7（交通流動図）'!Print_Area</vt:lpstr>
      <vt:lpstr>'No.7（集計表）'!Print_Area</vt:lpstr>
      <vt:lpstr>'No.7（信号現示）'!Print_Area</vt:lpstr>
      <vt:lpstr>'No.7（歩行者流動図）'!Print_Area</vt:lpstr>
      <vt:lpstr>'No.7Ａ（時間変動）'!Print_Area</vt:lpstr>
      <vt:lpstr>'No.7ab（渋滞長変動）'!Print_Area</vt:lpstr>
      <vt:lpstr>'No.7abcd（渋滞長）'!Print_Area</vt:lpstr>
      <vt:lpstr>'No.7B（時間変動）'!Print_Area</vt:lpstr>
      <vt:lpstr>'No.7C（時間変動）'!Print_Area</vt:lpstr>
      <vt:lpstr>'No.7cd（渋滞長変動）'!Print_Area</vt:lpstr>
      <vt:lpstr>'No.7D（時間変動）'!Print_Area</vt:lpstr>
      <vt:lpstr>'No.7アイ_ア+イ（歩行者変動）'!Print_Area</vt:lpstr>
      <vt:lpstr>'No.7ウエ_ウ+エ（歩行者変動）'!Print_Area</vt:lpstr>
      <vt:lpstr>'No.7オカ_オ+カ（歩行者変動）'!Print_Area</vt:lpstr>
      <vt:lpstr>'No.7キク_キ+ク（歩行者変動）'!Print_Area</vt:lpstr>
      <vt:lpstr>No.7道路幅員図!Print_Area</vt:lpstr>
      <vt:lpstr>'No.7-1011（方向別）'!Print_Titles</vt:lpstr>
      <vt:lpstr>'No.7-12（方向別）'!Print_Titles</vt:lpstr>
      <vt:lpstr>'No.7-12_10+11+12（方向別）'!Print_Titles</vt:lpstr>
      <vt:lpstr>'No.7-3_1+2+3（方向別）'!Print_Titles</vt:lpstr>
      <vt:lpstr>'No.7-45（方向別）'!Print_Titles</vt:lpstr>
      <vt:lpstr>'No.7-6_4+5+6（方向別）'!Print_Titles</vt:lpstr>
      <vt:lpstr>'No.7-78（方向別）'!Print_Titles</vt:lpstr>
      <vt:lpstr>'No.7-9_7+8+9（方向別）'!Print_Titles</vt:lpstr>
      <vt:lpstr>'No.7Ａ（断面別）'!Print_Titles</vt:lpstr>
      <vt:lpstr>'No.7abcd（渋滞長）'!Print_Titles</vt:lpstr>
      <vt:lpstr>'No.7Ａ計（断面別）'!Print_Titles</vt:lpstr>
      <vt:lpstr>'No.7B（断面別）'!Print_Titles</vt:lpstr>
      <vt:lpstr>'No.7B計（断面別）'!Print_Titles</vt:lpstr>
      <vt:lpstr>'No.7C（断面別）'!Print_Titles</vt:lpstr>
      <vt:lpstr>'No.7C計（断面別）'!Print_Titles</vt:lpstr>
      <vt:lpstr>'No.7D（断面別）'!Print_Titles</vt:lpstr>
      <vt:lpstr>'No.7D計（断面別）'!Print_Titles</vt:lpstr>
      <vt:lpstr>'No.7アイ（歩行者通行量）'!Print_Titles</vt:lpstr>
      <vt:lpstr>'No.7ウエ（歩行者通行量）'!Print_Titles</vt:lpstr>
      <vt:lpstr>'No.7オカ（歩行者通行量）'!Print_Titles</vt:lpstr>
      <vt:lpstr>'No.7キク（歩行者通行量）'!Print_Titles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2018-02-05T01:31:02Z</cp:lastPrinted>
  <dcterms:created xsi:type="dcterms:W3CDTF">2017-11-13T06:24:13Z</dcterms:created>
  <dcterms:modified xsi:type="dcterms:W3CDTF">2018-02-05T01:31:03Z</dcterms:modified>
</cp:coreProperties>
</file>