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0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915" windowHeight="12750" tabRatio="700"/>
  </bookViews>
  <sheets>
    <sheet name="調査計画書より" sheetId="448" r:id="rId1"/>
    <sheet name="No.5（集計表）" sheetId="442" r:id="rId2"/>
    <sheet name="No.5（交通流動図）" sheetId="401" r:id="rId3"/>
    <sheet name="No.5-1（方向別）" sheetId="347" r:id="rId4"/>
    <sheet name="No.5-2（方向別）" sheetId="407" r:id="rId5"/>
    <sheet name="No.5-3（方向別）" sheetId="411" r:id="rId6"/>
    <sheet name="No.5-4（方向別）" sheetId="412" r:id="rId7"/>
    <sheet name="No.5-5（方向別）" sheetId="416" r:id="rId8"/>
    <sheet name="No.5-6（方向別）" sheetId="424" r:id="rId9"/>
    <sheet name="No.5Ａ流入（断面別）" sheetId="408" r:id="rId10"/>
    <sheet name="No.5Ａ流出（断面別）" sheetId="409" r:id="rId11"/>
    <sheet name="No.5Ａ断面計（断面別）" sheetId="410" r:id="rId12"/>
    <sheet name="No.5Ｂ流入（断面別）" sheetId="413" r:id="rId13"/>
    <sheet name="No.5Ｂ流出（断面別）" sheetId="414" r:id="rId14"/>
    <sheet name="No.5Ｂ断面計（断面別）" sheetId="415" r:id="rId15"/>
    <sheet name="No.5Ｃ流入（断面別）" sheetId="435" r:id="rId16"/>
    <sheet name="No.5Ｃ流出（断面別）" sheetId="436" r:id="rId17"/>
    <sheet name="No.5Ｃ断面計（断面別）" sheetId="437" r:id="rId18"/>
    <sheet name="No.5Ａ（時間変動）" sheetId="439" r:id="rId19"/>
    <sheet name="No.5Ｂ（時間変動）" sheetId="440" r:id="rId20"/>
    <sheet name="No.5Ｃ（時間変動）" sheetId="441" r:id="rId21"/>
    <sheet name="No.5_1（歩行者交通量）" sheetId="443" r:id="rId22"/>
    <sheet name="No.5_2（歩行者交通量）" sheetId="444" r:id="rId23"/>
    <sheet name="No.5①（歩行者時間変動）" sheetId="445" r:id="rId24"/>
    <sheet name="No.5②（歩行者時間変動）" sheetId="446" r:id="rId25"/>
    <sheet name="No.5（信号現示）" sheetId="447" r:id="rId26"/>
    <sheet name="No.5（道路現況図）" sheetId="449" r:id="rId27"/>
  </sheets>
  <definedNames>
    <definedName name="\a">#REF!</definedName>
    <definedName name="CT">#REF!</definedName>
    <definedName name="DATA">#REF!</definedName>
    <definedName name="I">#REF!</definedName>
    <definedName name="LOOP">#REF!</definedName>
    <definedName name="PP">#REF!</definedName>
    <definedName name="_xlnm.Print_Area" localSheetId="2">'No.5（交通流動図）'!$A$1:$Z$42</definedName>
    <definedName name="_xlnm.Print_Area" localSheetId="1">'No.5（集計表）'!$A$1:$I$54</definedName>
    <definedName name="_xlnm.Print_Area" localSheetId="25">'No.5（信号現示）'!$B$2:$AE$82</definedName>
    <definedName name="_xlnm.Print_Area" localSheetId="26">'No.5（道路現況図）'!$A$1:$M$42</definedName>
    <definedName name="_xlnm.Print_Area" localSheetId="21">'No.5_1（歩行者交通量）'!$B$12:$V$60</definedName>
    <definedName name="_xlnm.Print_Area" localSheetId="22">'No.5_2（歩行者交通量）'!$B$12:$V$60</definedName>
    <definedName name="_xlnm.Print_Area" localSheetId="23">'No.5①（歩行者時間変動）'!$B$12:$Q$57</definedName>
    <definedName name="_xlnm.Print_Area" localSheetId="3">'No.5-1（方向別）'!$B$12:$X$60</definedName>
    <definedName name="_xlnm.Print_Area" localSheetId="24">'No.5②（歩行者時間変動）'!$B$12:$Q$57</definedName>
    <definedName name="_xlnm.Print_Area" localSheetId="4">'No.5-2（方向別）'!$B$12:$X$60</definedName>
    <definedName name="_xlnm.Print_Area" localSheetId="5">'No.5-3（方向別）'!$B$12:$X$60</definedName>
    <definedName name="_xlnm.Print_Area" localSheetId="6">'No.5-4（方向別）'!$B$12:$X$60</definedName>
    <definedName name="_xlnm.Print_Area" localSheetId="7">'No.5-5（方向別）'!$B$12:$X$60</definedName>
    <definedName name="_xlnm.Print_Area" localSheetId="8">'No.5-6（方向別）'!$B$12:$X$60</definedName>
    <definedName name="_xlnm.Print_Area" localSheetId="18">'No.5Ａ（時間変動）'!$B$12:$Q$57</definedName>
    <definedName name="_xlnm.Print_Area" localSheetId="11">'No.5Ａ断面計（断面別）'!$B$12:$X$60</definedName>
    <definedName name="_xlnm.Print_Area" localSheetId="10">'No.5Ａ流出（断面別）'!$B$12:$X$60</definedName>
    <definedName name="_xlnm.Print_Area" localSheetId="9">'No.5Ａ流入（断面別）'!$B$12:$X$60</definedName>
    <definedName name="_xlnm.Print_Area" localSheetId="19">'No.5Ｂ（時間変動）'!$B$12:$Q$57</definedName>
    <definedName name="_xlnm.Print_Area" localSheetId="14">'No.5Ｂ断面計（断面別）'!$B$12:$X$60</definedName>
    <definedName name="_xlnm.Print_Area" localSheetId="13">'No.5Ｂ流出（断面別）'!$B$12:$X$60</definedName>
    <definedName name="_xlnm.Print_Area" localSheetId="12">'No.5Ｂ流入（断面別）'!$B$12:$X$60</definedName>
    <definedName name="_xlnm.Print_Area" localSheetId="20">'No.5Ｃ（時間変動）'!$B$12:$Q$57</definedName>
    <definedName name="_xlnm.Print_Area" localSheetId="17">'No.5Ｃ断面計（断面別）'!$B$12:$X$60</definedName>
    <definedName name="_xlnm.Print_Area" localSheetId="16">'No.5Ｃ流出（断面別）'!$B$12:$X$60</definedName>
    <definedName name="_xlnm.Print_Area" localSheetId="15">'No.5Ｃ流入（断面別）'!$B$12:$X$60</definedName>
    <definedName name="_xlnm.Print_Titles" localSheetId="25">'No.5（信号現示）'!$B:$AE,'No.5（信号現示）'!$2:$30</definedName>
    <definedName name="_xlnm.Print_Titles" localSheetId="21">'No.5_1（歩行者交通量）'!$2:$11</definedName>
    <definedName name="_xlnm.Print_Titles" localSheetId="22">'No.5_2（歩行者交通量）'!$2:$11</definedName>
    <definedName name="_xlnm.Print_Titles" localSheetId="23">'No.5①（歩行者時間変動）'!$2:$11</definedName>
    <definedName name="_xlnm.Print_Titles" localSheetId="3">'No.5-1（方向別）'!$2:$11</definedName>
    <definedName name="_xlnm.Print_Titles" localSheetId="24">'No.5②（歩行者時間変動）'!$2:$11</definedName>
    <definedName name="_xlnm.Print_Titles" localSheetId="4">'No.5-2（方向別）'!$2:$11</definedName>
    <definedName name="_xlnm.Print_Titles" localSheetId="5">'No.5-3（方向別）'!$2:$11</definedName>
    <definedName name="_xlnm.Print_Titles" localSheetId="6">'No.5-4（方向別）'!$2:$11</definedName>
    <definedName name="_xlnm.Print_Titles" localSheetId="7">'No.5-5（方向別）'!$2:$11</definedName>
    <definedName name="_xlnm.Print_Titles" localSheetId="8">'No.5-6（方向別）'!$2:$11</definedName>
    <definedName name="_xlnm.Print_Titles" localSheetId="18">'No.5Ａ（時間変動）'!$2:$11</definedName>
    <definedName name="_xlnm.Print_Titles" localSheetId="11">'No.5Ａ断面計（断面別）'!$2:$11</definedName>
    <definedName name="_xlnm.Print_Titles" localSheetId="10">'No.5Ａ流出（断面別）'!$2:$11</definedName>
    <definedName name="_xlnm.Print_Titles" localSheetId="9">'No.5Ａ流入（断面別）'!$2:$11</definedName>
    <definedName name="_xlnm.Print_Titles" localSheetId="19">'No.5Ｂ（時間変動）'!$2:$11</definedName>
    <definedName name="_xlnm.Print_Titles" localSheetId="14">'No.5Ｂ断面計（断面別）'!$2:$11</definedName>
    <definedName name="_xlnm.Print_Titles" localSheetId="13">'No.5Ｂ流出（断面別）'!$2:$11</definedName>
    <definedName name="_xlnm.Print_Titles" localSheetId="12">'No.5Ｂ流入（断面別）'!$2:$11</definedName>
    <definedName name="_xlnm.Print_Titles" localSheetId="20">'No.5Ｃ（時間変動）'!$2:$11</definedName>
    <definedName name="_xlnm.Print_Titles" localSheetId="17">'No.5Ｃ断面計（断面別）'!$2:$11</definedName>
    <definedName name="_xlnm.Print_Titles" localSheetId="16">'No.5Ｃ流出（断面別）'!$2:$11</definedName>
    <definedName name="_xlnm.Print_Titles" localSheetId="15">'No.5Ｃ流入（断面別）'!$2:$11</definedName>
  </definedNames>
  <calcPr calcId="145621"/>
</workbook>
</file>

<file path=xl/calcChain.xml><?xml version="1.0" encoding="utf-8"?>
<calcChain xmlns="http://schemas.openxmlformats.org/spreadsheetml/2006/main">
  <c r="F44" i="442" l="1"/>
  <c r="E53" i="442"/>
  <c r="D53" i="442"/>
  <c r="C53" i="442"/>
  <c r="E52" i="442"/>
  <c r="D52" i="442"/>
  <c r="C52" i="442"/>
  <c r="E51" i="442"/>
  <c r="D51" i="442"/>
  <c r="C51" i="442"/>
  <c r="E50" i="442"/>
  <c r="D50" i="442"/>
  <c r="C50" i="442"/>
  <c r="D48" i="442"/>
  <c r="C48" i="442"/>
  <c r="F48" i="442" s="1"/>
  <c r="F47" i="442"/>
  <c r="F46" i="442"/>
  <c r="F45" i="442"/>
  <c r="E42" i="442"/>
  <c r="C42" i="442"/>
  <c r="F41" i="442"/>
  <c r="F40" i="442"/>
  <c r="F39" i="442"/>
  <c r="F38" i="442"/>
  <c r="E36" i="442"/>
  <c r="D36" i="442"/>
  <c r="F36" i="442" s="1"/>
  <c r="F35" i="442"/>
  <c r="F34" i="442"/>
  <c r="F33" i="442"/>
  <c r="F32" i="442"/>
  <c r="F42" i="442" l="1"/>
  <c r="D54" i="442"/>
  <c r="F53" i="442"/>
  <c r="F51" i="442"/>
  <c r="C54" i="442"/>
  <c r="F52" i="442"/>
  <c r="F50" i="442"/>
  <c r="E54" i="442"/>
  <c r="F54" i="442" l="1"/>
</calcChain>
</file>

<file path=xl/sharedStrings.xml><?xml version="1.0" encoding="utf-8"?>
<sst xmlns="http://schemas.openxmlformats.org/spreadsheetml/2006/main" count="2815" uniqueCount="281">
  <si>
    <t>[台]</t>
  </si>
  <si>
    <t>調査時間</t>
  </si>
  <si>
    <t>調査地点</t>
  </si>
  <si>
    <t>合計</t>
  </si>
  <si>
    <t>大型車</t>
  </si>
  <si>
    <t>時間</t>
  </si>
  <si>
    <t>混入率</t>
  </si>
  <si>
    <t>[％]</t>
  </si>
  <si>
    <t>調査年月日</t>
    <rPh sb="0" eb="1">
      <t>チョウサ</t>
    </rPh>
    <rPh sb="1" eb="4">
      <t>ネンガッピ</t>
    </rPh>
    <phoneticPr fontId="3"/>
  </si>
  <si>
    <t>凡例</t>
  </si>
  <si>
    <t>方向案内図</t>
    <rPh sb="0" eb="1">
      <t>ホウコウ</t>
    </rPh>
    <rPh sb="1" eb="4">
      <t>アンナイズ</t>
    </rPh>
    <phoneticPr fontId="3"/>
  </si>
  <si>
    <t>計</t>
    <rPh sb="0" eb="1">
      <t>ケイ</t>
    </rPh>
    <phoneticPr fontId="3"/>
  </si>
  <si>
    <t xml:space="preserve">  [方向別]</t>
    <rPh sb="2" eb="4">
      <t>ホウコウ</t>
    </rPh>
    <rPh sb="4" eb="5">
      <t>ベツ</t>
    </rPh>
    <phoneticPr fontId="3"/>
  </si>
  <si>
    <t xml:space="preserve">  [断面別]</t>
    <rPh sb="3" eb="5">
      <t>ダンメン</t>
    </rPh>
    <rPh sb="5" eb="6">
      <t>ベツ</t>
    </rPh>
    <phoneticPr fontId="3"/>
  </si>
  <si>
    <t>比率</t>
    <rPh sb="0" eb="1">
      <t>ヒリツ</t>
    </rPh>
    <phoneticPr fontId="3"/>
  </si>
  <si>
    <t>種別</t>
    <rPh sb="0" eb="2">
      <t>シュベツ</t>
    </rPh>
    <phoneticPr fontId="3"/>
  </si>
  <si>
    <t>時間帯</t>
    <phoneticPr fontId="3"/>
  </si>
  <si>
    <t xml:space="preserve"> 交通量調査結果集計表</t>
    <rPh sb="1" eb="3">
      <t>コウツウ</t>
    </rPh>
    <rPh sb="2" eb="5">
      <t>コウツウリョウ</t>
    </rPh>
    <rPh sb="5" eb="7">
      <t>チョウサ</t>
    </rPh>
    <rPh sb="7" eb="9">
      <t>ケッカ</t>
    </rPh>
    <phoneticPr fontId="3"/>
  </si>
  <si>
    <t>交 通 量 時 間 変 動 図</t>
    <rPh sb="0" eb="1">
      <t>コウ</t>
    </rPh>
    <rPh sb="2" eb="3">
      <t>ツウ</t>
    </rPh>
    <rPh sb="4" eb="5">
      <t>リョウ</t>
    </rPh>
    <rPh sb="6" eb="7">
      <t>トキ</t>
    </rPh>
    <rPh sb="8" eb="9">
      <t>アイダ</t>
    </rPh>
    <rPh sb="10" eb="11">
      <t>ヘン</t>
    </rPh>
    <rPh sb="12" eb="13">
      <t>ドウ</t>
    </rPh>
    <rPh sb="14" eb="15">
      <t>ズ</t>
    </rPh>
    <phoneticPr fontId="3"/>
  </si>
  <si>
    <t>天候</t>
    <rPh sb="0" eb="2">
      <t>テンコウ</t>
    </rPh>
    <phoneticPr fontId="3"/>
  </si>
  <si>
    <t>貨物車</t>
    <rPh sb="0" eb="3">
      <t>カモツシャ</t>
    </rPh>
    <phoneticPr fontId="3"/>
  </si>
  <si>
    <t>調査年月日：</t>
    <rPh sb="0" eb="2">
      <t>チョウサ</t>
    </rPh>
    <rPh sb="2" eb="5">
      <t>ネンガッピ</t>
    </rPh>
    <phoneticPr fontId="3"/>
  </si>
  <si>
    <t>天候：</t>
    <rPh sb="0" eb="1">
      <t>テン</t>
    </rPh>
    <rPh sb="1" eb="2">
      <t>コウ</t>
    </rPh>
    <phoneticPr fontId="3"/>
  </si>
  <si>
    <t>調査地点　：</t>
    <rPh sb="0" eb="2">
      <t>チョウサ</t>
    </rPh>
    <rPh sb="2" eb="4">
      <t>チテン</t>
    </rPh>
    <phoneticPr fontId="3"/>
  </si>
  <si>
    <t>調査時間　：</t>
    <rPh sb="0" eb="2">
      <t>チョウサ</t>
    </rPh>
    <rPh sb="2" eb="4">
      <t>ジカン</t>
    </rPh>
    <phoneticPr fontId="3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</si>
  <si>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3"/>
  </si>
  <si>
    <t>種別　時間帯</t>
  </si>
  <si>
    <t>小型車</t>
  </si>
  <si>
    <t>合　計</t>
  </si>
  <si>
    <t>大型車混入率</t>
  </si>
  <si>
    <t>合計</t>
    <rPh sb="0" eb="2">
      <t>ゴウケイ</t>
    </rPh>
    <phoneticPr fontId="3"/>
  </si>
  <si>
    <t xml:space="preserve"> 7:00～ 7:10</t>
    <phoneticPr fontId="3"/>
  </si>
  <si>
    <t>1時間計</t>
    <rPh sb="0" eb="1">
      <t>ジ</t>
    </rPh>
    <rPh sb="1" eb="2">
      <t>カン</t>
    </rPh>
    <rPh sb="2" eb="3">
      <t>ケイ</t>
    </rPh>
    <phoneticPr fontId="3"/>
  </si>
  <si>
    <t xml:space="preserve"> 7:10～ 7:20</t>
    <phoneticPr fontId="3"/>
  </si>
  <si>
    <t xml:space="preserve"> 7:20～ 7:30</t>
    <phoneticPr fontId="3"/>
  </si>
  <si>
    <t xml:space="preserve"> 7:30～ 7:40</t>
    <phoneticPr fontId="3"/>
  </si>
  <si>
    <t xml:space="preserve"> 7:40～ 7:50</t>
    <phoneticPr fontId="3"/>
  </si>
  <si>
    <t xml:space="preserve"> 7:50～ 8:00</t>
    <phoneticPr fontId="3"/>
  </si>
  <si>
    <t>12時間合計</t>
    <rPh sb="2" eb="5">
      <t>ジカンケイ</t>
    </rPh>
    <rPh sb="3" eb="4">
      <t>ケイ</t>
    </rPh>
    <rPh sb="4" eb="6">
      <t>ゴウケイ</t>
    </rPh>
    <phoneticPr fontId="3"/>
  </si>
  <si>
    <t xml:space="preserve"> 8:00～ 8:10</t>
  </si>
  <si>
    <t xml:space="preserve"> 8:10～ 8:20</t>
  </si>
  <si>
    <t xml:space="preserve"> 8:20～ 8:30</t>
  </si>
  <si>
    <t xml:space="preserve"> 8:30～ 8:40</t>
  </si>
  <si>
    <t xml:space="preserve"> 8:40～ 8:50</t>
  </si>
  <si>
    <t xml:space="preserve"> 9:00～ 9:10</t>
  </si>
  <si>
    <t xml:space="preserve"> 9:10～ 9:20</t>
  </si>
  <si>
    <t xml:space="preserve"> 9:20～ 9:30</t>
  </si>
  <si>
    <t xml:space="preserve"> 9:30～ 9:40</t>
  </si>
  <si>
    <t xml:space="preserve"> 9:40～ 9:50</t>
  </si>
  <si>
    <t>10:00～10:10</t>
  </si>
  <si>
    <t>10:10～10:20</t>
  </si>
  <si>
    <t>10:20～10:30</t>
  </si>
  <si>
    <t>10:30～10:40</t>
  </si>
  <si>
    <t>10:40～10:50</t>
  </si>
  <si>
    <t>11:00～11:10</t>
  </si>
  <si>
    <t>11:10～11:20</t>
  </si>
  <si>
    <t>11:20～11:30</t>
  </si>
  <si>
    <t>11:30～11:40</t>
  </si>
  <si>
    <t>11:40～11:50</t>
  </si>
  <si>
    <t>12:00～12:10</t>
  </si>
  <si>
    <t>12:10～12:20</t>
  </si>
  <si>
    <t>12:20～12:30</t>
  </si>
  <si>
    <t>12:30～12:40</t>
  </si>
  <si>
    <t>12:40～12:50</t>
  </si>
  <si>
    <t>13:00～13:10</t>
  </si>
  <si>
    <t>13:10～13:20</t>
  </si>
  <si>
    <t>13:20～13:30</t>
  </si>
  <si>
    <t>13:30～13:40</t>
  </si>
  <si>
    <t>13:40～13:50</t>
  </si>
  <si>
    <t>14:00～14:10</t>
  </si>
  <si>
    <t>14:10～14:20</t>
  </si>
  <si>
    <t>14:20～14:30</t>
  </si>
  <si>
    <t>14:30～14:40</t>
  </si>
  <si>
    <t>14:40～14:50</t>
  </si>
  <si>
    <t>15:00～15:10</t>
  </si>
  <si>
    <t>15:10～15:20</t>
  </si>
  <si>
    <t>15:20～15:30</t>
  </si>
  <si>
    <t>15:30～15:40</t>
  </si>
  <si>
    <t>16:00～16:10</t>
  </si>
  <si>
    <t>16:10～16:20</t>
  </si>
  <si>
    <t>16:20～16:30</t>
  </si>
  <si>
    <t>16:30～16:40</t>
  </si>
  <si>
    <t>16:40～16:50</t>
  </si>
  <si>
    <t>17:00～17:10</t>
  </si>
  <si>
    <t>17:10～17:20</t>
  </si>
  <si>
    <t>17:20～17:30</t>
  </si>
  <si>
    <t>17:30～17:40</t>
  </si>
  <si>
    <t>17:40～17:50</t>
  </si>
  <si>
    <t>18:00～18:10</t>
  </si>
  <si>
    <t>18:10～18:20</t>
  </si>
  <si>
    <t>18:20～18:30</t>
  </si>
  <si>
    <t>18:30～18:40</t>
  </si>
  <si>
    <t>18:40～18:50</t>
  </si>
  <si>
    <t xml:space="preserve"> 8:50～ 9:00</t>
    <phoneticPr fontId="3"/>
  </si>
  <si>
    <t xml:space="preserve"> 9:50～10:00</t>
    <phoneticPr fontId="3"/>
  </si>
  <si>
    <t>10:50～11:00</t>
    <phoneticPr fontId="3"/>
  </si>
  <si>
    <t>11:50～12:00</t>
    <phoneticPr fontId="3"/>
  </si>
  <si>
    <t>12:50～13:00</t>
    <phoneticPr fontId="3"/>
  </si>
  <si>
    <t>13:50～14:00</t>
    <phoneticPr fontId="3"/>
  </si>
  <si>
    <t>14:50～15:00</t>
    <phoneticPr fontId="3"/>
  </si>
  <si>
    <t>15:40～15:50</t>
    <phoneticPr fontId="3"/>
  </si>
  <si>
    <t>15:50～16:00</t>
    <phoneticPr fontId="3"/>
  </si>
  <si>
    <t>16:50～17:00</t>
    <phoneticPr fontId="3"/>
  </si>
  <si>
    <t>17:50～18:00</t>
    <phoneticPr fontId="3"/>
  </si>
  <si>
    <t>18:50～19:00</t>
    <phoneticPr fontId="3"/>
  </si>
  <si>
    <t xml:space="preserve"> 平成２９年１１月２９日(水)</t>
    <rPh sb="13" eb="14">
      <t>スイ</t>
    </rPh>
    <phoneticPr fontId="3"/>
  </si>
  <si>
    <t xml:space="preserve"> ７：００～１９：００（１２時間）</t>
    <phoneticPr fontId="3"/>
  </si>
  <si>
    <t xml:space="preserve"> 晴　れ</t>
    <rPh sb="1" eb="2">
      <t>ハ</t>
    </rPh>
    <phoneticPr fontId="3"/>
  </si>
  <si>
    <t xml:space="preserve"> №５ 千葉運輸支局前交差点</t>
    <rPh sb="4" eb="6">
      <t>チバ</t>
    </rPh>
    <rPh sb="6" eb="8">
      <t>ウンユ</t>
    </rPh>
    <rPh sb="8" eb="10">
      <t>シキョク</t>
    </rPh>
    <rPh sb="10" eb="11">
      <t>マエ</t>
    </rPh>
    <rPh sb="11" eb="14">
      <t>コウサテン</t>
    </rPh>
    <phoneticPr fontId="3"/>
  </si>
  <si>
    <t>Ａ断面：流入計（１+２)</t>
  </si>
  <si>
    <t>Ａ断面：流出計（３+６）</t>
    <rPh sb="5" eb="6">
      <t>シュツ</t>
    </rPh>
    <phoneticPr fontId="3"/>
  </si>
  <si>
    <t>Ａ断面：断面計（１+２+３+６）</t>
    <rPh sb="4" eb="6">
      <t>ダンメン</t>
    </rPh>
    <phoneticPr fontId="3"/>
  </si>
  <si>
    <t>Ｂ断面：流入計（３+４）</t>
  </si>
  <si>
    <t>Ｂ断面：流出計（２+５）</t>
    <rPh sb="5" eb="6">
      <t>シュツ</t>
    </rPh>
    <phoneticPr fontId="3"/>
  </si>
  <si>
    <t>Ｃ断面：流入計（５+６）</t>
  </si>
  <si>
    <t>Ｃ断面：流出計（１+４）</t>
    <rPh sb="5" eb="6">
      <t>シュツ</t>
    </rPh>
    <phoneticPr fontId="3"/>
  </si>
  <si>
    <t>乗用車</t>
  </si>
  <si>
    <t>小型貨</t>
    <rPh sb="0" eb="1">
      <t>コガタ</t>
    </rPh>
    <rPh sb="2" eb="3">
      <t>カ</t>
    </rPh>
    <phoneticPr fontId="3"/>
  </si>
  <si>
    <t>普　通</t>
    <rPh sb="0" eb="1">
      <t>フツウ</t>
    </rPh>
    <phoneticPr fontId="3"/>
  </si>
  <si>
    <t>バス類</t>
  </si>
  <si>
    <t>類</t>
    <rPh sb="0" eb="1">
      <t>ルイ</t>
    </rPh>
    <phoneticPr fontId="3"/>
  </si>
  <si>
    <t>物車類</t>
  </si>
  <si>
    <t>時間帯</t>
  </si>
  <si>
    <t>調査年月日</t>
  </si>
  <si>
    <t>天候</t>
  </si>
  <si>
    <t>至　千葉市稲毛区</t>
    <rPh sb="2" eb="5">
      <t>チバシ</t>
    </rPh>
    <rPh sb="5" eb="8">
      <t>イナゲク</t>
    </rPh>
    <phoneticPr fontId="3"/>
  </si>
  <si>
    <t>天候：</t>
  </si>
  <si>
    <t>調査年月日：</t>
  </si>
  <si>
    <t>調査地点　：</t>
  </si>
  <si>
    <t>１２時間合計（７：００～１９：００）</t>
  </si>
  <si>
    <t>調査時間　：</t>
  </si>
  <si>
    <t xml:space="preserve"> ピーク時間計（１０：００～１１：００）</t>
  </si>
  <si>
    <t>かまどや</t>
    <phoneticPr fontId="3"/>
  </si>
  <si>
    <t>国土交通省
関東運輸局
千葉運輸支局</t>
    <rPh sb="0" eb="2">
      <t>コクド</t>
    </rPh>
    <rPh sb="2" eb="5">
      <t>コウツウショウ</t>
    </rPh>
    <rPh sb="6" eb="8">
      <t>カントウ</t>
    </rPh>
    <rPh sb="8" eb="10">
      <t>ウンユ</t>
    </rPh>
    <rPh sb="10" eb="11">
      <t>キョク</t>
    </rPh>
    <rPh sb="12" eb="14">
      <t>チバ</t>
    </rPh>
    <rPh sb="14" eb="16">
      <t>ウンユ</t>
    </rPh>
    <rPh sb="16" eb="18">
      <t>シキョク</t>
    </rPh>
    <phoneticPr fontId="3"/>
  </si>
  <si>
    <t>黒砂歩道橋</t>
    <rPh sb="0" eb="2">
      <t>クロスナ</t>
    </rPh>
    <rPh sb="2" eb="4">
      <t>ホドウ</t>
    </rPh>
    <rPh sb="4" eb="5">
      <t>ハシ</t>
    </rPh>
    <phoneticPr fontId="3"/>
  </si>
  <si>
    <t>Ｂ断面：断面計（３+４+２+５）</t>
    <rPh sb="4" eb="6">
      <t>ダンメン</t>
    </rPh>
    <phoneticPr fontId="3"/>
  </si>
  <si>
    <t>Ｃ断面：断面計（５+６+１+４）</t>
    <rPh sb="4" eb="6">
      <t>ダンメン</t>
    </rPh>
    <phoneticPr fontId="3"/>
  </si>
  <si>
    <t>※14：10～14：20、14：40～14：50はﾃﾞｰﾀ欠損のため、前後の時間帯の数値を案分して推計。</t>
    <rPh sb="29" eb="31">
      <t>ケッソン</t>
    </rPh>
    <rPh sb="36" eb="37">
      <t>ノ</t>
    </rPh>
    <rPh sb="37" eb="40">
      <t>ジカンタイ</t>
    </rPh>
    <rPh sb="41" eb="43">
      <t>スウチ</t>
    </rPh>
    <rPh sb="44" eb="46">
      <t>アンブン</t>
    </rPh>
    <rPh sb="48" eb="50">
      <t>スイケイ</t>
    </rPh>
    <phoneticPr fontId="3"/>
  </si>
  <si>
    <t>※14：10～14：20及び14：40～14：50はﾃﾞｰﾀ欠損のため、前後の時間帯の数値を案分して推計。</t>
    <rPh sb="12" eb="13">
      <t>オヨ</t>
    </rPh>
    <rPh sb="30" eb="32">
      <t>ケッソン</t>
    </rPh>
    <rPh sb="37" eb="38">
      <t>ノ</t>
    </rPh>
    <rPh sb="38" eb="41">
      <t>ジカンタイ</t>
    </rPh>
    <rPh sb="42" eb="44">
      <t>スウチ</t>
    </rPh>
    <rPh sb="45" eb="47">
      <t>アンブン</t>
    </rPh>
    <rPh sb="49" eb="51">
      <t>スイケイ</t>
    </rPh>
    <phoneticPr fontId="3"/>
  </si>
  <si>
    <t xml:space="preserve"> №５ 千葉運輸支局前交差点</t>
  </si>
  <si>
    <t xml:space="preserve"> 平成２９年１１月２９日(水)</t>
  </si>
  <si>
    <t xml:space="preserve"> ７：００～１９：００（１２時間）</t>
  </si>
  <si>
    <t xml:space="preserve"> 晴　れ</t>
  </si>
  <si>
    <t>Ｃ断面：流出計（１+４）</t>
  </si>
  <si>
    <t>Ｃ断面：断面計（５+６+１+４）</t>
  </si>
  <si>
    <t>Ｂ断面：流出計（２+５）</t>
  </si>
  <si>
    <t>Ｂ断面：断面計（３+４+２+５）</t>
  </si>
  <si>
    <t>Ａ断面：流出計（３+６）</t>
  </si>
  <si>
    <t>Ａ断面：断面計（１+２+３+６）</t>
  </si>
  <si>
    <t xml:space="preserve">        －</t>
  </si>
  <si>
    <t xml:space="preserve"> №５ 千葉運輸支局前交差点</t>
    <phoneticPr fontId="3"/>
  </si>
  <si>
    <t xml:space="preserve"> ７：００～１９：００（１２時間）</t>
    <phoneticPr fontId="3"/>
  </si>
  <si>
    <t>方向</t>
    <rPh sb="0" eb="2">
      <t>ホウコウ</t>
    </rPh>
    <phoneticPr fontId="3"/>
  </si>
  <si>
    <t>ア</t>
    <phoneticPr fontId="3"/>
  </si>
  <si>
    <t>イ</t>
    <phoneticPr fontId="3"/>
  </si>
  <si>
    <t>ア</t>
  </si>
  <si>
    <t>イ</t>
  </si>
  <si>
    <t>歩行者</t>
    <rPh sb="0" eb="3">
      <t>ホコウシャ</t>
    </rPh>
    <phoneticPr fontId="3"/>
  </si>
  <si>
    <t>自転車</t>
    <rPh sb="0" eb="2">
      <t>ジテンシャ</t>
    </rPh>
    <phoneticPr fontId="3"/>
  </si>
  <si>
    <t>時間帯</t>
    <phoneticPr fontId="3"/>
  </si>
  <si>
    <t>[人]</t>
    <rPh sb="1" eb="2">
      <t>ニン</t>
    </rPh>
    <phoneticPr fontId="3"/>
  </si>
  <si>
    <t>[人台]</t>
    <rPh sb="1" eb="2">
      <t>ニン</t>
    </rPh>
    <phoneticPr fontId="3"/>
  </si>
  <si>
    <t xml:space="preserve"> 7:00～ 7:10</t>
    <phoneticPr fontId="3"/>
  </si>
  <si>
    <t xml:space="preserve"> 7:10～ 7:20</t>
    <phoneticPr fontId="3"/>
  </si>
  <si>
    <t xml:space="preserve"> 7:20～ 7:30</t>
    <phoneticPr fontId="3"/>
  </si>
  <si>
    <t xml:space="preserve"> 7:30～ 7:40</t>
    <phoneticPr fontId="3"/>
  </si>
  <si>
    <t xml:space="preserve"> 7:40～ 7:50</t>
    <phoneticPr fontId="3"/>
  </si>
  <si>
    <t xml:space="preserve"> 7:50～ 8:00</t>
    <phoneticPr fontId="3"/>
  </si>
  <si>
    <t>13:50～14:00</t>
    <phoneticPr fontId="3"/>
  </si>
  <si>
    <t xml:space="preserve"> 8:50～ 9:00</t>
    <phoneticPr fontId="3"/>
  </si>
  <si>
    <t>14:50～15:00</t>
    <phoneticPr fontId="3"/>
  </si>
  <si>
    <t>15:40～15:50</t>
    <phoneticPr fontId="3"/>
  </si>
  <si>
    <t xml:space="preserve"> 9:50～10:00</t>
    <phoneticPr fontId="3"/>
  </si>
  <si>
    <t>15:50～16:00</t>
    <phoneticPr fontId="3"/>
  </si>
  <si>
    <t>10:50～11:00</t>
    <phoneticPr fontId="3"/>
  </si>
  <si>
    <t>16:50～17:00</t>
    <phoneticPr fontId="3"/>
  </si>
  <si>
    <t>11:50～12:00</t>
    <phoneticPr fontId="3"/>
  </si>
  <si>
    <t>17:50～18:00</t>
    <phoneticPr fontId="3"/>
  </si>
  <si>
    <t>12:50～13:00</t>
    <phoneticPr fontId="3"/>
  </si>
  <si>
    <t>18:50～19:00</t>
    <phoneticPr fontId="3"/>
  </si>
  <si>
    <t>※14：10～14：20、14：40～14：50はﾃﾞｰﾀ欠損のため、前後の時間帯の数値を案分して推計。</t>
    <phoneticPr fontId="3"/>
  </si>
  <si>
    <t xml:space="preserve"> ７：００～１９：００（１２時間）</t>
    <phoneticPr fontId="3"/>
  </si>
  <si>
    <t>ウ</t>
    <phoneticPr fontId="3"/>
  </si>
  <si>
    <t>エ</t>
    <phoneticPr fontId="3"/>
  </si>
  <si>
    <t>ウ</t>
  </si>
  <si>
    <t>エ</t>
  </si>
  <si>
    <t>時間帯</t>
    <phoneticPr fontId="3"/>
  </si>
  <si>
    <t xml:space="preserve"> 7:00～ 7:10</t>
    <phoneticPr fontId="3"/>
  </si>
  <si>
    <t xml:space="preserve"> 7:10～ 7:20</t>
    <phoneticPr fontId="3"/>
  </si>
  <si>
    <t xml:space="preserve"> 7:20～ 7:30</t>
    <phoneticPr fontId="3"/>
  </si>
  <si>
    <t xml:space="preserve"> 7:30～ 7:40</t>
    <phoneticPr fontId="3"/>
  </si>
  <si>
    <t xml:space="preserve"> 7:40～ 7:50</t>
    <phoneticPr fontId="3"/>
  </si>
  <si>
    <t xml:space="preserve"> 7:50～ 8:00</t>
    <phoneticPr fontId="3"/>
  </si>
  <si>
    <t>13:50～14:00</t>
    <phoneticPr fontId="3"/>
  </si>
  <si>
    <t xml:space="preserve"> 8:50～ 9:00</t>
    <phoneticPr fontId="3"/>
  </si>
  <si>
    <t>14:50～15:00</t>
    <phoneticPr fontId="3"/>
  </si>
  <si>
    <t>15:40～15:50</t>
    <phoneticPr fontId="3"/>
  </si>
  <si>
    <t xml:space="preserve"> 9:50～10:00</t>
    <phoneticPr fontId="3"/>
  </si>
  <si>
    <t>15:50～16:00</t>
    <phoneticPr fontId="3"/>
  </si>
  <si>
    <t>10:50～11:00</t>
    <phoneticPr fontId="3"/>
  </si>
  <si>
    <t>16:50～17:00</t>
    <phoneticPr fontId="3"/>
  </si>
  <si>
    <t>11:50～12:00</t>
    <phoneticPr fontId="3"/>
  </si>
  <si>
    <t>17:50～18:00</t>
    <phoneticPr fontId="3"/>
  </si>
  <si>
    <t>12:50～13:00</t>
    <phoneticPr fontId="3"/>
  </si>
  <si>
    <t>18:50～19:00</t>
    <phoneticPr fontId="3"/>
  </si>
  <si>
    <t>方向：ア</t>
  </si>
  <si>
    <t>自転車</t>
    <rPh sb="0" eb="3">
      <t>ジテンシャ</t>
    </rPh>
    <phoneticPr fontId="3"/>
  </si>
  <si>
    <t>方向：イ</t>
  </si>
  <si>
    <t>方向：ア+イ</t>
  </si>
  <si>
    <t>方向：ウ</t>
  </si>
  <si>
    <t>方向：エ</t>
  </si>
  <si>
    <t>方向：ウ+エ</t>
  </si>
  <si>
    <t xml:space="preserve"> 信号現示階梯図</t>
    <phoneticPr fontId="3"/>
  </si>
  <si>
    <t>方向案内図</t>
    <rPh sb="0" eb="2">
      <t>ホウコウ</t>
    </rPh>
    <rPh sb="2" eb="5">
      <t>アンナイズ</t>
    </rPh>
    <phoneticPr fontId="3"/>
  </si>
  <si>
    <t>調査年月日</t>
    <phoneticPr fontId="3"/>
  </si>
  <si>
    <t>平成29年11月29日（水）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phoneticPr fontId="3"/>
  </si>
  <si>
    <t>調査地点</t>
    <rPh sb="0" eb="1">
      <t>チョウサ</t>
    </rPh>
    <rPh sb="1" eb="3">
      <t>チテン</t>
    </rPh>
    <phoneticPr fontId="3"/>
  </si>
  <si>
    <t>№5 千葉運輸支局前交差点</t>
    <rPh sb="3" eb="5">
      <t>チバ</t>
    </rPh>
    <rPh sb="5" eb="7">
      <t>ウンユ</t>
    </rPh>
    <rPh sb="7" eb="9">
      <t>シキョク</t>
    </rPh>
    <rPh sb="9" eb="10">
      <t>マエ</t>
    </rPh>
    <rPh sb="10" eb="13">
      <t>コウサテン</t>
    </rPh>
    <phoneticPr fontId="3"/>
  </si>
  <si>
    <t>凡　　　例</t>
  </si>
  <si>
    <t>：青</t>
  </si>
  <si>
    <t>：右折・青矢印</t>
    <rPh sb="2" eb="4">
      <t>ウセツ</t>
    </rPh>
    <rPh sb="5" eb="7">
      <t>ヤジルシ</t>
    </rPh>
    <phoneticPr fontId="3"/>
  </si>
  <si>
    <t>：歩行者点滅</t>
  </si>
  <si>
    <t>：左折・青矢印</t>
    <rPh sb="1" eb="3">
      <t>サセツ</t>
    </rPh>
    <rPh sb="4" eb="5">
      <t>アオ</t>
    </rPh>
    <rPh sb="5" eb="7">
      <t>ヤジルシ</t>
    </rPh>
    <phoneticPr fontId="3"/>
  </si>
  <si>
    <t>：黄</t>
  </si>
  <si>
    <t>：直進・青矢印</t>
    <rPh sb="1" eb="3">
      <t>チョクシン</t>
    </rPh>
    <rPh sb="4" eb="5">
      <t>アオ</t>
    </rPh>
    <rPh sb="5" eb="7">
      <t>ヤジルシ</t>
    </rPh>
    <phoneticPr fontId="3"/>
  </si>
  <si>
    <t>：赤</t>
    <rPh sb="0" eb="2">
      <t>アカ</t>
    </rPh>
    <phoneticPr fontId="3"/>
  </si>
  <si>
    <t>：直進右折・青矢印</t>
    <rPh sb="1" eb="3">
      <t>チョクシン</t>
    </rPh>
    <rPh sb="3" eb="5">
      <t>ウセツ</t>
    </rPh>
    <rPh sb="6" eb="7">
      <t>アオ</t>
    </rPh>
    <rPh sb="7" eb="9">
      <t>ヤジルシ</t>
    </rPh>
    <phoneticPr fontId="3"/>
  </si>
  <si>
    <t>YF</t>
    <phoneticPr fontId="3"/>
  </si>
  <si>
    <t>：黄点滅</t>
    <rPh sb="2" eb="3">
      <t>キテンメツ</t>
    </rPh>
    <phoneticPr fontId="3"/>
  </si>
  <si>
    <t>：直進左折・青矢印</t>
    <rPh sb="1" eb="3">
      <t>チョクシン</t>
    </rPh>
    <rPh sb="3" eb="5">
      <t>サセツ</t>
    </rPh>
    <rPh sb="6" eb="7">
      <t>アオ</t>
    </rPh>
    <rPh sb="7" eb="9">
      <t>ヤジルシ</t>
    </rPh>
    <phoneticPr fontId="3"/>
  </si>
  <si>
    <t>RF</t>
    <phoneticPr fontId="3"/>
  </si>
  <si>
    <t>：赤点滅</t>
    <rPh sb="1" eb="2">
      <t>アカ</t>
    </rPh>
    <rPh sb="2" eb="3">
      <t>キテンメツ</t>
    </rPh>
    <phoneticPr fontId="3"/>
  </si>
  <si>
    <t>：直進右左折・青矢印</t>
    <rPh sb="1" eb="3">
      <t>チョクシン</t>
    </rPh>
    <rPh sb="3" eb="6">
      <t>ウサセツ</t>
    </rPh>
    <rPh sb="7" eb="8">
      <t>アオ</t>
    </rPh>
    <rPh sb="8" eb="10">
      <t>ヤジルシ</t>
    </rPh>
    <phoneticPr fontId="3"/>
  </si>
  <si>
    <t>現　示</t>
    <rPh sb="0" eb="1">
      <t>ウツツ</t>
    </rPh>
    <rPh sb="2" eb="3">
      <t>シメ</t>
    </rPh>
    <phoneticPr fontId="3"/>
  </si>
  <si>
    <t xml:space="preserve"> </t>
    <phoneticPr fontId="3"/>
  </si>
  <si>
    <t>灯器</t>
  </si>
  <si>
    <t>階梯</t>
  </si>
  <si>
    <t>計</t>
  </si>
  <si>
    <t>Ａ</t>
    <phoneticPr fontId="3"/>
  </si>
  <si>
    <t>Ｂ</t>
    <phoneticPr fontId="3"/>
  </si>
  <si>
    <t>ＰＡ</t>
    <phoneticPr fontId="3"/>
  </si>
  <si>
    <t>ＰＢ</t>
    <phoneticPr fontId="3"/>
  </si>
  <si>
    <t>７時台</t>
    <rPh sb="1" eb="2">
      <t>ジ</t>
    </rPh>
    <rPh sb="2" eb="3">
      <t>ダイ</t>
    </rPh>
    <phoneticPr fontId="3"/>
  </si>
  <si>
    <t>８時台</t>
    <rPh sb="1" eb="2">
      <t>ジ</t>
    </rPh>
    <rPh sb="2" eb="3">
      <t>ダイ</t>
    </rPh>
    <phoneticPr fontId="3"/>
  </si>
  <si>
    <t>９時台</t>
    <rPh sb="1" eb="2">
      <t>ジ</t>
    </rPh>
    <rPh sb="2" eb="3">
      <t>ダイ</t>
    </rPh>
    <phoneticPr fontId="3"/>
  </si>
  <si>
    <t>１０時台</t>
    <rPh sb="2" eb="3">
      <t>ジ</t>
    </rPh>
    <rPh sb="3" eb="4">
      <t>ダイ</t>
    </rPh>
    <phoneticPr fontId="3"/>
  </si>
  <si>
    <t>１１時台</t>
    <rPh sb="2" eb="3">
      <t>ジ</t>
    </rPh>
    <rPh sb="3" eb="4">
      <t>ダイ</t>
    </rPh>
    <phoneticPr fontId="3"/>
  </si>
  <si>
    <t>１２時台</t>
    <rPh sb="2" eb="3">
      <t>ジ</t>
    </rPh>
    <rPh sb="3" eb="4">
      <t>ダイ</t>
    </rPh>
    <phoneticPr fontId="3"/>
  </si>
  <si>
    <t>　</t>
    <phoneticPr fontId="3"/>
  </si>
  <si>
    <t>現</t>
    <rPh sb="0" eb="1">
      <t>ゲン</t>
    </rPh>
    <phoneticPr fontId="3"/>
  </si>
  <si>
    <t>示</t>
    <rPh sb="0" eb="1">
      <t>シメ</t>
    </rPh>
    <phoneticPr fontId="3"/>
  </si>
  <si>
    <t>１３時台</t>
    <rPh sb="2" eb="3">
      <t>ジ</t>
    </rPh>
    <rPh sb="3" eb="4">
      <t>ダイ</t>
    </rPh>
    <phoneticPr fontId="3"/>
  </si>
  <si>
    <t>１４時台</t>
    <rPh sb="2" eb="3">
      <t>ジ</t>
    </rPh>
    <rPh sb="3" eb="4">
      <t>ダイ</t>
    </rPh>
    <phoneticPr fontId="3"/>
  </si>
  <si>
    <t>１５時台</t>
    <rPh sb="2" eb="3">
      <t>ジ</t>
    </rPh>
    <rPh sb="3" eb="4">
      <t>ダイ</t>
    </rPh>
    <phoneticPr fontId="3"/>
  </si>
  <si>
    <t>１６時台</t>
    <rPh sb="2" eb="3">
      <t>ジ</t>
    </rPh>
    <rPh sb="3" eb="4">
      <t>ダイ</t>
    </rPh>
    <phoneticPr fontId="3"/>
  </si>
  <si>
    <t>１７時台</t>
    <rPh sb="2" eb="3">
      <t>ジ</t>
    </rPh>
    <rPh sb="3" eb="4">
      <t>ダイ</t>
    </rPh>
    <phoneticPr fontId="3"/>
  </si>
  <si>
    <t>１８時台</t>
    <rPh sb="2" eb="3">
      <t>ジ</t>
    </rPh>
    <rPh sb="3" eb="4">
      <t>ダイ</t>
    </rPh>
    <phoneticPr fontId="3"/>
  </si>
  <si>
    <t>　</t>
    <phoneticPr fontId="3"/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</si>
  <si>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3"/>
  </si>
  <si>
    <t>調査年月日： 平成２９年１１月２９日(水)</t>
    <phoneticPr fontId="3"/>
  </si>
  <si>
    <t>天候：晴れ</t>
    <rPh sb="3" eb="4">
      <t>ハ</t>
    </rPh>
    <phoneticPr fontId="3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</si>
  <si>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3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</si>
  <si>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3"/>
  </si>
  <si>
    <t>→　流入方向</t>
    <rPh sb="2" eb="3">
      <t>リュウ</t>
    </rPh>
    <rPh sb="3" eb="4">
      <t>ニュウ</t>
    </rPh>
    <rPh sb="4" eb="6">
      <t>ホウコウ</t>
    </rPh>
    <phoneticPr fontId="3"/>
  </si>
  <si>
    <t>Ｃ</t>
    <phoneticPr fontId="3"/>
  </si>
  <si>
    <t>合　計</t>
    <rPh sb="0" eb="1">
      <t>ゴウ</t>
    </rPh>
    <rPh sb="2" eb="3">
      <t>ケイ</t>
    </rPh>
    <phoneticPr fontId="3"/>
  </si>
  <si>
    <t>----</t>
    <phoneticPr fontId="3"/>
  </si>
  <si>
    <t>乗用車</t>
    <rPh sb="0" eb="3">
      <t>ジョウヨウシャ</t>
    </rPh>
    <phoneticPr fontId="3"/>
  </si>
  <si>
    <t>小型貨物</t>
    <rPh sb="0" eb="2">
      <t>コガタ</t>
    </rPh>
    <rPh sb="2" eb="4">
      <t>カモツ</t>
    </rPh>
    <phoneticPr fontId="3"/>
  </si>
  <si>
    <t>普通貨物</t>
    <rPh sb="0" eb="2">
      <t>フツウ</t>
    </rPh>
    <rPh sb="2" eb="4">
      <t>カモツ</t>
    </rPh>
    <phoneticPr fontId="3"/>
  </si>
  <si>
    <t>バス</t>
    <phoneticPr fontId="3"/>
  </si>
  <si>
    <t>→流出方向</t>
    <rPh sb="1" eb="3">
      <t>リュウシュツ</t>
    </rPh>
    <rPh sb="3" eb="5">
      <t>ホウコウ</t>
    </rPh>
    <phoneticPr fontId="3"/>
  </si>
  <si>
    <t>Ｂ</t>
    <phoneticPr fontId="3"/>
  </si>
  <si>
    <t>----</t>
    <phoneticPr fontId="3"/>
  </si>
  <si>
    <t>Ｃ</t>
    <phoneticPr fontId="3"/>
  </si>
  <si>
    <t xml:space="preserve">単位   ：　ｍ　 </t>
    <rPh sb="0" eb="2">
      <t>タンイ</t>
    </rPh>
    <phoneticPr fontId="3"/>
  </si>
  <si>
    <t>　　　　 ：　植栽</t>
    <rPh sb="7" eb="9">
      <t>ショクサイ</t>
    </rPh>
    <phoneticPr fontId="3"/>
  </si>
  <si>
    <t>調査年月日：平成２９年１１月２９日（水）</t>
    <rPh sb="18" eb="19">
      <t>スイ</t>
    </rPh>
    <phoneticPr fontId="3"/>
  </si>
  <si>
    <t>調査地点：№5千葉運輸支局前交差点</t>
    <rPh sb="0" eb="2">
      <t>チョウサ</t>
    </rPh>
    <rPh sb="2" eb="4">
      <t>チテン</t>
    </rPh>
    <rPh sb="7" eb="9">
      <t>チバ</t>
    </rPh>
    <rPh sb="9" eb="11">
      <t>ウンユ</t>
    </rPh>
    <rPh sb="11" eb="13">
      <t>シキョク</t>
    </rPh>
    <rPh sb="13" eb="14">
      <t>マエ</t>
    </rPh>
    <rPh sb="14" eb="17">
      <t>コウサテン</t>
    </rPh>
    <phoneticPr fontId="3"/>
  </si>
  <si>
    <t>道　路　現　況　図</t>
    <rPh sb="0" eb="1">
      <t>ミチ</t>
    </rPh>
    <rPh sb="2" eb="3">
      <t>ミチ</t>
    </rPh>
    <rPh sb="4" eb="5">
      <t>ウツツ</t>
    </rPh>
    <rPh sb="6" eb="7">
      <t>イワン</t>
    </rPh>
    <rPh sb="8" eb="9">
      <t>ズ</t>
    </rPh>
    <phoneticPr fontId="3"/>
  </si>
  <si>
    <t>調査地点　：Ｎｏ.５ 千葉運輸支局前交差点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</si>
</sst>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_ "/>
    <numFmt numFmtId="177" formatCode="#,##0.0"/>
    <numFmt numFmtId="178" formatCode="&quot;方向: &quot;0"/>
    <numFmt numFmtId="179" formatCode="0.0"/>
    <numFmt numFmtId="180" formatCode="#,##0.0;&quot;▲ &quot;#,##0.0"/>
    <numFmt numFmtId="181" formatCode="0.00;&quot;▲ &quot;0.00"/>
    <numFmt numFmtId="182" formatCode="0&quot;時台&quot;"/>
    <numFmt numFmtId="183" formatCode="#,##0;&quot;▲ &quot;#,##0"/>
    <numFmt numFmtId="184" formatCode="[DBNum3]&quot;方向: &quot;0"/>
    <numFmt numFmtId="185" formatCode="&quot;方向: &quot;@"/>
    <numFmt numFmtId="186" formatCode="0\φ"/>
    <numFmt numFmtId="187" formatCode="0&quot;φ&quot;"/>
    <numFmt numFmtId="188" formatCode="#,##0_ 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12.5"/>
      <name val="HGPｺﾞｼｯｸE"/>
      <family val="3"/>
      <charset val="128"/>
    </font>
    <font>
      <sz val="8.5"/>
      <name val="ＭＳ Ｐゴシック"/>
      <family val="3"/>
      <charset val="128"/>
    </font>
    <font>
      <sz val="11"/>
      <name val="HGｺﾞｼｯｸE"/>
      <family val="3"/>
      <charset val="128"/>
    </font>
    <font>
      <sz val="7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HGｺﾞｼｯｸE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HGｺﾞｼｯｸE"/>
      <family val="3"/>
      <charset val="128"/>
    </font>
    <font>
      <sz val="9"/>
      <name val="HGｺﾞｼｯｸE"/>
      <family val="3"/>
      <charset val="128"/>
    </font>
    <font>
      <sz val="11"/>
      <name val="ＭＳ Ｐゴシック"/>
      <family val="3"/>
      <charset val="128"/>
    </font>
    <font>
      <sz val="6.2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7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5.5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17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/>
    <xf numFmtId="0" fontId="23" fillId="0" borderId="0"/>
    <xf numFmtId="0" fontId="32" fillId="0" borderId="0"/>
    <xf numFmtId="0" fontId="23" fillId="0" borderId="0"/>
    <xf numFmtId="0" fontId="20" fillId="0" borderId="0"/>
    <xf numFmtId="0" fontId="2" fillId="0" borderId="0">
      <alignment vertical="center"/>
    </xf>
    <xf numFmtId="0" fontId="36" fillId="0" borderId="0"/>
    <xf numFmtId="0" fontId="1" fillId="0" borderId="0">
      <alignment vertical="center"/>
    </xf>
    <xf numFmtId="0" fontId="1" fillId="0" borderId="0">
      <alignment vertical="center"/>
    </xf>
  </cellStyleXfs>
  <cellXfs count="769">
    <xf numFmtId="0" fontId="0" fillId="0" borderId="0" xfId="0"/>
    <xf numFmtId="0" fontId="8" fillId="0" borderId="1" xfId="0" applyFont="1" applyFill="1" applyBorder="1" applyAlignment="1">
      <alignment horizontal="centerContinuous" vertical="center"/>
    </xf>
    <xf numFmtId="0" fontId="7" fillId="0" borderId="0" xfId="0" applyFont="1" applyFill="1"/>
    <xf numFmtId="49" fontId="7" fillId="0" borderId="0" xfId="0" applyNumberFormat="1" applyFont="1" applyFill="1"/>
    <xf numFmtId="0" fontId="5" fillId="0" borderId="0" xfId="0" applyFont="1" applyFill="1"/>
    <xf numFmtId="0" fontId="5" fillId="0" borderId="5" xfId="0" applyFont="1" applyFill="1" applyBorder="1"/>
    <xf numFmtId="49" fontId="5" fillId="0" borderId="1" xfId="0" applyNumberFormat="1" applyFont="1" applyFill="1" applyBorder="1"/>
    <xf numFmtId="0" fontId="5" fillId="0" borderId="1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49" fontId="10" fillId="0" borderId="1" xfId="0" applyNumberFormat="1" applyFont="1" applyFill="1" applyBorder="1" applyAlignment="1">
      <alignment horizontal="centerContinuous" vertical="center"/>
    </xf>
    <xf numFmtId="0" fontId="9" fillId="0" borderId="6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/>
    <xf numFmtId="49" fontId="9" fillId="0" borderId="0" xfId="0" quotePrefix="1" applyNumberFormat="1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 vertical="center"/>
    </xf>
    <xf numFmtId="0" fontId="12" fillId="0" borderId="5" xfId="0" quotePrefix="1" applyFont="1" applyFill="1" applyBorder="1" applyAlignment="1">
      <alignment horizontal="left" vertical="center"/>
    </xf>
    <xf numFmtId="0" fontId="9" fillId="0" borderId="0" xfId="0" quotePrefix="1" applyNumberFormat="1" applyFont="1" applyFill="1" applyBorder="1" applyAlignment="1">
      <alignment horizontal="left" vertical="center"/>
    </xf>
    <xf numFmtId="0" fontId="7" fillId="0" borderId="5" xfId="0" applyFont="1" applyFill="1" applyBorder="1"/>
    <xf numFmtId="0" fontId="4" fillId="0" borderId="1" xfId="0" applyFont="1" applyBorder="1" applyAlignment="1">
      <alignment vertical="center"/>
    </xf>
    <xf numFmtId="0" fontId="7" fillId="0" borderId="0" xfId="0" applyFont="1"/>
    <xf numFmtId="0" fontId="13" fillId="0" borderId="0" xfId="0" applyFont="1"/>
    <xf numFmtId="0" fontId="7" fillId="0" borderId="6" xfId="0" applyFont="1" applyFill="1" applyBorder="1"/>
    <xf numFmtId="0" fontId="7" fillId="0" borderId="0" xfId="0" applyFont="1" applyBorder="1"/>
    <xf numFmtId="0" fontId="4" fillId="0" borderId="0" xfId="0" applyFont="1" applyBorder="1" applyAlignment="1">
      <alignment vertical="center"/>
    </xf>
    <xf numFmtId="0" fontId="7" fillId="0" borderId="7" xfId="0" applyFont="1" applyFill="1" applyBorder="1"/>
    <xf numFmtId="0" fontId="0" fillId="0" borderId="3" xfId="0" applyBorder="1" applyAlignment="1"/>
    <xf numFmtId="49" fontId="7" fillId="0" borderId="0" xfId="0" applyNumberFormat="1" applyFont="1" applyBorder="1"/>
    <xf numFmtId="49" fontId="7" fillId="0" borderId="3" xfId="0" applyNumberFormat="1" applyFont="1" applyBorder="1" applyAlignment="1">
      <alignment horizontal="left" vertical="center"/>
    </xf>
    <xf numFmtId="0" fontId="7" fillId="0" borderId="3" xfId="0" applyFont="1" applyBorder="1"/>
    <xf numFmtId="176" fontId="14" fillId="0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centerContinuous" vertical="center"/>
    </xf>
    <xf numFmtId="49" fontId="15" fillId="0" borderId="1" xfId="0" applyNumberFormat="1" applyFont="1" applyFill="1" applyBorder="1" applyAlignment="1">
      <alignment horizontal="right"/>
    </xf>
    <xf numFmtId="0" fontId="15" fillId="0" borderId="4" xfId="0" applyFont="1" applyBorder="1"/>
    <xf numFmtId="0" fontId="15" fillId="0" borderId="0" xfId="0" applyFont="1" applyFill="1" applyBorder="1" applyAlignment="1">
      <alignment horizontal="centerContinuous" vertical="center"/>
    </xf>
    <xf numFmtId="0" fontId="15" fillId="0" borderId="0" xfId="0" quotePrefix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2" xfId="0" applyFont="1" applyBorder="1"/>
    <xf numFmtId="49" fontId="15" fillId="0" borderId="0" xfId="0" quotePrefix="1" applyNumberFormat="1" applyFont="1" applyFill="1" applyBorder="1" applyAlignment="1">
      <alignment horizontal="right"/>
    </xf>
    <xf numFmtId="49" fontId="15" fillId="0" borderId="0" xfId="0" quotePrefix="1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/>
    <xf numFmtId="177" fontId="15" fillId="0" borderId="0" xfId="0" applyNumberFormat="1" applyFont="1" applyFill="1" applyBorder="1" applyAlignment="1"/>
    <xf numFmtId="49" fontId="8" fillId="0" borderId="14" xfId="0" applyNumberFormat="1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Continuous" vertical="center"/>
    </xf>
    <xf numFmtId="0" fontId="8" fillId="0" borderId="21" xfId="0" applyFont="1" applyBorder="1" applyAlignment="1">
      <alignment horizontal="centerContinuous" vertical="center"/>
    </xf>
    <xf numFmtId="49" fontId="7" fillId="0" borderId="0" xfId="0" applyNumberFormat="1" applyFont="1"/>
    <xf numFmtId="0" fontId="16" fillId="0" borderId="13" xfId="0" applyFont="1" applyFill="1" applyBorder="1" applyAlignment="1">
      <alignment horizontal="centerContinuous" vertical="center"/>
    </xf>
    <xf numFmtId="49" fontId="9" fillId="0" borderId="0" xfId="0" applyNumberFormat="1" applyFont="1" applyBorder="1"/>
    <xf numFmtId="49" fontId="10" fillId="0" borderId="0" xfId="0" applyNumberFormat="1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19" fillId="0" borderId="6" xfId="0" quotePrefix="1" applyFont="1" applyFill="1" applyBorder="1" applyAlignment="1">
      <alignment horizontal="left" vertical="top"/>
    </xf>
    <xf numFmtId="9" fontId="5" fillId="0" borderId="6" xfId="3" applyFont="1" applyFill="1" applyBorder="1" applyAlignment="1"/>
    <xf numFmtId="49" fontId="21" fillId="0" borderId="30" xfId="0" applyNumberFormat="1" applyFont="1" applyFill="1" applyBorder="1" applyAlignment="1">
      <alignment horizontal="right" vertical="center"/>
    </xf>
    <xf numFmtId="49" fontId="21" fillId="0" borderId="30" xfId="0" applyNumberFormat="1" applyFont="1" applyFill="1" applyBorder="1" applyAlignment="1">
      <alignment horizontal="center" vertical="center"/>
    </xf>
    <xf numFmtId="49" fontId="21" fillId="0" borderId="30" xfId="0" quotePrefix="1" applyNumberFormat="1" applyFont="1" applyFill="1" applyBorder="1" applyAlignment="1">
      <alignment horizontal="left" vertical="center"/>
    </xf>
    <xf numFmtId="3" fontId="15" fillId="0" borderId="52" xfId="0" applyNumberFormat="1" applyFont="1" applyFill="1" applyBorder="1" applyAlignment="1">
      <alignment vertical="center" shrinkToFit="1"/>
    </xf>
    <xf numFmtId="3" fontId="15" fillId="0" borderId="53" xfId="0" applyNumberFormat="1" applyFont="1" applyFill="1" applyBorder="1" applyAlignment="1">
      <alignment vertical="center" shrinkToFit="1"/>
    </xf>
    <xf numFmtId="179" fontId="15" fillId="0" borderId="20" xfId="0" applyNumberFormat="1" applyFont="1" applyFill="1" applyBorder="1" applyAlignment="1">
      <alignment vertical="center" shrinkToFit="1"/>
    </xf>
    <xf numFmtId="49" fontId="9" fillId="0" borderId="0" xfId="0" applyNumberFormat="1" applyFont="1" applyFill="1"/>
    <xf numFmtId="49" fontId="9" fillId="0" borderId="0" xfId="0" applyNumberFormat="1" applyFont="1" applyFill="1" applyAlignment="1">
      <alignment vertical="center"/>
    </xf>
    <xf numFmtId="3" fontId="15" fillId="0" borderId="56" xfId="0" applyNumberFormat="1" applyFont="1" applyFill="1" applyBorder="1" applyAlignment="1">
      <alignment vertical="center" shrinkToFit="1"/>
    </xf>
    <xf numFmtId="3" fontId="15" fillId="0" borderId="21" xfId="0" applyNumberFormat="1" applyFont="1" applyFill="1" applyBorder="1" applyAlignment="1">
      <alignment vertical="center" shrinkToFit="1"/>
    </xf>
    <xf numFmtId="0" fontId="22" fillId="0" borderId="57" xfId="4" applyFont="1" applyFill="1" applyBorder="1" applyAlignment="1">
      <alignment horizontal="center"/>
    </xf>
    <xf numFmtId="0" fontId="23" fillId="0" borderId="0" xfId="4" applyFont="1" applyFill="1"/>
    <xf numFmtId="0" fontId="24" fillId="0" borderId="0" xfId="4" applyFont="1" applyFill="1" applyBorder="1" applyAlignment="1"/>
    <xf numFmtId="0" fontId="23" fillId="0" borderId="0" xfId="4" applyFont="1" applyFill="1" applyAlignment="1">
      <alignment horizontal="left" indent="1"/>
    </xf>
    <xf numFmtId="0" fontId="24" fillId="0" borderId="0" xfId="4" applyFont="1" applyFill="1" applyBorder="1" applyAlignment="1">
      <alignment vertical="center"/>
    </xf>
    <xf numFmtId="0" fontId="25" fillId="0" borderId="0" xfId="4" applyFont="1" applyFill="1"/>
    <xf numFmtId="0" fontId="20" fillId="0" borderId="59" xfId="4" applyFill="1" applyBorder="1" applyAlignment="1"/>
    <xf numFmtId="0" fontId="23" fillId="0" borderId="0" xfId="4" applyFont="1" applyFill="1" applyBorder="1" applyAlignment="1">
      <alignment vertical="center"/>
    </xf>
    <xf numFmtId="0" fontId="23" fillId="0" borderId="14" xfId="5" applyFill="1" applyBorder="1" applyAlignment="1">
      <alignment vertical="center"/>
    </xf>
    <xf numFmtId="49" fontId="23" fillId="0" borderId="14" xfId="5" applyNumberFormat="1" applyFill="1" applyBorder="1" applyAlignment="1">
      <alignment vertical="center"/>
    </xf>
    <xf numFmtId="0" fontId="20" fillId="0" borderId="42" xfId="4" applyFill="1" applyBorder="1" applyAlignment="1"/>
    <xf numFmtId="0" fontId="23" fillId="0" borderId="44" xfId="4" applyFont="1" applyFill="1" applyBorder="1" applyAlignment="1"/>
    <xf numFmtId="0" fontId="23" fillId="0" borderId="1" xfId="4" applyFont="1" applyFill="1" applyBorder="1" applyAlignment="1">
      <alignment vertical="center"/>
    </xf>
    <xf numFmtId="0" fontId="23" fillId="0" borderId="60" xfId="4" applyFont="1" applyFill="1" applyBorder="1" applyAlignment="1"/>
    <xf numFmtId="0" fontId="23" fillId="0" borderId="61" xfId="4" applyFont="1" applyFill="1" applyBorder="1" applyAlignment="1"/>
    <xf numFmtId="0" fontId="23" fillId="0" borderId="62" xfId="4" applyFont="1" applyFill="1" applyBorder="1" applyAlignment="1">
      <alignment vertical="center"/>
    </xf>
    <xf numFmtId="0" fontId="23" fillId="0" borderId="63" xfId="4" applyFont="1" applyFill="1" applyBorder="1" applyAlignment="1"/>
    <xf numFmtId="0" fontId="20" fillId="0" borderId="0" xfId="4" applyFill="1"/>
    <xf numFmtId="0" fontId="22" fillId="0" borderId="11" xfId="4" applyFont="1" applyFill="1" applyBorder="1" applyAlignment="1">
      <alignment horizontal="left"/>
    </xf>
    <xf numFmtId="0" fontId="24" fillId="0" borderId="57" xfId="5" applyFont="1" applyFill="1" applyBorder="1"/>
    <xf numFmtId="0" fontId="24" fillId="0" borderId="57" xfId="5" applyFont="1" applyFill="1" applyBorder="1" applyAlignment="1">
      <alignment horizontal="center" vertical="center"/>
    </xf>
    <xf numFmtId="0" fontId="27" fillId="0" borderId="57" xfId="4" applyFont="1" applyFill="1" applyBorder="1" applyAlignment="1">
      <alignment horizontal="center"/>
    </xf>
    <xf numFmtId="0" fontId="27" fillId="0" borderId="58" xfId="4" applyFont="1" applyFill="1" applyBorder="1" applyAlignment="1">
      <alignment horizontal="center"/>
    </xf>
    <xf numFmtId="0" fontId="24" fillId="0" borderId="9" xfId="4" applyFont="1" applyFill="1" applyBorder="1" applyAlignment="1"/>
    <xf numFmtId="0" fontId="28" fillId="0" borderId="31" xfId="4" applyFont="1" applyFill="1" applyBorder="1" applyAlignment="1"/>
    <xf numFmtId="0" fontId="28" fillId="0" borderId="31" xfId="4" applyFont="1" applyFill="1" applyBorder="1" applyAlignment="1">
      <alignment horizontal="left" indent="1"/>
    </xf>
    <xf numFmtId="0" fontId="24" fillId="0" borderId="31" xfId="4" applyFont="1" applyFill="1" applyBorder="1" applyAlignment="1"/>
    <xf numFmtId="0" fontId="29" fillId="0" borderId="9" xfId="4" applyFont="1" applyFill="1" applyBorder="1" applyAlignment="1"/>
    <xf numFmtId="0" fontId="29" fillId="0" borderId="31" xfId="4" applyFont="1" applyFill="1" applyBorder="1" applyAlignment="1"/>
    <xf numFmtId="0" fontId="23" fillId="0" borderId="62" xfId="4" applyFont="1" applyFill="1" applyBorder="1" applyAlignment="1">
      <alignment horizontal="left" vertical="center"/>
    </xf>
    <xf numFmtId="20" fontId="5" fillId="0" borderId="0" xfId="0" applyNumberFormat="1" applyFont="1" applyFill="1"/>
    <xf numFmtId="49" fontId="13" fillId="0" borderId="20" xfId="0" quotePrefix="1" applyNumberFormat="1" applyFont="1" applyFill="1" applyBorder="1" applyAlignment="1">
      <alignment horizontal="center" vertical="center" shrinkToFit="1"/>
    </xf>
    <xf numFmtId="49" fontId="30" fillId="0" borderId="15" xfId="0" quotePrefix="1" applyNumberFormat="1" applyFont="1" applyFill="1" applyBorder="1" applyAlignment="1">
      <alignment horizontal="center" vertical="center" shrinkToFit="1"/>
    </xf>
    <xf numFmtId="3" fontId="31" fillId="0" borderId="22" xfId="0" applyNumberFormat="1" applyFont="1" applyFill="1" applyBorder="1" applyAlignment="1">
      <alignment vertical="center" shrinkToFit="1"/>
    </xf>
    <xf numFmtId="3" fontId="31" fillId="0" borderId="17" xfId="0" applyNumberFormat="1" applyFont="1" applyFill="1" applyBorder="1" applyAlignment="1">
      <alignment vertical="center" shrinkToFit="1"/>
    </xf>
    <xf numFmtId="3" fontId="31" fillId="0" borderId="27" xfId="0" applyNumberFormat="1" applyFont="1" applyFill="1" applyBorder="1" applyAlignment="1">
      <alignment vertical="center" shrinkToFit="1"/>
    </xf>
    <xf numFmtId="3" fontId="31" fillId="0" borderId="35" xfId="0" applyNumberFormat="1" applyFont="1" applyFill="1" applyBorder="1" applyAlignment="1">
      <alignment vertical="center" shrinkToFit="1"/>
    </xf>
    <xf numFmtId="179" fontId="31" fillId="0" borderId="15" xfId="0" applyNumberFormat="1" applyFont="1" applyFill="1" applyBorder="1" applyAlignment="1">
      <alignment vertical="center" shrinkToFit="1"/>
    </xf>
    <xf numFmtId="179" fontId="31" fillId="0" borderId="15" xfId="0" quotePrefix="1" applyNumberFormat="1" applyFont="1" applyFill="1" applyBorder="1" applyAlignment="1">
      <alignment vertical="center" shrinkToFit="1"/>
    </xf>
    <xf numFmtId="49" fontId="30" fillId="0" borderId="12" xfId="0" quotePrefix="1" applyNumberFormat="1" applyFont="1" applyFill="1" applyBorder="1" applyAlignment="1">
      <alignment horizontal="center" vertical="center" shrinkToFit="1"/>
    </xf>
    <xf numFmtId="3" fontId="31" fillId="0" borderId="23" xfId="0" applyNumberFormat="1" applyFont="1" applyFill="1" applyBorder="1" applyAlignment="1">
      <alignment vertical="center" shrinkToFit="1"/>
    </xf>
    <xf numFmtId="3" fontId="31" fillId="0" borderId="18" xfId="0" applyNumberFormat="1" applyFont="1" applyFill="1" applyBorder="1" applyAlignment="1">
      <alignment vertical="center" shrinkToFit="1"/>
    </xf>
    <xf numFmtId="3" fontId="31" fillId="0" borderId="28" xfId="0" applyNumberFormat="1" applyFont="1" applyFill="1" applyBorder="1" applyAlignment="1">
      <alignment vertical="center" shrinkToFit="1"/>
    </xf>
    <xf numFmtId="3" fontId="31" fillId="0" borderId="36" xfId="0" applyNumberFormat="1" applyFont="1" applyFill="1" applyBorder="1" applyAlignment="1">
      <alignment vertical="center" shrinkToFit="1"/>
    </xf>
    <xf numFmtId="179" fontId="31" fillId="0" borderId="12" xfId="0" applyNumberFormat="1" applyFont="1" applyFill="1" applyBorder="1" applyAlignment="1">
      <alignment vertical="center" shrinkToFit="1"/>
    </xf>
    <xf numFmtId="49" fontId="30" fillId="0" borderId="16" xfId="0" quotePrefix="1" applyNumberFormat="1" applyFont="1" applyFill="1" applyBorder="1" applyAlignment="1">
      <alignment horizontal="center" vertical="center" shrinkToFit="1"/>
    </xf>
    <xf numFmtId="3" fontId="31" fillId="0" borderId="24" xfId="0" applyNumberFormat="1" applyFont="1" applyFill="1" applyBorder="1" applyAlignment="1">
      <alignment vertical="center" shrinkToFit="1"/>
    </xf>
    <xf numFmtId="3" fontId="31" fillId="0" borderId="19" xfId="0" applyNumberFormat="1" applyFont="1" applyFill="1" applyBorder="1" applyAlignment="1">
      <alignment vertical="center" shrinkToFit="1"/>
    </xf>
    <xf numFmtId="3" fontId="31" fillId="0" borderId="29" xfId="0" applyNumberFormat="1" applyFont="1" applyFill="1" applyBorder="1" applyAlignment="1">
      <alignment vertical="center" shrinkToFit="1"/>
    </xf>
    <xf numFmtId="3" fontId="31" fillId="0" borderId="38" xfId="0" applyNumberFormat="1" applyFont="1" applyFill="1" applyBorder="1" applyAlignment="1">
      <alignment vertical="center" shrinkToFit="1"/>
    </xf>
    <xf numFmtId="179" fontId="31" fillId="0" borderId="16" xfId="0" applyNumberFormat="1" applyFont="1" applyFill="1" applyBorder="1" applyAlignment="1">
      <alignment vertical="center" shrinkToFit="1"/>
    </xf>
    <xf numFmtId="49" fontId="13" fillId="0" borderId="3" xfId="0" quotePrefix="1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vertical="center" shrinkToFit="1"/>
    </xf>
    <xf numFmtId="179" fontId="15" fillId="0" borderId="3" xfId="0" applyNumberFormat="1" applyFont="1" applyFill="1" applyBorder="1" applyAlignment="1">
      <alignment vertical="center" shrinkToFit="1"/>
    </xf>
    <xf numFmtId="0" fontId="3" fillId="0" borderId="20" xfId="6" quotePrefix="1" applyFont="1" applyBorder="1" applyAlignment="1">
      <alignment horizontal="center" vertical="center" shrinkToFit="1"/>
    </xf>
    <xf numFmtId="0" fontId="3" fillId="0" borderId="20" xfId="6" applyFont="1" applyBorder="1" applyAlignment="1">
      <alignment horizontal="center" vertical="center" shrinkToFit="1"/>
    </xf>
    <xf numFmtId="182" fontId="33" fillId="0" borderId="20" xfId="6" applyNumberFormat="1" applyFont="1" applyBorder="1" applyAlignment="1">
      <alignment horizontal="center" vertical="center" shrinkToFit="1"/>
    </xf>
    <xf numFmtId="179" fontId="33" fillId="0" borderId="20" xfId="6" applyNumberFormat="1" applyFont="1" applyBorder="1" applyAlignment="1">
      <alignment vertical="center" shrinkToFit="1"/>
    </xf>
    <xf numFmtId="183" fontId="33" fillId="0" borderId="20" xfId="6" applyNumberFormat="1" applyFont="1" applyBorder="1" applyAlignment="1">
      <alignment vertical="center" shrinkToFit="1"/>
    </xf>
    <xf numFmtId="0" fontId="23" fillId="0" borderId="0" xfId="5" applyFill="1" applyBorder="1"/>
    <xf numFmtId="0" fontId="34" fillId="0" borderId="0" xfId="4" applyFont="1" applyFill="1" applyBorder="1" applyAlignment="1"/>
    <xf numFmtId="0" fontId="23" fillId="0" borderId="31" xfId="5" applyFill="1" applyBorder="1"/>
    <xf numFmtId="0" fontId="23" fillId="0" borderId="9" xfId="5" applyFill="1" applyBorder="1"/>
    <xf numFmtId="0" fontId="34" fillId="0" borderId="0" xfId="4" applyFont="1" applyFill="1" applyBorder="1" applyAlignment="1">
      <alignment horizontal="left" indent="1"/>
    </xf>
    <xf numFmtId="0" fontId="23" fillId="0" borderId="0" xfId="5" applyFill="1" applyBorder="1" applyAlignment="1">
      <alignment vertical="center"/>
    </xf>
    <xf numFmtId="0" fontId="23" fillId="0" borderId="0" xfId="5" applyFill="1" applyBorder="1" applyAlignment="1">
      <alignment vertical="center" wrapText="1"/>
    </xf>
    <xf numFmtId="0" fontId="23" fillId="0" borderId="0" xfId="5" applyFill="1" applyBorder="1" applyAlignment="1">
      <alignment horizontal="center" vertical="center" wrapText="1"/>
    </xf>
    <xf numFmtId="0" fontId="25" fillId="0" borderId="0" xfId="4" applyFont="1" applyFill="1" applyBorder="1"/>
    <xf numFmtId="0" fontId="23" fillId="0" borderId="0" xfId="5" applyFill="1" applyBorder="1" applyAlignment="1">
      <alignment horizontal="center" vertical="center" textRotation="255"/>
    </xf>
    <xf numFmtId="20" fontId="35" fillId="0" borderId="0" xfId="4" applyNumberFormat="1" applyFont="1" applyFill="1" applyBorder="1" applyAlignment="1">
      <alignment horizontal="center" vertical="center"/>
    </xf>
    <xf numFmtId="180" fontId="35" fillId="0" borderId="0" xfId="5" applyNumberFormat="1" applyFont="1" applyFill="1" applyBorder="1" applyAlignment="1">
      <alignment vertical="center"/>
    </xf>
    <xf numFmtId="0" fontId="35" fillId="0" borderId="0" xfId="4" applyFont="1" applyFill="1" applyBorder="1" applyAlignment="1">
      <alignment horizontal="center" vertical="center"/>
    </xf>
    <xf numFmtId="181" fontId="35" fillId="0" borderId="0" xfId="5" applyNumberFormat="1" applyFont="1" applyFill="1" applyBorder="1" applyAlignment="1">
      <alignment horizontal="center" vertical="center"/>
    </xf>
    <xf numFmtId="0" fontId="23" fillId="0" borderId="0" xfId="5" applyFill="1" applyBorder="1" applyAlignment="1"/>
    <xf numFmtId="0" fontId="23" fillId="0" borderId="3" xfId="5" applyFill="1" applyBorder="1"/>
    <xf numFmtId="0" fontId="25" fillId="0" borderId="31" xfId="4" applyFont="1" applyFill="1" applyBorder="1"/>
    <xf numFmtId="178" fontId="15" fillId="0" borderId="3" xfId="0" applyNumberFormat="1" applyFont="1" applyFill="1" applyBorder="1" applyAlignment="1">
      <alignment horizontal="centerContinuous" vertical="center"/>
    </xf>
    <xf numFmtId="0" fontId="15" fillId="0" borderId="3" xfId="0" applyFont="1" applyFill="1" applyBorder="1" applyAlignment="1">
      <alignment horizontal="centerContinuous" vertical="center"/>
    </xf>
    <xf numFmtId="49" fontId="21" fillId="0" borderId="3" xfId="0" applyNumberFormat="1" applyFont="1" applyFill="1" applyBorder="1" applyAlignment="1">
      <alignment horizontal="right" vertical="center"/>
    </xf>
    <xf numFmtId="179" fontId="31" fillId="0" borderId="34" xfId="0" quotePrefix="1" applyNumberFormat="1" applyFont="1" applyFill="1" applyBorder="1" applyAlignment="1">
      <alignment vertical="center" shrinkToFit="1"/>
    </xf>
    <xf numFmtId="179" fontId="31" fillId="0" borderId="26" xfId="0" applyNumberFormat="1" applyFont="1" applyFill="1" applyBorder="1" applyAlignment="1">
      <alignment vertical="center" shrinkToFit="1"/>
    </xf>
    <xf numFmtId="179" fontId="31" fillId="0" borderId="37" xfId="0" applyNumberFormat="1" applyFont="1" applyFill="1" applyBorder="1" applyAlignment="1">
      <alignment vertical="center" shrinkToFit="1"/>
    </xf>
    <xf numFmtId="179" fontId="15" fillId="0" borderId="13" xfId="0" applyNumberFormat="1" applyFont="1" applyFill="1" applyBorder="1" applyAlignment="1">
      <alignment vertical="center" shrinkToFit="1"/>
    </xf>
    <xf numFmtId="49" fontId="30" fillId="0" borderId="35" xfId="0" quotePrefix="1" applyNumberFormat="1" applyFont="1" applyFill="1" applyBorder="1" applyAlignment="1">
      <alignment horizontal="center" vertical="center" shrinkToFit="1"/>
    </xf>
    <xf numFmtId="49" fontId="30" fillId="0" borderId="36" xfId="0" quotePrefix="1" applyNumberFormat="1" applyFont="1" applyFill="1" applyBorder="1" applyAlignment="1">
      <alignment horizontal="center" vertical="center" shrinkToFit="1"/>
    </xf>
    <xf numFmtId="49" fontId="30" fillId="0" borderId="38" xfId="0" quotePrefix="1" applyNumberFormat="1" applyFont="1" applyFill="1" applyBorder="1" applyAlignment="1">
      <alignment horizontal="center" vertical="center" shrinkToFit="1"/>
    </xf>
    <xf numFmtId="49" fontId="13" fillId="0" borderId="21" xfId="0" quotePrefix="1" applyNumberFormat="1" applyFont="1" applyFill="1" applyBorder="1" applyAlignment="1">
      <alignment horizontal="center" vertical="center" shrinkToFit="1"/>
    </xf>
    <xf numFmtId="49" fontId="13" fillId="0" borderId="21" xfId="0" quotePrefix="1" applyNumberFormat="1" applyFont="1" applyFill="1" applyBorder="1" applyAlignment="1">
      <alignment horizontal="center" vertical="center"/>
    </xf>
    <xf numFmtId="179" fontId="31" fillId="0" borderId="30" xfId="0" quotePrefix="1" applyNumberFormat="1" applyFont="1" applyFill="1" applyBorder="1" applyAlignment="1">
      <alignment vertical="center" shrinkToFit="1"/>
    </xf>
    <xf numFmtId="179" fontId="31" fillId="0" borderId="30" xfId="0" applyNumberFormat="1" applyFont="1" applyFill="1" applyBorder="1" applyAlignment="1">
      <alignment vertical="center" shrinkToFit="1"/>
    </xf>
    <xf numFmtId="179" fontId="15" fillId="0" borderId="30" xfId="0" applyNumberFormat="1" applyFont="1" applyFill="1" applyBorder="1" applyAlignment="1">
      <alignment vertical="center" shrinkToFit="1"/>
    </xf>
    <xf numFmtId="179" fontId="15" fillId="0" borderId="2" xfId="0" applyNumberFormat="1" applyFont="1" applyFill="1" applyBorder="1" applyAlignment="1">
      <alignment vertical="center" shrinkToFit="1"/>
    </xf>
    <xf numFmtId="49" fontId="13" fillId="0" borderId="40" xfId="0" quotePrefix="1" applyNumberFormat="1" applyFont="1" applyFill="1" applyBorder="1" applyAlignment="1">
      <alignment horizontal="center" vertical="center" shrinkToFit="1"/>
    </xf>
    <xf numFmtId="3" fontId="15" fillId="0" borderId="46" xfId="0" applyNumberFormat="1" applyFont="1" applyFill="1" applyBorder="1" applyAlignment="1">
      <alignment vertical="center" shrinkToFit="1"/>
    </xf>
    <xf numFmtId="3" fontId="15" fillId="0" borderId="47" xfId="0" applyNumberFormat="1" applyFont="1" applyFill="1" applyBorder="1" applyAlignment="1">
      <alignment vertical="center" shrinkToFit="1"/>
    </xf>
    <xf numFmtId="3" fontId="15" fillId="0" borderId="54" xfId="0" applyNumberFormat="1" applyFont="1" applyFill="1" applyBorder="1" applyAlignment="1">
      <alignment vertical="center" shrinkToFit="1"/>
    </xf>
    <xf numFmtId="3" fontId="15" fillId="0" borderId="4" xfId="0" applyNumberFormat="1" applyFont="1" applyFill="1" applyBorder="1" applyAlignment="1">
      <alignment vertical="center" shrinkToFit="1"/>
    </xf>
    <xf numFmtId="179" fontId="15" fillId="0" borderId="40" xfId="0" applyNumberFormat="1" applyFont="1" applyFill="1" applyBorder="1" applyAlignment="1">
      <alignment vertical="center" shrinkToFit="1"/>
    </xf>
    <xf numFmtId="179" fontId="15" fillId="0" borderId="5" xfId="0" applyNumberFormat="1" applyFont="1" applyFill="1" applyBorder="1" applyAlignment="1">
      <alignment vertical="center" shrinkToFit="1"/>
    </xf>
    <xf numFmtId="49" fontId="13" fillId="0" borderId="1" xfId="0" quotePrefix="1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vertical="center" shrinkToFit="1"/>
    </xf>
    <xf numFmtId="179" fontId="15" fillId="0" borderId="1" xfId="0" applyNumberFormat="1" applyFont="1" applyFill="1" applyBorder="1" applyAlignment="1">
      <alignment vertical="center" shrinkToFit="1"/>
    </xf>
    <xf numFmtId="3" fontId="5" fillId="0" borderId="0" xfId="0" applyNumberFormat="1" applyFont="1" applyFill="1"/>
    <xf numFmtId="0" fontId="9" fillId="0" borderId="0" xfId="0" quotePrefix="1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184" fontId="15" fillId="0" borderId="3" xfId="0" applyNumberFormat="1" applyFont="1" applyFill="1" applyBorder="1" applyAlignment="1">
      <alignment horizontal="left" vertical="center"/>
    </xf>
    <xf numFmtId="0" fontId="7" fillId="0" borderId="0" xfId="0" applyFont="1" applyFill="1"/>
    <xf numFmtId="49" fontId="7" fillId="0" borderId="0" xfId="0" applyNumberFormat="1" applyFont="1" applyFill="1"/>
    <xf numFmtId="0" fontId="5" fillId="0" borderId="0" xfId="0" applyFont="1" applyFill="1"/>
    <xf numFmtId="0" fontId="5" fillId="0" borderId="5" xfId="0" applyFont="1" applyFill="1" applyBorder="1"/>
    <xf numFmtId="49" fontId="5" fillId="0" borderId="1" xfId="0" applyNumberFormat="1" applyFont="1" applyFill="1" applyBorder="1"/>
    <xf numFmtId="0" fontId="5" fillId="0" borderId="1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2" xfId="0" applyFont="1" applyFill="1" applyBorder="1"/>
    <xf numFmtId="0" fontId="5" fillId="0" borderId="0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9" fillId="0" borderId="6" xfId="0" applyFont="1" applyFill="1" applyBorder="1"/>
    <xf numFmtId="0" fontId="9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9" fontId="5" fillId="0" borderId="6" xfId="3" applyFont="1" applyFill="1" applyBorder="1" applyAlignment="1"/>
    <xf numFmtId="49" fontId="21" fillId="0" borderId="30" xfId="0" applyNumberFormat="1" applyFont="1" applyFill="1" applyBorder="1" applyAlignment="1">
      <alignment horizontal="right" vertical="center"/>
    </xf>
    <xf numFmtId="49" fontId="21" fillId="0" borderId="30" xfId="0" applyNumberFormat="1" applyFont="1" applyFill="1" applyBorder="1" applyAlignment="1">
      <alignment horizontal="center" vertical="center"/>
    </xf>
    <xf numFmtId="49" fontId="21" fillId="0" borderId="30" xfId="0" quotePrefix="1" applyNumberFormat="1" applyFont="1" applyFill="1" applyBorder="1" applyAlignment="1">
      <alignment horizontal="left" vertical="center"/>
    </xf>
    <xf numFmtId="3" fontId="15" fillId="0" borderId="52" xfId="0" applyNumberFormat="1" applyFont="1" applyFill="1" applyBorder="1" applyAlignment="1">
      <alignment vertical="center" shrinkToFit="1"/>
    </xf>
    <xf numFmtId="3" fontId="15" fillId="0" borderId="53" xfId="0" applyNumberFormat="1" applyFont="1" applyFill="1" applyBorder="1" applyAlignment="1">
      <alignment vertical="center" shrinkToFit="1"/>
    </xf>
    <xf numFmtId="179" fontId="15" fillId="0" borderId="20" xfId="0" applyNumberFormat="1" applyFont="1" applyFill="1" applyBorder="1" applyAlignment="1">
      <alignment vertical="center" shrinkToFit="1"/>
    </xf>
    <xf numFmtId="3" fontId="15" fillId="0" borderId="21" xfId="0" applyNumberFormat="1" applyFont="1" applyFill="1" applyBorder="1" applyAlignment="1">
      <alignment vertical="center" shrinkToFit="1"/>
    </xf>
    <xf numFmtId="20" fontId="5" fillId="0" borderId="0" xfId="0" applyNumberFormat="1" applyFont="1" applyFill="1"/>
    <xf numFmtId="49" fontId="13" fillId="0" borderId="20" xfId="0" quotePrefix="1" applyNumberFormat="1" applyFont="1" applyFill="1" applyBorder="1" applyAlignment="1">
      <alignment horizontal="center" vertical="center" shrinkToFit="1"/>
    </xf>
    <xf numFmtId="49" fontId="30" fillId="0" borderId="15" xfId="0" quotePrefix="1" applyNumberFormat="1" applyFont="1" applyFill="1" applyBorder="1" applyAlignment="1">
      <alignment horizontal="center" vertical="center" shrinkToFit="1"/>
    </xf>
    <xf numFmtId="3" fontId="31" fillId="0" borderId="35" xfId="0" applyNumberFormat="1" applyFont="1" applyFill="1" applyBorder="1" applyAlignment="1">
      <alignment vertical="center" shrinkToFit="1"/>
    </xf>
    <xf numFmtId="179" fontId="31" fillId="0" borderId="15" xfId="0" quotePrefix="1" applyNumberFormat="1" applyFont="1" applyFill="1" applyBorder="1" applyAlignment="1">
      <alignment vertical="center" shrinkToFit="1"/>
    </xf>
    <xf numFmtId="49" fontId="30" fillId="0" borderId="12" xfId="0" quotePrefix="1" applyNumberFormat="1" applyFont="1" applyFill="1" applyBorder="1" applyAlignment="1">
      <alignment horizontal="center" vertical="center" shrinkToFit="1"/>
    </xf>
    <xf numFmtId="3" fontId="31" fillId="0" borderId="36" xfId="0" applyNumberFormat="1" applyFont="1" applyFill="1" applyBorder="1" applyAlignment="1">
      <alignment vertical="center" shrinkToFit="1"/>
    </xf>
    <xf numFmtId="179" fontId="31" fillId="0" borderId="12" xfId="0" applyNumberFormat="1" applyFont="1" applyFill="1" applyBorder="1" applyAlignment="1">
      <alignment vertical="center" shrinkToFit="1"/>
    </xf>
    <xf numFmtId="49" fontId="30" fillId="0" borderId="16" xfId="0" quotePrefix="1" applyNumberFormat="1" applyFont="1" applyFill="1" applyBorder="1" applyAlignment="1">
      <alignment horizontal="center" vertical="center" shrinkToFit="1"/>
    </xf>
    <xf numFmtId="3" fontId="31" fillId="0" borderId="38" xfId="0" applyNumberFormat="1" applyFont="1" applyFill="1" applyBorder="1" applyAlignment="1">
      <alignment vertical="center" shrinkToFit="1"/>
    </xf>
    <xf numFmtId="179" fontId="31" fillId="0" borderId="16" xfId="0" applyNumberFormat="1" applyFont="1" applyFill="1" applyBorder="1" applyAlignment="1">
      <alignment vertical="center" shrinkToFit="1"/>
    </xf>
    <xf numFmtId="49" fontId="13" fillId="0" borderId="3" xfId="0" quotePrefix="1" applyNumberFormat="1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vertical="center" shrinkToFit="1"/>
    </xf>
    <xf numFmtId="179" fontId="15" fillId="0" borderId="3" xfId="0" applyNumberFormat="1" applyFont="1" applyFill="1" applyBorder="1" applyAlignment="1">
      <alignment vertical="center" shrinkToFit="1"/>
    </xf>
    <xf numFmtId="49" fontId="21" fillId="0" borderId="3" xfId="0" applyNumberFormat="1" applyFont="1" applyFill="1" applyBorder="1" applyAlignment="1">
      <alignment horizontal="right" vertical="center"/>
    </xf>
    <xf numFmtId="179" fontId="31" fillId="0" borderId="34" xfId="0" quotePrefix="1" applyNumberFormat="1" applyFont="1" applyFill="1" applyBorder="1" applyAlignment="1">
      <alignment vertical="center" shrinkToFit="1"/>
    </xf>
    <xf numFmtId="179" fontId="31" fillId="0" borderId="26" xfId="0" applyNumberFormat="1" applyFont="1" applyFill="1" applyBorder="1" applyAlignment="1">
      <alignment vertical="center" shrinkToFit="1"/>
    </xf>
    <xf numFmtId="179" fontId="31" fillId="0" borderId="37" xfId="0" applyNumberFormat="1" applyFont="1" applyFill="1" applyBorder="1" applyAlignment="1">
      <alignment vertical="center" shrinkToFit="1"/>
    </xf>
    <xf numFmtId="179" fontId="15" fillId="0" borderId="13" xfId="0" applyNumberFormat="1" applyFont="1" applyFill="1" applyBorder="1" applyAlignment="1">
      <alignment vertical="center" shrinkToFit="1"/>
    </xf>
    <xf numFmtId="49" fontId="30" fillId="0" borderId="35" xfId="0" quotePrefix="1" applyNumberFormat="1" applyFont="1" applyFill="1" applyBorder="1" applyAlignment="1">
      <alignment horizontal="center" vertical="center" shrinkToFit="1"/>
    </xf>
    <xf numFmtId="49" fontId="30" fillId="0" borderId="36" xfId="0" quotePrefix="1" applyNumberFormat="1" applyFont="1" applyFill="1" applyBorder="1" applyAlignment="1">
      <alignment horizontal="center" vertical="center" shrinkToFit="1"/>
    </xf>
    <xf numFmtId="49" fontId="30" fillId="0" borderId="38" xfId="0" quotePrefix="1" applyNumberFormat="1" applyFont="1" applyFill="1" applyBorder="1" applyAlignment="1">
      <alignment horizontal="center" vertical="center" shrinkToFit="1"/>
    </xf>
    <xf numFmtId="49" fontId="13" fillId="0" borderId="21" xfId="0" quotePrefix="1" applyNumberFormat="1" applyFont="1" applyFill="1" applyBorder="1" applyAlignment="1">
      <alignment horizontal="center" vertical="center" shrinkToFit="1"/>
    </xf>
    <xf numFmtId="49" fontId="13" fillId="0" borderId="21" xfId="0" quotePrefix="1" applyNumberFormat="1" applyFont="1" applyFill="1" applyBorder="1" applyAlignment="1">
      <alignment horizontal="center" vertical="center"/>
    </xf>
    <xf numFmtId="179" fontId="31" fillId="0" borderId="30" xfId="0" quotePrefix="1" applyNumberFormat="1" applyFont="1" applyFill="1" applyBorder="1" applyAlignment="1">
      <alignment vertical="center" shrinkToFit="1"/>
    </xf>
    <xf numFmtId="179" fontId="31" fillId="0" borderId="30" xfId="0" applyNumberFormat="1" applyFont="1" applyFill="1" applyBorder="1" applyAlignment="1">
      <alignment vertical="center" shrinkToFit="1"/>
    </xf>
    <xf numFmtId="179" fontId="15" fillId="0" borderId="30" xfId="0" applyNumberFormat="1" applyFont="1" applyFill="1" applyBorder="1" applyAlignment="1">
      <alignment vertical="center" shrinkToFit="1"/>
    </xf>
    <xf numFmtId="179" fontId="15" fillId="0" borderId="2" xfId="0" applyNumberFormat="1" applyFont="1" applyFill="1" applyBorder="1" applyAlignment="1">
      <alignment vertical="center" shrinkToFit="1"/>
    </xf>
    <xf numFmtId="49" fontId="13" fillId="0" borderId="40" xfId="0" quotePrefix="1" applyNumberFormat="1" applyFont="1" applyFill="1" applyBorder="1" applyAlignment="1">
      <alignment horizontal="center" vertical="center" shrinkToFit="1"/>
    </xf>
    <xf numFmtId="3" fontId="15" fillId="0" borderId="46" xfId="0" applyNumberFormat="1" applyFont="1" applyFill="1" applyBorder="1" applyAlignment="1">
      <alignment vertical="center" shrinkToFit="1"/>
    </xf>
    <xf numFmtId="3" fontId="15" fillId="0" borderId="47" xfId="0" applyNumberFormat="1" applyFont="1" applyFill="1" applyBorder="1" applyAlignment="1">
      <alignment vertical="center" shrinkToFit="1"/>
    </xf>
    <xf numFmtId="3" fontId="15" fillId="0" borderId="4" xfId="0" applyNumberFormat="1" applyFont="1" applyFill="1" applyBorder="1" applyAlignment="1">
      <alignment vertical="center" shrinkToFit="1"/>
    </xf>
    <xf numFmtId="179" fontId="15" fillId="0" borderId="5" xfId="0" applyNumberFormat="1" applyFont="1" applyFill="1" applyBorder="1" applyAlignment="1">
      <alignment vertical="center" shrinkToFit="1"/>
    </xf>
    <xf numFmtId="49" fontId="13" fillId="0" borderId="1" xfId="0" quotePrefix="1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vertical="center" shrinkToFit="1"/>
    </xf>
    <xf numFmtId="179" fontId="15" fillId="0" borderId="1" xfId="0" applyNumberFormat="1" applyFont="1" applyFill="1" applyBorder="1" applyAlignment="1">
      <alignment vertical="center" shrinkToFit="1"/>
    </xf>
    <xf numFmtId="3" fontId="5" fillId="0" borderId="0" xfId="0" applyNumberFormat="1" applyFont="1" applyFill="1"/>
    <xf numFmtId="184" fontId="15" fillId="0" borderId="3" xfId="0" applyNumberFormat="1" applyFont="1" applyFill="1" applyBorder="1" applyAlignment="1">
      <alignment horizontal="left" vertical="center"/>
    </xf>
    <xf numFmtId="178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3" fontId="31" fillId="0" borderId="22" xfId="0" applyNumberFormat="1" applyFont="1" applyFill="1" applyBorder="1" applyAlignment="1">
      <alignment vertical="center" shrinkToFit="1"/>
    </xf>
    <xf numFmtId="3" fontId="31" fillId="0" borderId="17" xfId="0" applyNumberFormat="1" applyFont="1" applyFill="1" applyBorder="1" applyAlignment="1">
      <alignment vertical="center" shrinkToFit="1"/>
    </xf>
    <xf numFmtId="3" fontId="31" fillId="0" borderId="23" xfId="0" applyNumberFormat="1" applyFont="1" applyFill="1" applyBorder="1" applyAlignment="1">
      <alignment vertical="center" shrinkToFit="1"/>
    </xf>
    <xf numFmtId="3" fontId="31" fillId="0" borderId="18" xfId="0" applyNumberFormat="1" applyFont="1" applyFill="1" applyBorder="1" applyAlignment="1">
      <alignment vertical="center" shrinkToFit="1"/>
    </xf>
    <xf numFmtId="3" fontId="31" fillId="0" borderId="24" xfId="0" applyNumberFormat="1" applyFont="1" applyFill="1" applyBorder="1" applyAlignment="1">
      <alignment vertical="center" shrinkToFit="1"/>
    </xf>
    <xf numFmtId="3" fontId="31" fillId="0" borderId="19" xfId="0" applyNumberFormat="1" applyFont="1" applyFill="1" applyBorder="1" applyAlignment="1">
      <alignment vertical="center" shrinkToFit="1"/>
    </xf>
    <xf numFmtId="0" fontId="19" fillId="0" borderId="6" xfId="0" quotePrefix="1" applyFont="1" applyFill="1" applyBorder="1" applyAlignment="1">
      <alignment horizontal="left" vertical="top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50" xfId="0" quotePrefix="1" applyFont="1" applyFill="1" applyBorder="1" applyAlignment="1">
      <alignment horizontal="center" vertical="center"/>
    </xf>
    <xf numFmtId="0" fontId="21" fillId="0" borderId="51" xfId="0" quotePrefix="1" applyFont="1" applyFill="1" applyBorder="1" applyAlignment="1">
      <alignment horizontal="center" vertical="center"/>
    </xf>
    <xf numFmtId="0" fontId="21" fillId="0" borderId="8" xfId="0" quotePrefix="1" applyFont="1" applyFill="1" applyBorder="1" applyAlignment="1">
      <alignment horizontal="center" vertical="center"/>
    </xf>
    <xf numFmtId="0" fontId="21" fillId="0" borderId="33" xfId="0" quotePrefix="1" applyFont="1" applyFill="1" applyBorder="1" applyAlignment="1">
      <alignment horizontal="center" vertical="center"/>
    </xf>
    <xf numFmtId="0" fontId="21" fillId="0" borderId="55" xfId="0" quotePrefix="1" applyFont="1" applyFill="1" applyBorder="1" applyAlignment="1">
      <alignment horizontal="center" vertical="center"/>
    </xf>
    <xf numFmtId="0" fontId="21" fillId="0" borderId="7" xfId="0" quotePrefix="1" applyFont="1" applyFill="1" applyBorder="1" applyAlignment="1">
      <alignment horizontal="center" vertical="center"/>
    </xf>
    <xf numFmtId="49" fontId="21" fillId="0" borderId="2" xfId="0" quotePrefix="1" applyNumberFormat="1" applyFont="1" applyFill="1" applyBorder="1" applyAlignment="1">
      <alignment horizontal="left" vertical="center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2" xfId="0" applyFont="1" applyFill="1" applyBorder="1"/>
    <xf numFmtId="0" fontId="8" fillId="0" borderId="4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vertical="center"/>
    </xf>
    <xf numFmtId="49" fontId="9" fillId="0" borderId="0" xfId="0" quotePrefix="1" applyNumberFormat="1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 vertical="center"/>
    </xf>
    <xf numFmtId="0" fontId="12" fillId="0" borderId="5" xfId="0" quotePrefix="1" applyFont="1" applyFill="1" applyBorder="1" applyAlignment="1">
      <alignment horizontal="left" vertical="center"/>
    </xf>
    <xf numFmtId="0" fontId="9" fillId="0" borderId="0" xfId="0" quotePrefix="1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9" fillId="0" borderId="6" xfId="0" quotePrefix="1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8" fillId="0" borderId="5" xfId="0" quotePrefix="1" applyFont="1" applyFill="1" applyBorder="1" applyAlignment="1">
      <alignment vertical="center"/>
    </xf>
    <xf numFmtId="0" fontId="21" fillId="0" borderId="40" xfId="0" quotePrefix="1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49" fontId="9" fillId="0" borderId="0" xfId="0" applyNumberFormat="1" applyFont="1" applyFill="1"/>
    <xf numFmtId="49" fontId="9" fillId="0" borderId="0" xfId="0" applyNumberFormat="1" applyFont="1" applyFill="1" applyAlignment="1">
      <alignment vertical="center"/>
    </xf>
    <xf numFmtId="0" fontId="7" fillId="0" borderId="1" xfId="0" applyFont="1" applyFill="1" applyBorder="1"/>
    <xf numFmtId="0" fontId="21" fillId="0" borderId="48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 applyAlignment="1">
      <alignment vertical="center"/>
    </xf>
    <xf numFmtId="0" fontId="9" fillId="0" borderId="0" xfId="0" quotePrefix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3" xfId="0" applyFont="1" applyFill="1" applyBorder="1"/>
    <xf numFmtId="0" fontId="11" fillId="0" borderId="3" xfId="0" applyFont="1" applyBorder="1" applyAlignment="1">
      <alignment vertical="center"/>
    </xf>
    <xf numFmtId="0" fontId="21" fillId="0" borderId="6" xfId="0" quotePrefix="1" applyFont="1" applyFill="1" applyBorder="1" applyAlignment="1">
      <alignment horizontal="center" vertical="center"/>
    </xf>
    <xf numFmtId="0" fontId="9" fillId="0" borderId="3" xfId="0" applyFont="1" applyFill="1" applyBorder="1"/>
    <xf numFmtId="0" fontId="7" fillId="0" borderId="8" xfId="0" applyFont="1" applyFill="1" applyBorder="1"/>
    <xf numFmtId="0" fontId="21" fillId="0" borderId="4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8" fillId="0" borderId="1" xfId="0" quotePrefix="1" applyFont="1" applyFill="1" applyBorder="1" applyAlignment="1">
      <alignment horizontal="left" vertical="center"/>
    </xf>
    <xf numFmtId="0" fontId="18" fillId="0" borderId="4" xfId="0" quotePrefix="1" applyFont="1" applyFill="1" applyBorder="1" applyAlignment="1">
      <alignment vertical="center"/>
    </xf>
    <xf numFmtId="0" fontId="7" fillId="0" borderId="4" xfId="0" applyFont="1" applyFill="1" applyBorder="1"/>
    <xf numFmtId="0" fontId="18" fillId="0" borderId="0" xfId="0" quotePrefix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9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2" xfId="0" quotePrefix="1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vertical="top"/>
    </xf>
    <xf numFmtId="0" fontId="11" fillId="0" borderId="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9" fillId="0" borderId="0" xfId="0" applyNumberFormat="1" applyFont="1" applyFill="1" applyBorder="1"/>
    <xf numFmtId="0" fontId="9" fillId="0" borderId="3" xfId="0" applyFont="1" applyBorder="1" applyAlignment="1">
      <alignment vertical="center"/>
    </xf>
    <xf numFmtId="49" fontId="9" fillId="0" borderId="3" xfId="0" applyNumberFormat="1" applyFont="1" applyFill="1" applyBorder="1" applyAlignment="1">
      <alignment vertical="center"/>
    </xf>
    <xf numFmtId="0" fontId="23" fillId="0" borderId="31" xfId="5" applyFill="1" applyBorder="1" applyAlignment="1">
      <alignment vertical="center" wrapText="1"/>
    </xf>
    <xf numFmtId="0" fontId="23" fillId="0" borderId="31" xfId="5" applyFill="1" applyBorder="1" applyAlignment="1">
      <alignment vertical="center"/>
    </xf>
    <xf numFmtId="49" fontId="24" fillId="0" borderId="0" xfId="4" applyNumberFormat="1" applyFont="1" applyFill="1" applyBorder="1" applyAlignment="1">
      <alignment vertical="center" textRotation="255"/>
    </xf>
    <xf numFmtId="0" fontId="24" fillId="0" borderId="0" xfId="5" applyFont="1" applyFill="1" applyBorder="1" applyAlignment="1"/>
    <xf numFmtId="0" fontId="24" fillId="0" borderId="41" xfId="4" applyFont="1" applyFill="1" applyBorder="1" applyAlignment="1">
      <alignment vertical="center"/>
    </xf>
    <xf numFmtId="0" fontId="24" fillId="0" borderId="31" xfId="4" applyFont="1" applyFill="1" applyBorder="1" applyAlignment="1">
      <alignment vertical="center"/>
    </xf>
    <xf numFmtId="0" fontId="24" fillId="0" borderId="31" xfId="4" applyFont="1" applyFill="1" applyBorder="1" applyAlignment="1">
      <alignment vertical="center" wrapText="1"/>
    </xf>
    <xf numFmtId="0" fontId="24" fillId="0" borderId="45" xfId="4" applyFont="1" applyFill="1" applyBorder="1" applyAlignment="1">
      <alignment vertical="center"/>
    </xf>
    <xf numFmtId="0" fontId="24" fillId="0" borderId="57" xfId="4" applyFont="1" applyFill="1" applyBorder="1" applyAlignment="1">
      <alignment vertical="center"/>
    </xf>
    <xf numFmtId="0" fontId="24" fillId="0" borderId="58" xfId="4" applyFont="1" applyFill="1" applyBorder="1" applyAlignment="1">
      <alignment vertical="center"/>
    </xf>
    <xf numFmtId="49" fontId="24" fillId="0" borderId="57" xfId="4" applyNumberFormat="1" applyFont="1" applyFill="1" applyBorder="1" applyAlignment="1">
      <alignment vertical="center" textRotation="255"/>
    </xf>
    <xf numFmtId="49" fontId="24" fillId="0" borderId="43" xfId="4" applyNumberFormat="1" applyFont="1" applyFill="1" applyBorder="1" applyAlignment="1">
      <alignment vertical="center" textRotation="255"/>
    </xf>
    <xf numFmtId="0" fontId="23" fillId="0" borderId="9" xfId="5" applyFill="1" applyBorder="1" applyAlignment="1">
      <alignment vertical="center" wrapText="1"/>
    </xf>
    <xf numFmtId="0" fontId="25" fillId="0" borderId="45" xfId="4" applyFont="1" applyFill="1" applyBorder="1"/>
    <xf numFmtId="0" fontId="23" fillId="0" borderId="43" xfId="5" applyFill="1" applyBorder="1" applyAlignment="1">
      <alignment horizontal="center" vertical="center" textRotation="255"/>
    </xf>
    <xf numFmtId="0" fontId="25" fillId="0" borderId="11" xfId="4" applyFont="1" applyFill="1" applyBorder="1"/>
    <xf numFmtId="0" fontId="25" fillId="0" borderId="57" xfId="4" applyFont="1" applyFill="1" applyBorder="1"/>
    <xf numFmtId="0" fontId="24" fillId="0" borderId="0" xfId="5" applyFont="1" applyFill="1" applyBorder="1" applyAlignment="1">
      <alignment vertical="top" wrapText="1"/>
    </xf>
    <xf numFmtId="49" fontId="5" fillId="0" borderId="1" xfId="0" quotePrefix="1" applyNumberFormat="1" applyFont="1" applyFill="1" applyBorder="1" applyAlignment="1">
      <alignment horizontal="left" vertical="center"/>
    </xf>
    <xf numFmtId="49" fontId="21" fillId="0" borderId="40" xfId="0" applyNumberFormat="1" applyFont="1" applyFill="1" applyBorder="1" applyAlignment="1">
      <alignment horizontal="right" vertical="center"/>
    </xf>
    <xf numFmtId="0" fontId="15" fillId="0" borderId="30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49" fontId="37" fillId="0" borderId="1" xfId="0" quotePrefix="1" applyNumberFormat="1" applyFont="1" applyFill="1" applyBorder="1" applyAlignment="1">
      <alignment horizontal="left" vertical="center"/>
    </xf>
    <xf numFmtId="0" fontId="18" fillId="0" borderId="4" xfId="0" quotePrefix="1" applyFont="1" applyFill="1" applyBorder="1" applyAlignment="1">
      <alignment horizontal="left" vertical="center"/>
    </xf>
    <xf numFmtId="0" fontId="18" fillId="0" borderId="5" xfId="0" quotePrefix="1" applyFont="1" applyFill="1" applyBorder="1" applyAlignment="1">
      <alignment horizontal="left" vertical="center"/>
    </xf>
    <xf numFmtId="0" fontId="7" fillId="0" borderId="1" xfId="0" applyFont="1" applyBorder="1"/>
    <xf numFmtId="0" fontId="7" fillId="0" borderId="4" xfId="0" applyFont="1" applyBorder="1"/>
    <xf numFmtId="0" fontId="9" fillId="0" borderId="0" xfId="0" applyNumberFormat="1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2" xfId="0" applyFont="1" applyBorder="1"/>
    <xf numFmtId="0" fontId="9" fillId="0" borderId="0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8" xfId="0" applyFont="1" applyBorder="1"/>
    <xf numFmtId="0" fontId="3" fillId="0" borderId="40" xfId="6" quotePrefix="1" applyFont="1" applyBorder="1" applyAlignment="1">
      <alignment horizontal="center" vertical="center" shrinkToFit="1"/>
    </xf>
    <xf numFmtId="183" fontId="33" fillId="0" borderId="40" xfId="6" applyNumberFormat="1" applyFont="1" applyBorder="1" applyAlignment="1">
      <alignment vertical="center" shrinkToFit="1"/>
    </xf>
    <xf numFmtId="0" fontId="3" fillId="0" borderId="1" xfId="6" applyFont="1" applyBorder="1" applyAlignment="1">
      <alignment horizontal="center" vertical="center" shrinkToFit="1"/>
    </xf>
    <xf numFmtId="179" fontId="33" fillId="0" borderId="1" xfId="6" applyNumberFormat="1" applyFont="1" applyBorder="1" applyAlignment="1">
      <alignment vertical="center" shrinkToFit="1"/>
    </xf>
    <xf numFmtId="0" fontId="3" fillId="0" borderId="0" xfId="0" applyFont="1"/>
    <xf numFmtId="0" fontId="38" fillId="0" borderId="0" xfId="0" applyFont="1"/>
    <xf numFmtId="0" fontId="39" fillId="0" borderId="11" xfId="0" quotePrefix="1" applyFont="1" applyBorder="1" applyAlignment="1">
      <alignment horizontal="left" vertical="center"/>
    </xf>
    <xf numFmtId="0" fontId="40" fillId="0" borderId="57" xfId="0" applyFont="1" applyBorder="1" applyAlignment="1">
      <alignment horizontal="centerContinuous" vertical="center"/>
    </xf>
    <xf numFmtId="0" fontId="41" fillId="0" borderId="57" xfId="0" applyFont="1" applyBorder="1" applyAlignment="1">
      <alignment horizontal="center" vertical="center"/>
    </xf>
    <xf numFmtId="0" fontId="41" fillId="0" borderId="57" xfId="0" quotePrefix="1" applyFont="1" applyBorder="1" applyAlignment="1">
      <alignment horizontal="left" vertical="center"/>
    </xf>
    <xf numFmtId="0" fontId="41" fillId="0" borderId="57" xfId="0" applyFont="1" applyBorder="1" applyAlignment="1">
      <alignment vertical="center"/>
    </xf>
    <xf numFmtId="0" fontId="42" fillId="0" borderId="66" xfId="0" applyFont="1" applyBorder="1" applyAlignment="1">
      <alignment horizontal="left" vertical="center"/>
    </xf>
    <xf numFmtId="0" fontId="40" fillId="0" borderId="57" xfId="0" applyFont="1" applyBorder="1" applyAlignment="1">
      <alignment vertical="center"/>
    </xf>
    <xf numFmtId="0" fontId="40" fillId="0" borderId="58" xfId="0" applyFont="1" applyBorder="1" applyAlignment="1">
      <alignment vertical="center"/>
    </xf>
    <xf numFmtId="0" fontId="41" fillId="0" borderId="0" xfId="0" applyFont="1"/>
    <xf numFmtId="0" fontId="33" fillId="0" borderId="0" xfId="0" applyFont="1"/>
    <xf numFmtId="0" fontId="15" fillId="0" borderId="9" xfId="0" applyFont="1" applyBorder="1" applyAlignment="1">
      <alignment vertical="center"/>
    </xf>
    <xf numFmtId="0" fontId="41" fillId="0" borderId="0" xfId="0" quotePrefix="1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quotePrefix="1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0" fontId="41" fillId="0" borderId="0" xfId="0" applyFont="1" applyBorder="1"/>
    <xf numFmtId="0" fontId="41" fillId="0" borderId="31" xfId="0" applyFont="1" applyBorder="1"/>
    <xf numFmtId="0" fontId="42" fillId="0" borderId="59" xfId="0" applyFont="1" applyBorder="1" applyAlignment="1">
      <alignment horizontal="centerContinuous" vertical="center"/>
    </xf>
    <xf numFmtId="0" fontId="41" fillId="0" borderId="14" xfId="0" applyFont="1" applyBorder="1" applyAlignment="1">
      <alignment horizontal="centerContinuous" vertical="center"/>
    </xf>
    <xf numFmtId="0" fontId="41" fillId="0" borderId="21" xfId="0" applyFont="1" applyBorder="1" applyAlignment="1">
      <alignment horizontal="centerContinuous" vertical="center"/>
    </xf>
    <xf numFmtId="0" fontId="6" fillId="0" borderId="9" xfId="0" applyFont="1" applyBorder="1"/>
    <xf numFmtId="0" fontId="40" fillId="0" borderId="2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/>
    <xf numFmtId="0" fontId="41" fillId="0" borderId="0" xfId="0" quotePrefix="1" applyFont="1" applyFill="1" applyBorder="1" applyAlignment="1">
      <alignment horizontal="left" vertical="center"/>
    </xf>
    <xf numFmtId="0" fontId="41" fillId="0" borderId="0" xfId="0" applyFont="1" applyFill="1" applyBorder="1"/>
    <xf numFmtId="0" fontId="41" fillId="0" borderId="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38" fillId="0" borderId="44" xfId="0" applyFont="1" applyBorder="1"/>
    <xf numFmtId="0" fontId="41" fillId="0" borderId="1" xfId="0" applyFont="1" applyBorder="1"/>
    <xf numFmtId="0" fontId="41" fillId="0" borderId="60" xfId="0" applyFont="1" applyBorder="1"/>
    <xf numFmtId="0" fontId="38" fillId="0" borderId="9" xfId="0" applyFont="1" applyBorder="1"/>
    <xf numFmtId="20" fontId="42" fillId="0" borderId="13" xfId="0" applyNumberFormat="1" applyFont="1" applyBorder="1" applyAlignment="1">
      <alignment horizontal="centerContinuous" vertical="center"/>
    </xf>
    <xf numFmtId="0" fontId="42" fillId="0" borderId="21" xfId="0" applyFont="1" applyBorder="1" applyAlignment="1">
      <alignment horizontal="centerContinuous"/>
    </xf>
    <xf numFmtId="186" fontId="42" fillId="0" borderId="14" xfId="0" applyNumberFormat="1" applyFont="1" applyBorder="1" applyAlignment="1">
      <alignment vertical="center"/>
    </xf>
    <xf numFmtId="186" fontId="42" fillId="0" borderId="14" xfId="0" applyNumberFormat="1" applyFont="1" applyBorder="1" applyAlignment="1">
      <alignment horizontal="centerContinuous" vertical="center"/>
    </xf>
    <xf numFmtId="186" fontId="42" fillId="0" borderId="21" xfId="0" applyNumberFormat="1" applyFont="1" applyBorder="1" applyAlignment="1">
      <alignment horizontal="centerContinuous" vertical="center"/>
    </xf>
    <xf numFmtId="186" fontId="42" fillId="0" borderId="67" xfId="0" applyNumberFormat="1" applyFont="1" applyFill="1" applyBorder="1" applyAlignment="1">
      <alignment horizontal="centerContinuous" vertical="center"/>
    </xf>
    <xf numFmtId="186" fontId="42" fillId="0" borderId="53" xfId="0" applyNumberFormat="1" applyFont="1" applyFill="1" applyBorder="1" applyAlignment="1">
      <alignment horizontal="centerContinuous" vertical="center"/>
    </xf>
    <xf numFmtId="186" fontId="42" fillId="0" borderId="68" xfId="0" applyNumberFormat="1" applyFont="1" applyFill="1" applyBorder="1" applyAlignment="1">
      <alignment horizontal="centerContinuous" vertical="center"/>
    </xf>
    <xf numFmtId="0" fontId="41" fillId="0" borderId="20" xfId="0" applyFont="1" applyBorder="1"/>
    <xf numFmtId="0" fontId="42" fillId="0" borderId="13" xfId="0" applyFont="1" applyBorder="1" applyAlignment="1">
      <alignment horizontal="left"/>
    </xf>
    <xf numFmtId="0" fontId="42" fillId="0" borderId="21" xfId="0" applyFont="1" applyBorder="1" applyAlignment="1">
      <alignment horizontal="right" vertical="top"/>
    </xf>
    <xf numFmtId="0" fontId="42" fillId="0" borderId="52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68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42" fillId="0" borderId="67" xfId="0" applyFont="1" applyFill="1" applyBorder="1" applyAlignment="1">
      <alignment horizontal="center" vertical="center"/>
    </xf>
    <xf numFmtId="0" fontId="42" fillId="0" borderId="53" xfId="0" applyFont="1" applyFill="1" applyBorder="1" applyAlignment="1">
      <alignment horizontal="center" vertical="center"/>
    </xf>
    <xf numFmtId="0" fontId="42" fillId="0" borderId="68" xfId="0" applyFont="1" applyFill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Continuous" vertical="center"/>
    </xf>
    <xf numFmtId="0" fontId="40" fillId="0" borderId="52" xfId="0" applyFont="1" applyFill="1" applyBorder="1" applyAlignment="1">
      <alignment horizontal="center" vertical="center"/>
    </xf>
    <xf numFmtId="0" fontId="40" fillId="0" borderId="53" xfId="0" applyFont="1" applyFill="1" applyBorder="1" applyAlignment="1">
      <alignment horizontal="center" vertical="center"/>
    </xf>
    <xf numFmtId="0" fontId="40" fillId="0" borderId="68" xfId="0" applyFont="1" applyFill="1" applyBorder="1" applyAlignment="1">
      <alignment horizontal="center" vertical="center"/>
    </xf>
    <xf numFmtId="0" fontId="40" fillId="0" borderId="67" xfId="0" applyFont="1" applyFill="1" applyBorder="1" applyAlignment="1">
      <alignment horizontal="center" vertical="center"/>
    </xf>
    <xf numFmtId="0" fontId="40" fillId="0" borderId="56" xfId="0" applyFont="1" applyFill="1" applyBorder="1" applyAlignment="1">
      <alignment horizontal="center" vertical="center"/>
    </xf>
    <xf numFmtId="0" fontId="40" fillId="0" borderId="69" xfId="0" applyFont="1" applyFill="1" applyBorder="1" applyAlignment="1">
      <alignment horizontal="center" vertical="center"/>
    </xf>
    <xf numFmtId="0" fontId="40" fillId="0" borderId="51" xfId="0" applyFont="1" applyFill="1" applyBorder="1" applyAlignment="1">
      <alignment horizontal="center" vertical="center"/>
    </xf>
    <xf numFmtId="0" fontId="41" fillId="0" borderId="51" xfId="0" applyFont="1" applyFill="1" applyBorder="1" applyAlignment="1">
      <alignment horizontal="center" vertical="center"/>
    </xf>
    <xf numFmtId="0" fontId="41" fillId="0" borderId="70" xfId="0" applyFont="1" applyFill="1" applyBorder="1" applyAlignment="1">
      <alignment horizontal="center" vertical="center"/>
    </xf>
    <xf numFmtId="0" fontId="41" fillId="0" borderId="30" xfId="0" applyFont="1" applyBorder="1"/>
    <xf numFmtId="0" fontId="38" fillId="0" borderId="0" xfId="0" applyFont="1" applyBorder="1"/>
    <xf numFmtId="0" fontId="41" fillId="0" borderId="7" xfId="0" applyFont="1" applyBorder="1" applyAlignment="1">
      <alignment horizontal="centerContinuous" vertical="center"/>
    </xf>
    <xf numFmtId="0" fontId="41" fillId="0" borderId="8" xfId="0" applyFont="1" applyBorder="1" applyAlignment="1">
      <alignment horizontal="centerContinuous" vertical="center"/>
    </xf>
    <xf numFmtId="0" fontId="41" fillId="0" borderId="53" xfId="0" applyFont="1" applyFill="1" applyBorder="1" applyAlignment="1">
      <alignment horizontal="center" vertical="center"/>
    </xf>
    <xf numFmtId="0" fontId="41" fillId="0" borderId="68" xfId="0" applyFont="1" applyFill="1" applyBorder="1" applyAlignment="1">
      <alignment horizontal="center" vertical="center"/>
    </xf>
    <xf numFmtId="0" fontId="41" fillId="0" borderId="67" xfId="0" applyFont="1" applyFill="1" applyBorder="1"/>
    <xf numFmtId="0" fontId="41" fillId="0" borderId="53" xfId="0" applyFont="1" applyFill="1" applyBorder="1"/>
    <xf numFmtId="0" fontId="41" fillId="0" borderId="68" xfId="0" applyFont="1" applyFill="1" applyBorder="1"/>
    <xf numFmtId="0" fontId="41" fillId="0" borderId="13" xfId="0" applyFont="1" applyBorder="1" applyAlignment="1">
      <alignment vertical="center"/>
    </xf>
    <xf numFmtId="0" fontId="41" fillId="0" borderId="21" xfId="0" applyFont="1" applyBorder="1" applyAlignment="1">
      <alignment vertical="center"/>
    </xf>
    <xf numFmtId="0" fontId="41" fillId="0" borderId="52" xfId="0" applyFont="1" applyFill="1" applyBorder="1"/>
    <xf numFmtId="0" fontId="41" fillId="0" borderId="56" xfId="0" applyFont="1" applyFill="1" applyBorder="1"/>
    <xf numFmtId="0" fontId="41" fillId="0" borderId="7" xfId="0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1" fontId="41" fillId="0" borderId="71" xfId="0" applyNumberFormat="1" applyFont="1" applyBorder="1" applyAlignment="1">
      <alignment vertical="center"/>
    </xf>
    <xf numFmtId="1" fontId="41" fillId="0" borderId="72" xfId="0" applyNumberFormat="1" applyFont="1" applyBorder="1" applyAlignment="1">
      <alignment vertical="center"/>
    </xf>
    <xf numFmtId="1" fontId="41" fillId="0" borderId="73" xfId="0" applyNumberFormat="1" applyFont="1" applyBorder="1" applyAlignment="1">
      <alignment vertical="center"/>
    </xf>
    <xf numFmtId="1" fontId="41" fillId="0" borderId="69" xfId="0" applyNumberFormat="1" applyFont="1" applyBorder="1" applyAlignment="1">
      <alignment vertical="center"/>
    </xf>
    <xf numFmtId="1" fontId="41" fillId="0" borderId="74" xfId="0" applyNumberFormat="1" applyFont="1" applyBorder="1" applyAlignment="1">
      <alignment vertical="center"/>
    </xf>
    <xf numFmtId="1" fontId="41" fillId="0" borderId="75" xfId="0" applyNumberFormat="1" applyFont="1" applyBorder="1" applyAlignment="1">
      <alignment vertical="center"/>
    </xf>
    <xf numFmtId="1" fontId="41" fillId="0" borderId="51" xfId="0" applyNumberFormat="1" applyFont="1" applyBorder="1" applyAlignment="1">
      <alignment vertical="center"/>
    </xf>
    <xf numFmtId="1" fontId="41" fillId="0" borderId="69" xfId="0" applyNumberFormat="1" applyFont="1" applyFill="1" applyBorder="1" applyAlignment="1">
      <alignment vertical="center"/>
    </xf>
    <xf numFmtId="1" fontId="41" fillId="0" borderId="51" xfId="0" applyNumberFormat="1" applyFont="1" applyFill="1" applyBorder="1" applyAlignment="1">
      <alignment vertical="center"/>
    </xf>
    <xf numFmtId="1" fontId="41" fillId="0" borderId="70" xfId="0" applyNumberFormat="1" applyFont="1" applyFill="1" applyBorder="1" applyAlignment="1">
      <alignment vertical="center"/>
    </xf>
    <xf numFmtId="1" fontId="41" fillId="0" borderId="76" xfId="0" applyNumberFormat="1" applyFont="1" applyBorder="1" applyAlignment="1">
      <alignment vertical="center"/>
    </xf>
    <xf numFmtId="0" fontId="41" fillId="0" borderId="77" xfId="0" applyFont="1" applyBorder="1" applyAlignment="1">
      <alignment vertical="center"/>
    </xf>
    <xf numFmtId="0" fontId="41" fillId="0" borderId="77" xfId="0" applyFont="1" applyFill="1" applyBorder="1"/>
    <xf numFmtId="0" fontId="41" fillId="0" borderId="77" xfId="0" applyFont="1" applyBorder="1"/>
    <xf numFmtId="1" fontId="41" fillId="0" borderId="52" xfId="0" applyNumberFormat="1" applyFont="1" applyBorder="1" applyAlignment="1">
      <alignment vertical="center"/>
    </xf>
    <xf numFmtId="1" fontId="41" fillId="0" borderId="53" xfId="0" applyNumberFormat="1" applyFont="1" applyBorder="1" applyAlignment="1">
      <alignment vertical="center"/>
    </xf>
    <xf numFmtId="1" fontId="41" fillId="0" borderId="68" xfId="0" applyNumberFormat="1" applyFont="1" applyBorder="1" applyAlignment="1">
      <alignment vertical="center"/>
    </xf>
    <xf numFmtId="1" fontId="41" fillId="0" borderId="67" xfId="0" applyNumberFormat="1" applyFont="1" applyBorder="1" applyAlignment="1">
      <alignment vertical="center"/>
    </xf>
    <xf numFmtId="1" fontId="41" fillId="0" borderId="67" xfId="0" applyNumberFormat="1" applyFont="1" applyFill="1" applyBorder="1" applyAlignment="1">
      <alignment vertical="center"/>
    </xf>
    <xf numFmtId="1" fontId="41" fillId="0" borderId="53" xfId="0" applyNumberFormat="1" applyFont="1" applyFill="1" applyBorder="1" applyAlignment="1">
      <alignment vertical="center"/>
    </xf>
    <xf numFmtId="1" fontId="41" fillId="0" borderId="68" xfId="0" applyNumberFormat="1" applyFont="1" applyFill="1" applyBorder="1" applyAlignment="1">
      <alignment vertical="center"/>
    </xf>
    <xf numFmtId="1" fontId="41" fillId="0" borderId="30" xfId="0" applyNumberFormat="1" applyFont="1" applyBorder="1" applyAlignment="1">
      <alignment vertical="center"/>
    </xf>
    <xf numFmtId="1" fontId="41" fillId="0" borderId="20" xfId="0" applyNumberFormat="1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41" fillId="0" borderId="40" xfId="0" quotePrefix="1" applyFont="1" applyBorder="1" applyAlignment="1">
      <alignment horizontal="center" vertical="center"/>
    </xf>
    <xf numFmtId="187" fontId="41" fillId="0" borderId="13" xfId="0" applyNumberFormat="1" applyFont="1" applyBorder="1" applyAlignment="1">
      <alignment horizontal="centerContinuous" vertical="center"/>
    </xf>
    <xf numFmtId="187" fontId="41" fillId="0" borderId="14" xfId="0" applyNumberFormat="1" applyFont="1" applyBorder="1" applyAlignment="1">
      <alignment horizontal="centerContinuous" vertical="center"/>
    </xf>
    <xf numFmtId="187" fontId="41" fillId="0" borderId="21" xfId="0" applyNumberFormat="1" applyFont="1" applyBorder="1" applyAlignment="1">
      <alignment horizontal="centerContinuous" vertical="center"/>
    </xf>
    <xf numFmtId="187" fontId="41" fillId="0" borderId="0" xfId="0" applyNumberFormat="1" applyFont="1" applyBorder="1" applyAlignment="1">
      <alignment horizontal="centerContinuous" vertical="center"/>
    </xf>
    <xf numFmtId="0" fontId="41" fillId="0" borderId="30" xfId="0" applyFont="1" applyBorder="1" applyAlignment="1">
      <alignment horizontal="center" vertical="center"/>
    </xf>
    <xf numFmtId="176" fontId="41" fillId="0" borderId="6" xfId="0" applyNumberFormat="1" applyFont="1" applyFill="1" applyBorder="1" applyAlignment="1">
      <alignment vertical="center"/>
    </xf>
    <xf numFmtId="176" fontId="41" fillId="0" borderId="0" xfId="0" applyNumberFormat="1" applyFont="1" applyFill="1" applyBorder="1" applyAlignment="1">
      <alignment vertical="center"/>
    </xf>
    <xf numFmtId="176" fontId="41" fillId="0" borderId="2" xfId="0" applyNumberFormat="1" applyFont="1" applyFill="1" applyBorder="1" applyAlignment="1">
      <alignment vertical="center"/>
    </xf>
    <xf numFmtId="0" fontId="41" fillId="0" borderId="33" xfId="0" applyFont="1" applyBorder="1" applyAlignment="1">
      <alignment horizontal="center" vertical="center"/>
    </xf>
    <xf numFmtId="0" fontId="41" fillId="0" borderId="7" xfId="0" applyFont="1" applyBorder="1"/>
    <xf numFmtId="0" fontId="41" fillId="0" borderId="3" xfId="0" applyFont="1" applyBorder="1"/>
    <xf numFmtId="0" fontId="41" fillId="0" borderId="8" xfId="0" applyFont="1" applyBorder="1"/>
    <xf numFmtId="0" fontId="38" fillId="0" borderId="45" xfId="0" applyFont="1" applyBorder="1"/>
    <xf numFmtId="176" fontId="41" fillId="0" borderId="43" xfId="0" applyNumberFormat="1" applyFont="1" applyFill="1" applyBorder="1" applyAlignment="1">
      <alignment vertical="center"/>
    </xf>
    <xf numFmtId="0" fontId="41" fillId="0" borderId="43" xfId="0" applyFont="1" applyBorder="1"/>
    <xf numFmtId="0" fontId="41" fillId="0" borderId="41" xfId="0" applyFont="1" applyBorder="1"/>
    <xf numFmtId="1" fontId="41" fillId="0" borderId="50" xfId="0" applyNumberFormat="1" applyFont="1" applyBorder="1" applyAlignment="1">
      <alignment vertical="center"/>
    </xf>
    <xf numFmtId="1" fontId="41" fillId="0" borderId="70" xfId="0" applyNumberFormat="1" applyFont="1" applyBorder="1" applyAlignment="1">
      <alignment vertical="center"/>
    </xf>
    <xf numFmtId="0" fontId="43" fillId="0" borderId="0" xfId="2" applyFont="1">
      <alignment vertical="center"/>
    </xf>
    <xf numFmtId="0" fontId="17" fillId="0" borderId="0" xfId="2">
      <alignment vertical="center"/>
    </xf>
    <xf numFmtId="0" fontId="44" fillId="0" borderId="0" xfId="2" applyFont="1">
      <alignment vertical="center"/>
    </xf>
    <xf numFmtId="0" fontId="45" fillId="0" borderId="0" xfId="2" applyFont="1" applyAlignment="1">
      <alignment horizontal="right" vertical="center"/>
    </xf>
    <xf numFmtId="0" fontId="45" fillId="0" borderId="0" xfId="2" applyFont="1" applyAlignment="1">
      <alignment horizontal="left" vertical="center" indent="1"/>
    </xf>
    <xf numFmtId="0" fontId="17" fillId="0" borderId="57" xfId="2" applyBorder="1">
      <alignment vertical="center"/>
    </xf>
    <xf numFmtId="0" fontId="17" fillId="0" borderId="58" xfId="2" applyBorder="1">
      <alignment vertical="center"/>
    </xf>
    <xf numFmtId="0" fontId="17" fillId="0" borderId="0" xfId="2" applyBorder="1">
      <alignment vertical="center"/>
    </xf>
    <xf numFmtId="0" fontId="17" fillId="0" borderId="31" xfId="2" applyBorder="1">
      <alignment vertical="center"/>
    </xf>
    <xf numFmtId="0" fontId="17" fillId="0" borderId="43" xfId="2" applyBorder="1">
      <alignment vertical="center"/>
    </xf>
    <xf numFmtId="0" fontId="17" fillId="0" borderId="41" xfId="2" applyBorder="1">
      <alignment vertical="center"/>
    </xf>
    <xf numFmtId="0" fontId="29" fillId="0" borderId="0" xfId="2" applyFont="1">
      <alignment vertical="center"/>
    </xf>
    <xf numFmtId="0" fontId="0" fillId="0" borderId="0" xfId="2" applyFont="1">
      <alignment vertical="center"/>
    </xf>
    <xf numFmtId="188" fontId="17" fillId="0" borderId="20" xfId="2" applyNumberFormat="1" applyBorder="1" applyAlignment="1">
      <alignment horizontal="center" vertical="center"/>
    </xf>
    <xf numFmtId="188" fontId="17" fillId="0" borderId="20" xfId="2" quotePrefix="1" applyNumberFormat="1" applyBorder="1" applyAlignment="1">
      <alignment horizontal="center" vertical="center"/>
    </xf>
    <xf numFmtId="0" fontId="17" fillId="0" borderId="20" xfId="2" applyNumberFormat="1" applyBorder="1" applyAlignment="1">
      <alignment horizontal="center" vertical="center"/>
    </xf>
    <xf numFmtId="188" fontId="17" fillId="0" borderId="80" xfId="2" applyNumberFormat="1" applyBorder="1" applyAlignment="1">
      <alignment horizontal="center" vertical="center" shrinkToFit="1"/>
    </xf>
    <xf numFmtId="188" fontId="17" fillId="0" borderId="80" xfId="2" applyNumberFormat="1" applyBorder="1" applyAlignment="1">
      <alignment vertical="center"/>
    </xf>
    <xf numFmtId="188" fontId="17" fillId="0" borderId="81" xfId="2" applyNumberFormat="1" applyBorder="1" applyAlignment="1">
      <alignment horizontal="center" vertical="center" shrinkToFit="1"/>
    </xf>
    <xf numFmtId="188" fontId="17" fillId="0" borderId="81" xfId="2" applyNumberFormat="1" applyBorder="1" applyAlignment="1">
      <alignment vertical="center"/>
    </xf>
    <xf numFmtId="188" fontId="17" fillId="0" borderId="0" xfId="2" applyNumberFormat="1">
      <alignment vertical="center"/>
    </xf>
    <xf numFmtId="188" fontId="17" fillId="0" borderId="82" xfId="2" applyNumberFormat="1" applyBorder="1" applyAlignment="1">
      <alignment horizontal="center" vertical="center" shrinkToFit="1"/>
    </xf>
    <xf numFmtId="188" fontId="17" fillId="0" borderId="82" xfId="2" applyNumberFormat="1" applyBorder="1" applyAlignment="1">
      <alignment vertical="center"/>
    </xf>
    <xf numFmtId="188" fontId="17" fillId="0" borderId="20" xfId="2" applyNumberFormat="1" applyBorder="1" applyAlignment="1">
      <alignment horizontal="center" vertical="center" shrinkToFit="1"/>
    </xf>
    <xf numFmtId="188" fontId="17" fillId="0" borderId="20" xfId="2" applyNumberFormat="1" applyBorder="1" applyAlignment="1">
      <alignment vertical="center"/>
    </xf>
    <xf numFmtId="0" fontId="17" fillId="0" borderId="20" xfId="2" quotePrefix="1" applyNumberFormat="1" applyBorder="1" applyAlignment="1">
      <alignment horizontal="center" vertical="center"/>
    </xf>
    <xf numFmtId="0" fontId="23" fillId="0" borderId="11" xfId="4" applyFont="1" applyBorder="1" applyAlignment="1">
      <alignment horizontal="left" vertical="center"/>
    </xf>
    <xf numFmtId="0" fontId="24" fillId="0" borderId="57" xfId="4" applyFont="1" applyBorder="1" applyAlignment="1">
      <alignment horizontal="left" vertical="center"/>
    </xf>
    <xf numFmtId="0" fontId="4" fillId="0" borderId="57" xfId="4" applyFont="1" applyBorder="1" applyAlignment="1">
      <alignment horizontal="center" vertical="center"/>
    </xf>
    <xf numFmtId="0" fontId="36" fillId="0" borderId="57" xfId="4" applyFont="1" applyBorder="1" applyAlignment="1">
      <alignment horizontal="center" vertical="center" textRotation="255"/>
    </xf>
    <xf numFmtId="0" fontId="23" fillId="0" borderId="57" xfId="4" applyFont="1" applyBorder="1" applyAlignment="1">
      <alignment vertical="center"/>
    </xf>
    <xf numFmtId="0" fontId="23" fillId="0" borderId="58" xfId="4" applyFont="1" applyBorder="1"/>
    <xf numFmtId="0" fontId="23" fillId="0" borderId="0" xfId="4" applyFont="1"/>
    <xf numFmtId="0" fontId="4" fillId="0" borderId="9" xfId="4" applyFont="1" applyBorder="1" applyAlignment="1">
      <alignment horizontal="left" vertical="center"/>
    </xf>
    <xf numFmtId="0" fontId="22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36" fillId="0" borderId="0" xfId="4" applyFont="1" applyBorder="1" applyAlignment="1">
      <alignment horizontal="center" vertical="center" textRotation="255"/>
    </xf>
    <xf numFmtId="0" fontId="23" fillId="0" borderId="0" xfId="4" applyFont="1" applyBorder="1" applyAlignment="1">
      <alignment vertical="center"/>
    </xf>
    <xf numFmtId="0" fontId="23" fillId="0" borderId="31" xfId="4" applyFont="1" applyBorder="1"/>
    <xf numFmtId="0" fontId="23" fillId="0" borderId="9" xfId="4" applyFont="1" applyBorder="1" applyAlignment="1">
      <alignment vertical="center"/>
    </xf>
    <xf numFmtId="0" fontId="24" fillId="0" borderId="0" xfId="4" quotePrefix="1" applyFont="1" applyBorder="1" applyAlignment="1">
      <alignment horizontal="left" vertical="center"/>
    </xf>
    <xf numFmtId="0" fontId="23" fillId="0" borderId="31" xfId="4" applyFont="1" applyBorder="1" applyAlignment="1">
      <alignment horizontal="left" indent="1"/>
    </xf>
    <xf numFmtId="0" fontId="23" fillId="0" borderId="0" xfId="4" applyFont="1" applyAlignment="1">
      <alignment horizontal="left" indent="1"/>
    </xf>
    <xf numFmtId="0" fontId="24" fillId="0" borderId="0" xfId="4" applyFont="1" applyBorder="1" applyAlignment="1">
      <alignment vertical="center"/>
    </xf>
    <xf numFmtId="0" fontId="23" fillId="0" borderId="0" xfId="4" applyFont="1" applyBorder="1" applyAlignment="1">
      <alignment horizontal="left" vertical="center" indent="1"/>
    </xf>
    <xf numFmtId="0" fontId="46" fillId="0" borderId="0" xfId="7" applyFont="1" applyBorder="1" applyAlignment="1">
      <alignment vertical="center"/>
    </xf>
    <xf numFmtId="0" fontId="25" fillId="0" borderId="31" xfId="4" applyFont="1" applyBorder="1"/>
    <xf numFmtId="0" fontId="25" fillId="0" borderId="0" xfId="4" applyFont="1"/>
    <xf numFmtId="0" fontId="4" fillId="0" borderId="0" xfId="4" applyFont="1" applyBorder="1" applyAlignment="1">
      <alignment horizontal="center" vertical="center" textRotation="255"/>
    </xf>
    <xf numFmtId="0" fontId="25" fillId="0" borderId="9" xfId="4" applyFont="1" applyBorder="1" applyAlignment="1">
      <alignment vertical="center"/>
    </xf>
    <xf numFmtId="0" fontId="35" fillId="0" borderId="0" xfId="4" applyFont="1" applyBorder="1" applyAlignment="1">
      <alignment vertical="center"/>
    </xf>
    <xf numFmtId="0" fontId="35" fillId="0" borderId="0" xfId="4" applyFont="1" applyBorder="1" applyAlignment="1">
      <alignment horizontal="right" vertical="center"/>
    </xf>
    <xf numFmtId="49" fontId="35" fillId="0" borderId="0" xfId="4" applyNumberFormat="1" applyFont="1" applyBorder="1" applyAlignment="1">
      <alignment horizontal="center" vertical="center"/>
    </xf>
    <xf numFmtId="0" fontId="35" fillId="0" borderId="0" xfId="7" applyFont="1" applyBorder="1" applyAlignment="1">
      <alignment vertical="center"/>
    </xf>
    <xf numFmtId="0" fontId="35" fillId="0" borderId="0" xfId="4" quotePrefix="1" applyFont="1" applyBorder="1" applyAlignment="1">
      <alignment horizontal="center" vertical="center"/>
    </xf>
    <xf numFmtId="0" fontId="35" fillId="0" borderId="0" xfId="4" applyFont="1" applyBorder="1" applyAlignment="1">
      <alignment horizontal="center" vertical="center"/>
    </xf>
    <xf numFmtId="0" fontId="35" fillId="0" borderId="0" xfId="7" applyFont="1" applyBorder="1" applyAlignment="1">
      <alignment horizontal="distributed" vertical="center"/>
    </xf>
    <xf numFmtId="0" fontId="38" fillId="0" borderId="0" xfId="4" applyFont="1" applyBorder="1" applyAlignment="1">
      <alignment horizontal="center" vertical="center"/>
    </xf>
    <xf numFmtId="0" fontId="35" fillId="0" borderId="0" xfId="4" applyFont="1" applyBorder="1" applyAlignment="1">
      <alignment horizontal="distributed" vertical="center"/>
    </xf>
    <xf numFmtId="20" fontId="35" fillId="0" borderId="0" xfId="4" quotePrefix="1" applyNumberFormat="1" applyFont="1" applyBorder="1" applyAlignment="1">
      <alignment horizontal="center" vertical="center"/>
    </xf>
    <xf numFmtId="183" fontId="35" fillId="0" borderId="0" xfId="4" applyNumberFormat="1" applyFont="1" applyBorder="1" applyAlignment="1">
      <alignment vertical="center"/>
    </xf>
    <xf numFmtId="180" fontId="35" fillId="0" borderId="0" xfId="7" applyNumberFormat="1" applyFont="1" applyBorder="1" applyAlignment="1">
      <alignment vertical="center"/>
    </xf>
    <xf numFmtId="20" fontId="35" fillId="0" borderId="0" xfId="4" applyNumberFormat="1" applyFont="1" applyBorder="1" applyAlignment="1">
      <alignment horizontal="center" vertical="center"/>
    </xf>
    <xf numFmtId="0" fontId="20" fillId="0" borderId="9" xfId="4" applyBorder="1" applyAlignment="1">
      <alignment vertical="center"/>
    </xf>
    <xf numFmtId="0" fontId="38" fillId="0" borderId="0" xfId="4" applyFont="1" applyBorder="1" applyAlignment="1">
      <alignment vertical="center"/>
    </xf>
    <xf numFmtId="0" fontId="38" fillId="0" borderId="0" xfId="4" applyFont="1" applyAlignment="1">
      <alignment vertical="center"/>
    </xf>
    <xf numFmtId="0" fontId="23" fillId="0" borderId="0" xfId="4" applyFont="1" applyBorder="1" applyAlignment="1">
      <alignment horizontal="center" vertical="center"/>
    </xf>
    <xf numFmtId="0" fontId="35" fillId="0" borderId="62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0" fillId="0" borderId="0" xfId="4"/>
    <xf numFmtId="188" fontId="17" fillId="0" borderId="40" xfId="2" applyNumberFormat="1" applyBorder="1" applyAlignment="1">
      <alignment horizontal="center" vertical="center" textRotation="255"/>
    </xf>
    <xf numFmtId="188" fontId="17" fillId="0" borderId="30" xfId="2" applyNumberFormat="1" applyBorder="1" applyAlignment="1">
      <alignment horizontal="center" vertical="center" textRotation="255"/>
    </xf>
    <xf numFmtId="188" fontId="17" fillId="0" borderId="33" xfId="2" applyNumberFormat="1" applyBorder="1" applyAlignment="1">
      <alignment horizontal="center" vertical="center" textRotation="255"/>
    </xf>
    <xf numFmtId="0" fontId="29" fillId="0" borderId="78" xfId="2" applyFont="1" applyBorder="1" applyAlignment="1">
      <alignment vertical="center" textRotation="255"/>
    </xf>
    <xf numFmtId="0" fontId="29" fillId="0" borderId="39" xfId="2" applyFont="1" applyBorder="1" applyAlignment="1">
      <alignment vertical="center" textRotation="255"/>
    </xf>
    <xf numFmtId="0" fontId="29" fillId="0" borderId="79" xfId="2" applyFont="1" applyBorder="1" applyAlignment="1">
      <alignment vertical="center" textRotation="255"/>
    </xf>
    <xf numFmtId="188" fontId="17" fillId="0" borderId="40" xfId="2" applyNumberFormat="1" applyBorder="1" applyAlignment="1">
      <alignment horizontal="center" vertical="center"/>
    </xf>
    <xf numFmtId="188" fontId="17" fillId="0" borderId="30" xfId="2" applyNumberFormat="1" applyBorder="1" applyAlignment="1">
      <alignment horizontal="center" vertical="center"/>
    </xf>
    <xf numFmtId="188" fontId="17" fillId="0" borderId="33" xfId="2" applyNumberFormat="1" applyBorder="1" applyAlignment="1">
      <alignment horizontal="center" vertical="center"/>
    </xf>
    <xf numFmtId="0" fontId="0" fillId="0" borderId="2" xfId="2" applyFont="1" applyBorder="1" applyAlignment="1">
      <alignment horizontal="right" vertical="center" textRotation="255"/>
    </xf>
    <xf numFmtId="0" fontId="17" fillId="0" borderId="2" xfId="2" applyBorder="1" applyAlignment="1">
      <alignment horizontal="right" vertical="center" textRotation="255"/>
    </xf>
    <xf numFmtId="0" fontId="24" fillId="0" borderId="3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3" fillId="0" borderId="39" xfId="5" applyFill="1" applyBorder="1" applyAlignment="1">
      <alignment horizontal="center" vertical="top" textRotation="255"/>
    </xf>
    <xf numFmtId="0" fontId="24" fillId="0" borderId="0" xfId="4" applyFont="1" applyFill="1" applyBorder="1" applyAlignment="1">
      <alignment horizontal="center" vertical="center" wrapText="1"/>
    </xf>
    <xf numFmtId="0" fontId="24" fillId="0" borderId="0" xfId="5" applyFont="1" applyFill="1" applyBorder="1" applyAlignment="1">
      <alignment horizontal="center" vertical="center" wrapText="1"/>
    </xf>
    <xf numFmtId="0" fontId="26" fillId="0" borderId="10" xfId="4" applyFont="1" applyFill="1" applyBorder="1" applyAlignment="1">
      <alignment horizontal="center" vertical="center"/>
    </xf>
    <xf numFmtId="0" fontId="26" fillId="0" borderId="64" xfId="4" applyFont="1" applyFill="1" applyBorder="1" applyAlignment="1">
      <alignment horizontal="center" vertical="center"/>
    </xf>
    <xf numFmtId="0" fontId="26" fillId="0" borderId="25" xfId="4" applyFont="1" applyFill="1" applyBorder="1" applyAlignment="1">
      <alignment horizontal="center" vertical="center"/>
    </xf>
    <xf numFmtId="0" fontId="23" fillId="0" borderId="14" xfId="5" applyFill="1" applyBorder="1" applyAlignment="1">
      <alignment horizontal="center" vertical="center"/>
    </xf>
    <xf numFmtId="0" fontId="23" fillId="0" borderId="14" xfId="4" applyFont="1" applyFill="1" applyBorder="1" applyAlignment="1">
      <alignment horizontal="center" vertical="center"/>
    </xf>
    <xf numFmtId="0" fontId="23" fillId="0" borderId="62" xfId="4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65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65" xfId="0" quotePrefix="1" applyFont="1" applyFill="1" applyBorder="1" applyAlignment="1">
      <alignment horizontal="center" vertical="center"/>
    </xf>
    <xf numFmtId="0" fontId="21" fillId="0" borderId="32" xfId="0" quotePrefix="1" applyFont="1" applyFill="1" applyBorder="1" applyAlignment="1">
      <alignment horizontal="center" vertical="center"/>
    </xf>
    <xf numFmtId="185" fontId="15" fillId="0" borderId="13" xfId="0" applyNumberFormat="1" applyFont="1" applyFill="1" applyBorder="1" applyAlignment="1">
      <alignment horizontal="center" vertical="center"/>
    </xf>
    <xf numFmtId="185" fontId="15" fillId="0" borderId="14" xfId="0" applyNumberFormat="1" applyFont="1" applyFill="1" applyBorder="1" applyAlignment="1">
      <alignment horizontal="center" vertical="center"/>
    </xf>
    <xf numFmtId="185" fontId="15" fillId="0" borderId="21" xfId="0" applyNumberFormat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47" xfId="0" quotePrefix="1" applyFont="1" applyFill="1" applyBorder="1" applyAlignment="1">
      <alignment horizontal="center" vertical="center"/>
    </xf>
    <xf numFmtId="0" fontId="21" fillId="0" borderId="49" xfId="0" quotePrefix="1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186" fontId="42" fillId="0" borderId="13" xfId="0" applyNumberFormat="1" applyFont="1" applyBorder="1" applyAlignment="1">
      <alignment horizontal="center" vertical="center"/>
    </xf>
    <xf numFmtId="186" fontId="42" fillId="0" borderId="14" xfId="0" applyNumberFormat="1" applyFont="1" applyBorder="1" applyAlignment="1">
      <alignment horizontal="center" vertical="center"/>
    </xf>
    <xf numFmtId="186" fontId="42" fillId="0" borderId="21" xfId="0" applyNumberFormat="1" applyFont="1" applyBorder="1" applyAlignment="1">
      <alignment horizontal="center" vertical="center"/>
    </xf>
    <xf numFmtId="0" fontId="38" fillId="0" borderId="0" xfId="4" applyFont="1" applyBorder="1" applyAlignment="1">
      <alignment horizontal="right" vertical="center"/>
    </xf>
    <xf numFmtId="0" fontId="38" fillId="0" borderId="0" xfId="4" applyFont="1" applyAlignment="1">
      <alignment horizontal="right" vertical="center"/>
    </xf>
    <xf numFmtId="0" fontId="35" fillId="0" borderId="61" xfId="4" applyFont="1" applyBorder="1" applyAlignment="1">
      <alignment horizontal="center" vertical="center"/>
    </xf>
    <xf numFmtId="0" fontId="35" fillId="0" borderId="62" xfId="4" applyFont="1" applyBorder="1" applyAlignment="1">
      <alignment horizontal="center" vertical="center"/>
    </xf>
    <xf numFmtId="0" fontId="26" fillId="0" borderId="10" xfId="4" applyFont="1" applyBorder="1" applyAlignment="1">
      <alignment horizontal="center" vertical="center" wrapText="1"/>
    </xf>
    <xf numFmtId="0" fontId="26" fillId="0" borderId="64" xfId="4" quotePrefix="1" applyFont="1" applyBorder="1" applyAlignment="1">
      <alignment horizontal="center" vertical="center" wrapText="1"/>
    </xf>
    <xf numFmtId="0" fontId="26" fillId="0" borderId="25" xfId="4" quotePrefix="1" applyFont="1" applyBorder="1" applyAlignment="1">
      <alignment horizontal="center" vertical="center" wrapText="1"/>
    </xf>
  </cellXfs>
  <cellStyles count="13">
    <cellStyle name="パーセント" xfId="3" builtinId="5"/>
    <cellStyle name="標準" xfId="0" builtinId="0"/>
    <cellStyle name="標準 2" xfId="1"/>
    <cellStyle name="標準 2 2" xfId="7"/>
    <cellStyle name="標準 3" xfId="2"/>
    <cellStyle name="標準 3 2" xfId="8"/>
    <cellStyle name="標準 4" xfId="5"/>
    <cellStyle name="標準 5" xfId="12"/>
    <cellStyle name="標準 6" xfId="9"/>
    <cellStyle name="標準 6 2" xfId="11"/>
    <cellStyle name="標準_№7" xfId="4"/>
    <cellStyle name="標準_図１" xfId="6"/>
    <cellStyle name="未定義" xfId="10"/>
  </cellStyles>
  <dxfs count="248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'No.5Ａ（時間変動）'!$C$23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'No.5Ａ（時間変動）'!$D$23:$O$23</c:f>
              <c:numCache>
                <c:formatCode>#,##0;"▲ "#,##0</c:formatCode>
                <c:ptCount val="12"/>
                <c:pt idx="0">
                  <c:v>804</c:v>
                </c:pt>
                <c:pt idx="1">
                  <c:v>734</c:v>
                </c:pt>
                <c:pt idx="2">
                  <c:v>635</c:v>
                </c:pt>
                <c:pt idx="3">
                  <c:v>614</c:v>
                </c:pt>
                <c:pt idx="4">
                  <c:v>638</c:v>
                </c:pt>
                <c:pt idx="5">
                  <c:v>621</c:v>
                </c:pt>
                <c:pt idx="6">
                  <c:v>668</c:v>
                </c:pt>
                <c:pt idx="7">
                  <c:v>625</c:v>
                </c:pt>
                <c:pt idx="8">
                  <c:v>611</c:v>
                </c:pt>
                <c:pt idx="9">
                  <c:v>564</c:v>
                </c:pt>
                <c:pt idx="10">
                  <c:v>598</c:v>
                </c:pt>
                <c:pt idx="11">
                  <c:v>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3D-4B7B-88FD-9268602D8B1F}"/>
            </c:ext>
          </c:extLst>
        </c:ser>
        <c:ser>
          <c:idx val="1"/>
          <c:order val="1"/>
          <c:tx>
            <c:strRef>
              <c:f>'No.5Ａ（時間変動）'!$C$22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'No.5Ａ（時間変動）'!$D$22:$O$22</c:f>
              <c:numCache>
                <c:formatCode>#,##0;"▲ "#,##0</c:formatCode>
                <c:ptCount val="12"/>
                <c:pt idx="0">
                  <c:v>169</c:v>
                </c:pt>
                <c:pt idx="1">
                  <c:v>217</c:v>
                </c:pt>
                <c:pt idx="2">
                  <c:v>286</c:v>
                </c:pt>
                <c:pt idx="3">
                  <c:v>274</c:v>
                </c:pt>
                <c:pt idx="4">
                  <c:v>254</c:v>
                </c:pt>
                <c:pt idx="5">
                  <c:v>259</c:v>
                </c:pt>
                <c:pt idx="6">
                  <c:v>249</c:v>
                </c:pt>
                <c:pt idx="7">
                  <c:v>214</c:v>
                </c:pt>
                <c:pt idx="8">
                  <c:v>226</c:v>
                </c:pt>
                <c:pt idx="9">
                  <c:v>167</c:v>
                </c:pt>
                <c:pt idx="10">
                  <c:v>129</c:v>
                </c:pt>
                <c:pt idx="11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3D-4B7B-88FD-9268602D8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9402368"/>
        <c:axId val="169404288"/>
      </c:barChart>
      <c:lineChart>
        <c:grouping val="stacked"/>
        <c:varyColors val="0"/>
        <c:ser>
          <c:idx val="2"/>
          <c:order val="2"/>
          <c:tx>
            <c:strRef>
              <c:f>'No.5Ａ（時間変動）'!$C$25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'No.5Ａ（時間変動）'!$D$25:$O$25</c:f>
              <c:numCache>
                <c:formatCode>0.0</c:formatCode>
                <c:ptCount val="12"/>
                <c:pt idx="0">
                  <c:v>17.399999999999999</c:v>
                </c:pt>
                <c:pt idx="1">
                  <c:v>22.8</c:v>
                </c:pt>
                <c:pt idx="2">
                  <c:v>31.1</c:v>
                </c:pt>
                <c:pt idx="3">
                  <c:v>30.9</c:v>
                </c:pt>
                <c:pt idx="4">
                  <c:v>28.5</c:v>
                </c:pt>
                <c:pt idx="5">
                  <c:v>29.4</c:v>
                </c:pt>
                <c:pt idx="6">
                  <c:v>27.2</c:v>
                </c:pt>
                <c:pt idx="7">
                  <c:v>25.5</c:v>
                </c:pt>
                <c:pt idx="8">
                  <c:v>27</c:v>
                </c:pt>
                <c:pt idx="9">
                  <c:v>22.8</c:v>
                </c:pt>
                <c:pt idx="10">
                  <c:v>17.7</c:v>
                </c:pt>
                <c:pt idx="11">
                  <c:v>16.7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D3D-4B7B-88FD-9268602D8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43040"/>
        <c:axId val="169944576"/>
      </c:lineChart>
      <c:catAx>
        <c:axId val="169402368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9404288"/>
        <c:crosses val="autoZero"/>
        <c:auto val="0"/>
        <c:lblAlgn val="ctr"/>
        <c:lblOffset val="100"/>
        <c:tickMarkSkip val="1"/>
        <c:noMultiLvlLbl val="0"/>
      </c:catAx>
      <c:valAx>
        <c:axId val="169404288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402368"/>
        <c:crosses val="autoZero"/>
        <c:crossBetween val="between"/>
        <c:majorUnit val="500"/>
      </c:valAx>
      <c:catAx>
        <c:axId val="16994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944576"/>
        <c:crosses val="autoZero"/>
        <c:auto val="0"/>
        <c:lblAlgn val="ctr"/>
        <c:lblOffset val="100"/>
        <c:noMultiLvlLbl val="0"/>
      </c:catAx>
      <c:valAx>
        <c:axId val="1699445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94304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'No.5①（歩行者時間変動）'!$C$23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'No.5①（歩行者時間変動）'!$D$23:$O$23</c:f>
              <c:numCache>
                <c:formatCode>#,##0;"▲ "#,##0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17</c:v>
                </c:pt>
                <c:pt idx="5">
                  <c:v>19</c:v>
                </c:pt>
                <c:pt idx="6">
                  <c:v>13</c:v>
                </c:pt>
                <c:pt idx="7">
                  <c:v>24</c:v>
                </c:pt>
                <c:pt idx="8">
                  <c:v>30</c:v>
                </c:pt>
                <c:pt idx="9">
                  <c:v>36</c:v>
                </c:pt>
                <c:pt idx="10">
                  <c:v>92</c:v>
                </c:pt>
                <c:pt idx="11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'No.5①（歩行者時間変動）'!$C$22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'No.5①（歩行者時間変動）'!$D$22:$O$22</c:f>
              <c:numCache>
                <c:formatCode>#,##0;"▲ "#,##0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21</c:v>
                </c:pt>
                <c:pt idx="5">
                  <c:v>15</c:v>
                </c:pt>
                <c:pt idx="6">
                  <c:v>8</c:v>
                </c:pt>
                <c:pt idx="7">
                  <c:v>25</c:v>
                </c:pt>
                <c:pt idx="8">
                  <c:v>30</c:v>
                </c:pt>
                <c:pt idx="9">
                  <c:v>31</c:v>
                </c:pt>
                <c:pt idx="10">
                  <c:v>48</c:v>
                </c:pt>
                <c:pt idx="11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984192"/>
        <c:axId val="170985728"/>
      </c:barChart>
      <c:catAx>
        <c:axId val="170984192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985728"/>
        <c:crosses val="autoZero"/>
        <c:auto val="0"/>
        <c:lblAlgn val="ctr"/>
        <c:lblOffset val="100"/>
        <c:tickMarkSkip val="1"/>
        <c:noMultiLvlLbl val="0"/>
      </c:catAx>
      <c:valAx>
        <c:axId val="170985728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700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984192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'No.5①（歩行者時間変動）'!$C$38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'No.5①（歩行者時間変動）'!$D$38:$O$38</c:f>
              <c:numCache>
                <c:formatCode>#,##0;"▲ "#,##0</c:formatCode>
                <c:ptCount val="12"/>
                <c:pt idx="0">
                  <c:v>117</c:v>
                </c:pt>
                <c:pt idx="1">
                  <c:v>260</c:v>
                </c:pt>
                <c:pt idx="2">
                  <c:v>71</c:v>
                </c:pt>
                <c:pt idx="3">
                  <c:v>11</c:v>
                </c:pt>
                <c:pt idx="4">
                  <c:v>18</c:v>
                </c:pt>
                <c:pt idx="5">
                  <c:v>13</c:v>
                </c:pt>
                <c:pt idx="6">
                  <c:v>20</c:v>
                </c:pt>
                <c:pt idx="7">
                  <c:v>22</c:v>
                </c:pt>
                <c:pt idx="8">
                  <c:v>25</c:v>
                </c:pt>
                <c:pt idx="9">
                  <c:v>18</c:v>
                </c:pt>
                <c:pt idx="10">
                  <c:v>11</c:v>
                </c:pt>
                <c:pt idx="1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'No.5①（歩行者時間変動）'!$C$37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'No.5①（歩行者時間変動）'!$D$37:$O$37</c:f>
              <c:numCache>
                <c:formatCode>#,##0;"▲ "#,##0</c:formatCode>
                <c:ptCount val="12"/>
                <c:pt idx="0">
                  <c:v>44</c:v>
                </c:pt>
                <c:pt idx="1">
                  <c:v>173</c:v>
                </c:pt>
                <c:pt idx="2">
                  <c:v>55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14</c:v>
                </c:pt>
                <c:pt idx="7">
                  <c:v>20</c:v>
                </c:pt>
                <c:pt idx="8">
                  <c:v>31</c:v>
                </c:pt>
                <c:pt idx="9">
                  <c:v>11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023744"/>
        <c:axId val="171029632"/>
      </c:barChart>
      <c:catAx>
        <c:axId val="17102374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029632"/>
        <c:crosses val="autoZero"/>
        <c:auto val="0"/>
        <c:lblAlgn val="ctr"/>
        <c:lblOffset val="100"/>
        <c:tickMarkSkip val="1"/>
        <c:noMultiLvlLbl val="0"/>
      </c:catAx>
      <c:valAx>
        <c:axId val="1710296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ja-JP" sz="700" b="0" i="0" baseline="0">
                    <a:effectLst/>
                  </a:rPr>
                  <a:t>歩行者・自転車交通量［人台］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02374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'No.5①（歩行者時間変動）'!$C$53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'No.5①（歩行者時間変動）'!$D$53:$O$53</c:f>
              <c:numCache>
                <c:formatCode>#,##0;"▲ "#,##0</c:formatCode>
                <c:ptCount val="12"/>
                <c:pt idx="0">
                  <c:v>125</c:v>
                </c:pt>
                <c:pt idx="1">
                  <c:v>269</c:v>
                </c:pt>
                <c:pt idx="2">
                  <c:v>75</c:v>
                </c:pt>
                <c:pt idx="3">
                  <c:v>18</c:v>
                </c:pt>
                <c:pt idx="4">
                  <c:v>35</c:v>
                </c:pt>
                <c:pt idx="5">
                  <c:v>32</c:v>
                </c:pt>
                <c:pt idx="6">
                  <c:v>33</c:v>
                </c:pt>
                <c:pt idx="7">
                  <c:v>46</c:v>
                </c:pt>
                <c:pt idx="8">
                  <c:v>55</c:v>
                </c:pt>
                <c:pt idx="9">
                  <c:v>54</c:v>
                </c:pt>
                <c:pt idx="10">
                  <c:v>103</c:v>
                </c:pt>
                <c:pt idx="11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'No.5①（歩行者時間変動）'!$C$52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'No.5①（歩行者時間変動）'!$D$52:$O$52</c:f>
              <c:numCache>
                <c:formatCode>#,##0;"▲ "#,##0</c:formatCode>
                <c:ptCount val="12"/>
                <c:pt idx="0">
                  <c:v>51</c:v>
                </c:pt>
                <c:pt idx="1">
                  <c:v>178</c:v>
                </c:pt>
                <c:pt idx="2">
                  <c:v>61</c:v>
                </c:pt>
                <c:pt idx="3">
                  <c:v>25</c:v>
                </c:pt>
                <c:pt idx="4">
                  <c:v>34</c:v>
                </c:pt>
                <c:pt idx="5">
                  <c:v>25</c:v>
                </c:pt>
                <c:pt idx="6">
                  <c:v>22</c:v>
                </c:pt>
                <c:pt idx="7">
                  <c:v>45</c:v>
                </c:pt>
                <c:pt idx="8">
                  <c:v>61</c:v>
                </c:pt>
                <c:pt idx="9">
                  <c:v>42</c:v>
                </c:pt>
                <c:pt idx="10">
                  <c:v>52</c:v>
                </c:pt>
                <c:pt idx="11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469056"/>
        <c:axId val="171487232"/>
      </c:barChart>
      <c:catAx>
        <c:axId val="17146905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487232"/>
        <c:crosses val="autoZero"/>
        <c:auto val="0"/>
        <c:lblAlgn val="ctr"/>
        <c:lblOffset val="100"/>
        <c:tickMarkSkip val="1"/>
        <c:noMultiLvlLbl val="0"/>
      </c:catAx>
      <c:valAx>
        <c:axId val="171487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46905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'No.5②（歩行者時間変動）'!$C$23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'No.5②（歩行者時間変動）'!$D$23:$O$23</c:f>
              <c:numCache>
                <c:formatCode>#,##0;"▲ "#,##0</c:formatCode>
                <c:ptCount val="12"/>
                <c:pt idx="0">
                  <c:v>14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10</c:v>
                </c:pt>
                <c:pt idx="5">
                  <c:v>15</c:v>
                </c:pt>
                <c:pt idx="6">
                  <c:v>9</c:v>
                </c:pt>
                <c:pt idx="7">
                  <c:v>9</c:v>
                </c:pt>
                <c:pt idx="8">
                  <c:v>2</c:v>
                </c:pt>
                <c:pt idx="9">
                  <c:v>26</c:v>
                </c:pt>
                <c:pt idx="10">
                  <c:v>84</c:v>
                </c:pt>
                <c:pt idx="1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'No.5②（歩行者時間変動）'!$C$22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'No.5②（歩行者時間変動）'!$D$22:$O$22</c:f>
              <c:numCache>
                <c:formatCode>#,##0;"▲ "#,##0</c:formatCode>
                <c:ptCount val="12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17</c:v>
                </c:pt>
                <c:pt idx="5">
                  <c:v>10</c:v>
                </c:pt>
                <c:pt idx="6">
                  <c:v>10</c:v>
                </c:pt>
                <c:pt idx="7">
                  <c:v>29</c:v>
                </c:pt>
                <c:pt idx="8">
                  <c:v>16</c:v>
                </c:pt>
                <c:pt idx="9">
                  <c:v>20</c:v>
                </c:pt>
                <c:pt idx="10">
                  <c:v>79</c:v>
                </c:pt>
                <c:pt idx="11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511168"/>
        <c:axId val="171533440"/>
      </c:barChart>
      <c:catAx>
        <c:axId val="171511168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533440"/>
        <c:crosses val="autoZero"/>
        <c:auto val="0"/>
        <c:lblAlgn val="ctr"/>
        <c:lblOffset val="100"/>
        <c:tickMarkSkip val="1"/>
        <c:noMultiLvlLbl val="0"/>
      </c:catAx>
      <c:valAx>
        <c:axId val="171533440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700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51116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'No.5②（歩行者時間変動）'!$C$38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'No.5②（歩行者時間変動）'!$D$38:$O$38</c:f>
              <c:numCache>
                <c:formatCode>#,##0;"▲ "#,##0</c:formatCode>
                <c:ptCount val="12"/>
                <c:pt idx="0">
                  <c:v>109</c:v>
                </c:pt>
                <c:pt idx="1">
                  <c:v>138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13</c:v>
                </c:pt>
                <c:pt idx="6">
                  <c:v>12</c:v>
                </c:pt>
                <c:pt idx="7">
                  <c:v>7</c:v>
                </c:pt>
                <c:pt idx="8">
                  <c:v>12</c:v>
                </c:pt>
                <c:pt idx="9">
                  <c:v>4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'No.5②（歩行者時間変動）'!$C$37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'No.5②（歩行者時間変動）'!$D$37:$O$37</c:f>
              <c:numCache>
                <c:formatCode>#,##0;"▲ "#,##0</c:formatCode>
                <c:ptCount val="12"/>
                <c:pt idx="0">
                  <c:v>54</c:v>
                </c:pt>
                <c:pt idx="1">
                  <c:v>81</c:v>
                </c:pt>
                <c:pt idx="2">
                  <c:v>18</c:v>
                </c:pt>
                <c:pt idx="3">
                  <c:v>8</c:v>
                </c:pt>
                <c:pt idx="4">
                  <c:v>8</c:v>
                </c:pt>
                <c:pt idx="5">
                  <c:v>15</c:v>
                </c:pt>
                <c:pt idx="6">
                  <c:v>13</c:v>
                </c:pt>
                <c:pt idx="7">
                  <c:v>15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264256"/>
        <c:axId val="171266048"/>
      </c:barChart>
      <c:catAx>
        <c:axId val="17126425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266048"/>
        <c:crosses val="autoZero"/>
        <c:auto val="0"/>
        <c:lblAlgn val="ctr"/>
        <c:lblOffset val="100"/>
        <c:tickMarkSkip val="1"/>
        <c:noMultiLvlLbl val="0"/>
      </c:catAx>
      <c:valAx>
        <c:axId val="171266048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ja-JP" sz="700" b="0" i="0" baseline="0">
                    <a:effectLst/>
                  </a:rPr>
                  <a:t>歩行者・自転車交通量［人台］</a:t>
                </a:r>
                <a:endParaRPr lang="ja-JP" altLang="ja-JP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26425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6754751274871E-2"/>
          <c:y val="5.603460069243478E-2"/>
          <c:w val="0.84444281439852964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'No.5②（歩行者時間変動）'!$C$53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'No.5②（歩行者時間変動）'!$D$53:$O$53</c:f>
              <c:numCache>
                <c:formatCode>#,##0;"▲ "#,##0</c:formatCode>
                <c:ptCount val="12"/>
                <c:pt idx="0">
                  <c:v>123</c:v>
                </c:pt>
                <c:pt idx="1">
                  <c:v>142</c:v>
                </c:pt>
                <c:pt idx="2">
                  <c:v>12</c:v>
                </c:pt>
                <c:pt idx="3">
                  <c:v>10</c:v>
                </c:pt>
                <c:pt idx="4">
                  <c:v>16</c:v>
                </c:pt>
                <c:pt idx="5">
                  <c:v>28</c:v>
                </c:pt>
                <c:pt idx="6">
                  <c:v>21</c:v>
                </c:pt>
                <c:pt idx="7">
                  <c:v>16</c:v>
                </c:pt>
                <c:pt idx="8">
                  <c:v>14</c:v>
                </c:pt>
                <c:pt idx="9">
                  <c:v>30</c:v>
                </c:pt>
                <c:pt idx="10">
                  <c:v>92</c:v>
                </c:pt>
                <c:pt idx="11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'No.5②（歩行者時間変動）'!$C$52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'No.5②（歩行者時間変動）'!$D$52:$O$52</c:f>
              <c:numCache>
                <c:formatCode>#,##0;"▲ "#,##0</c:formatCode>
                <c:ptCount val="12"/>
                <c:pt idx="0">
                  <c:v>61</c:v>
                </c:pt>
                <c:pt idx="1">
                  <c:v>83</c:v>
                </c:pt>
                <c:pt idx="2">
                  <c:v>22</c:v>
                </c:pt>
                <c:pt idx="3">
                  <c:v>11</c:v>
                </c:pt>
                <c:pt idx="4">
                  <c:v>25</c:v>
                </c:pt>
                <c:pt idx="5">
                  <c:v>25</c:v>
                </c:pt>
                <c:pt idx="6">
                  <c:v>23</c:v>
                </c:pt>
                <c:pt idx="7">
                  <c:v>44</c:v>
                </c:pt>
                <c:pt idx="8">
                  <c:v>24</c:v>
                </c:pt>
                <c:pt idx="9">
                  <c:v>27</c:v>
                </c:pt>
                <c:pt idx="10">
                  <c:v>81</c:v>
                </c:pt>
                <c:pt idx="11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16-47D2-A241-D01C258D6089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変動図A!#REF!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1304064"/>
        <c:axId val="171305600"/>
      </c:barChart>
      <c:catAx>
        <c:axId val="17130406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1305600"/>
        <c:crosses val="autoZero"/>
        <c:auto val="0"/>
        <c:lblAlgn val="ctr"/>
        <c:lblOffset val="100"/>
        <c:tickMarkSkip val="1"/>
        <c:noMultiLvlLbl val="0"/>
      </c:catAx>
      <c:valAx>
        <c:axId val="171305600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歩行者・自転車交通量［人台］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130406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'No.5Ａ（時間変動）'!$C$38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'No.5Ａ（時間変動）'!$D$38:$O$38</c:f>
              <c:numCache>
                <c:formatCode>#,##0;"▲ "#,##0</c:formatCode>
                <c:ptCount val="12"/>
                <c:pt idx="0">
                  <c:v>544</c:v>
                </c:pt>
                <c:pt idx="1">
                  <c:v>655</c:v>
                </c:pt>
                <c:pt idx="2">
                  <c:v>594</c:v>
                </c:pt>
                <c:pt idx="3">
                  <c:v>696</c:v>
                </c:pt>
                <c:pt idx="4">
                  <c:v>665</c:v>
                </c:pt>
                <c:pt idx="5">
                  <c:v>622</c:v>
                </c:pt>
                <c:pt idx="6">
                  <c:v>676</c:v>
                </c:pt>
                <c:pt idx="7">
                  <c:v>689</c:v>
                </c:pt>
                <c:pt idx="8">
                  <c:v>829</c:v>
                </c:pt>
                <c:pt idx="9">
                  <c:v>818</c:v>
                </c:pt>
                <c:pt idx="10">
                  <c:v>831</c:v>
                </c:pt>
                <c:pt idx="11">
                  <c:v>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CF-4BB4-B069-C7446C05ADF9}"/>
            </c:ext>
          </c:extLst>
        </c:ser>
        <c:ser>
          <c:idx val="1"/>
          <c:order val="1"/>
          <c:tx>
            <c:strRef>
              <c:f>'No.5Ａ（時間変動）'!$C$37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'No.5Ａ（時間変動）'!$D$37:$O$37</c:f>
              <c:numCache>
                <c:formatCode>#,##0;"▲ "#,##0</c:formatCode>
                <c:ptCount val="12"/>
                <c:pt idx="0">
                  <c:v>184</c:v>
                </c:pt>
                <c:pt idx="1">
                  <c:v>227</c:v>
                </c:pt>
                <c:pt idx="2">
                  <c:v>333</c:v>
                </c:pt>
                <c:pt idx="3">
                  <c:v>386</c:v>
                </c:pt>
                <c:pt idx="4">
                  <c:v>339</c:v>
                </c:pt>
                <c:pt idx="5">
                  <c:v>280</c:v>
                </c:pt>
                <c:pt idx="6">
                  <c:v>304</c:v>
                </c:pt>
                <c:pt idx="7">
                  <c:v>249</c:v>
                </c:pt>
                <c:pt idx="8">
                  <c:v>224</c:v>
                </c:pt>
                <c:pt idx="9">
                  <c:v>208</c:v>
                </c:pt>
                <c:pt idx="10">
                  <c:v>133</c:v>
                </c:pt>
                <c:pt idx="11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CF-4BB4-B069-C7446C05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9992960"/>
        <c:axId val="169994880"/>
      </c:barChart>
      <c:lineChart>
        <c:grouping val="stacked"/>
        <c:varyColors val="0"/>
        <c:ser>
          <c:idx val="2"/>
          <c:order val="2"/>
          <c:tx>
            <c:strRef>
              <c:f>'No.5Ａ（時間変動）'!$C$40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'No.5Ａ（時間変動）'!$D$40:$O$40</c:f>
              <c:numCache>
                <c:formatCode>0.0</c:formatCode>
                <c:ptCount val="12"/>
                <c:pt idx="0">
                  <c:v>25.3</c:v>
                </c:pt>
                <c:pt idx="1">
                  <c:v>25.7</c:v>
                </c:pt>
                <c:pt idx="2">
                  <c:v>35.9</c:v>
                </c:pt>
                <c:pt idx="3">
                  <c:v>35.700000000000003</c:v>
                </c:pt>
                <c:pt idx="4">
                  <c:v>33.799999999999997</c:v>
                </c:pt>
                <c:pt idx="5">
                  <c:v>31</c:v>
                </c:pt>
                <c:pt idx="6">
                  <c:v>31</c:v>
                </c:pt>
                <c:pt idx="7">
                  <c:v>26.5</c:v>
                </c:pt>
                <c:pt idx="8">
                  <c:v>21.3</c:v>
                </c:pt>
                <c:pt idx="9">
                  <c:v>20.3</c:v>
                </c:pt>
                <c:pt idx="10">
                  <c:v>13.8</c:v>
                </c:pt>
                <c:pt idx="11">
                  <c:v>12.9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9CF-4BB4-B069-C7446C05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04544"/>
        <c:axId val="169806080"/>
      </c:lineChart>
      <c:catAx>
        <c:axId val="16999296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9994880"/>
        <c:crosses val="autoZero"/>
        <c:auto val="0"/>
        <c:lblAlgn val="ctr"/>
        <c:lblOffset val="100"/>
        <c:tickMarkSkip val="1"/>
        <c:noMultiLvlLbl val="0"/>
      </c:catAx>
      <c:valAx>
        <c:axId val="16999488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992960"/>
        <c:crosses val="autoZero"/>
        <c:crossBetween val="between"/>
        <c:majorUnit val="500"/>
      </c:valAx>
      <c:catAx>
        <c:axId val="16980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806080"/>
        <c:crosses val="autoZero"/>
        <c:auto val="0"/>
        <c:lblAlgn val="ctr"/>
        <c:lblOffset val="100"/>
        <c:noMultiLvlLbl val="0"/>
      </c:catAx>
      <c:valAx>
        <c:axId val="1698060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804544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'No.5Ａ（時間変動）'!$C$53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'No.5Ａ（時間変動）'!$D$53:$O$53</c:f>
              <c:numCache>
                <c:formatCode>#,##0;"▲ "#,##0</c:formatCode>
                <c:ptCount val="12"/>
                <c:pt idx="0">
                  <c:v>1348</c:v>
                </c:pt>
                <c:pt idx="1">
                  <c:v>1389</c:v>
                </c:pt>
                <c:pt idx="2">
                  <c:v>1229</c:v>
                </c:pt>
                <c:pt idx="3">
                  <c:v>1310</c:v>
                </c:pt>
                <c:pt idx="4">
                  <c:v>1303</c:v>
                </c:pt>
                <c:pt idx="5">
                  <c:v>1243</c:v>
                </c:pt>
                <c:pt idx="6">
                  <c:v>1344</c:v>
                </c:pt>
                <c:pt idx="7">
                  <c:v>1314</c:v>
                </c:pt>
                <c:pt idx="8">
                  <c:v>1440</c:v>
                </c:pt>
                <c:pt idx="9">
                  <c:v>1382</c:v>
                </c:pt>
                <c:pt idx="10">
                  <c:v>1429</c:v>
                </c:pt>
                <c:pt idx="11">
                  <c:v>1349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64-48D3-BC7A-062E23931122}"/>
            </c:ext>
          </c:extLst>
        </c:ser>
        <c:ser>
          <c:idx val="1"/>
          <c:order val="1"/>
          <c:tx>
            <c:strRef>
              <c:f>'No.5Ａ（時間変動）'!$C$52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'No.5Ａ（時間変動）'!$D$52:$O$52</c:f>
              <c:numCache>
                <c:formatCode>#,##0;"▲ "#,##0</c:formatCode>
                <c:ptCount val="12"/>
                <c:pt idx="0">
                  <c:v>353</c:v>
                </c:pt>
                <c:pt idx="1">
                  <c:v>444</c:v>
                </c:pt>
                <c:pt idx="2">
                  <c:v>619</c:v>
                </c:pt>
                <c:pt idx="3">
                  <c:v>660</c:v>
                </c:pt>
                <c:pt idx="4">
                  <c:v>593</c:v>
                </c:pt>
                <c:pt idx="5">
                  <c:v>539</c:v>
                </c:pt>
                <c:pt idx="6">
                  <c:v>553</c:v>
                </c:pt>
                <c:pt idx="7">
                  <c:v>463</c:v>
                </c:pt>
                <c:pt idx="8">
                  <c:v>450</c:v>
                </c:pt>
                <c:pt idx="9">
                  <c:v>375</c:v>
                </c:pt>
                <c:pt idx="10">
                  <c:v>262</c:v>
                </c:pt>
                <c:pt idx="11">
                  <c:v>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64-48D3-BC7A-062E23931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69833984"/>
        <c:axId val="169835904"/>
      </c:barChart>
      <c:lineChart>
        <c:grouping val="stacked"/>
        <c:varyColors val="0"/>
        <c:ser>
          <c:idx val="2"/>
          <c:order val="2"/>
          <c:tx>
            <c:strRef>
              <c:f>'No.5Ａ（時間変動）'!$C$55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'No.5Ａ（時間変動）'!$D$55:$O$55</c:f>
              <c:numCache>
                <c:formatCode>0.0</c:formatCode>
                <c:ptCount val="12"/>
                <c:pt idx="0">
                  <c:v>20.8</c:v>
                </c:pt>
                <c:pt idx="1">
                  <c:v>24.2</c:v>
                </c:pt>
                <c:pt idx="2">
                  <c:v>33.5</c:v>
                </c:pt>
                <c:pt idx="3">
                  <c:v>33.5</c:v>
                </c:pt>
                <c:pt idx="4">
                  <c:v>31.3</c:v>
                </c:pt>
                <c:pt idx="5">
                  <c:v>30.2</c:v>
                </c:pt>
                <c:pt idx="6">
                  <c:v>29.2</c:v>
                </c:pt>
                <c:pt idx="7">
                  <c:v>26.1</c:v>
                </c:pt>
                <c:pt idx="8">
                  <c:v>23.8</c:v>
                </c:pt>
                <c:pt idx="9">
                  <c:v>21.3</c:v>
                </c:pt>
                <c:pt idx="10">
                  <c:v>15.5</c:v>
                </c:pt>
                <c:pt idx="11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864-48D3-BC7A-062E23931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50368"/>
        <c:axId val="169851904"/>
      </c:lineChart>
      <c:catAx>
        <c:axId val="16983398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69835904"/>
        <c:crosses val="autoZero"/>
        <c:auto val="0"/>
        <c:lblAlgn val="ctr"/>
        <c:lblOffset val="100"/>
        <c:tickMarkSkip val="1"/>
        <c:noMultiLvlLbl val="0"/>
      </c:catAx>
      <c:valAx>
        <c:axId val="16983590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833984"/>
        <c:crosses val="autoZero"/>
        <c:crossBetween val="between"/>
        <c:majorUnit val="500"/>
      </c:valAx>
      <c:catAx>
        <c:axId val="16985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851904"/>
        <c:crosses val="autoZero"/>
        <c:auto val="0"/>
        <c:lblAlgn val="ctr"/>
        <c:lblOffset val="100"/>
        <c:noMultiLvlLbl val="0"/>
      </c:catAx>
      <c:valAx>
        <c:axId val="1698519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9850368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'No.5Ｂ（時間変動）'!$C$23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'No.5Ｂ（時間変動）'!$D$23:$O$23</c:f>
              <c:numCache>
                <c:formatCode>#,##0;"▲ "#,##0</c:formatCode>
                <c:ptCount val="12"/>
                <c:pt idx="0">
                  <c:v>44</c:v>
                </c:pt>
                <c:pt idx="1">
                  <c:v>56</c:v>
                </c:pt>
                <c:pt idx="2">
                  <c:v>113</c:v>
                </c:pt>
                <c:pt idx="3">
                  <c:v>109</c:v>
                </c:pt>
                <c:pt idx="4">
                  <c:v>118</c:v>
                </c:pt>
                <c:pt idx="5">
                  <c:v>131</c:v>
                </c:pt>
                <c:pt idx="6">
                  <c:v>142</c:v>
                </c:pt>
                <c:pt idx="7">
                  <c:v>143</c:v>
                </c:pt>
                <c:pt idx="8">
                  <c:v>137</c:v>
                </c:pt>
                <c:pt idx="9">
                  <c:v>149</c:v>
                </c:pt>
                <c:pt idx="10">
                  <c:v>137</c:v>
                </c:pt>
                <c:pt idx="11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66-4E56-9488-FF0EA3A82B02}"/>
            </c:ext>
          </c:extLst>
        </c:ser>
        <c:ser>
          <c:idx val="1"/>
          <c:order val="1"/>
          <c:tx>
            <c:strRef>
              <c:f>'No.5Ｂ（時間変動）'!$C$22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'No.5Ｂ（時間変動）'!$D$22:$O$22</c:f>
              <c:numCache>
                <c:formatCode>#,##0;"▲ "#,##0</c:formatCode>
                <c:ptCount val="12"/>
                <c:pt idx="0">
                  <c:v>29</c:v>
                </c:pt>
                <c:pt idx="1">
                  <c:v>67</c:v>
                </c:pt>
                <c:pt idx="2">
                  <c:v>74</c:v>
                </c:pt>
                <c:pt idx="3">
                  <c:v>63</c:v>
                </c:pt>
                <c:pt idx="4">
                  <c:v>67</c:v>
                </c:pt>
                <c:pt idx="5">
                  <c:v>66</c:v>
                </c:pt>
                <c:pt idx="6">
                  <c:v>66</c:v>
                </c:pt>
                <c:pt idx="7">
                  <c:v>43</c:v>
                </c:pt>
                <c:pt idx="8">
                  <c:v>32</c:v>
                </c:pt>
                <c:pt idx="9">
                  <c:v>36</c:v>
                </c:pt>
                <c:pt idx="10">
                  <c:v>23</c:v>
                </c:pt>
                <c:pt idx="11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66-4E56-9488-FF0EA3A82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618944"/>
        <c:axId val="159621120"/>
      </c:barChart>
      <c:lineChart>
        <c:grouping val="stacked"/>
        <c:varyColors val="0"/>
        <c:ser>
          <c:idx val="2"/>
          <c:order val="2"/>
          <c:tx>
            <c:strRef>
              <c:f>'No.5Ｂ（時間変動）'!$C$25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'No.5Ｂ（時間変動）'!$D$25:$O$25</c:f>
              <c:numCache>
                <c:formatCode>0.0</c:formatCode>
                <c:ptCount val="12"/>
                <c:pt idx="0">
                  <c:v>39.700000000000003</c:v>
                </c:pt>
                <c:pt idx="1">
                  <c:v>54.5</c:v>
                </c:pt>
                <c:pt idx="2">
                  <c:v>39.6</c:v>
                </c:pt>
                <c:pt idx="3">
                  <c:v>36.6</c:v>
                </c:pt>
                <c:pt idx="4">
                  <c:v>36.200000000000003</c:v>
                </c:pt>
                <c:pt idx="5">
                  <c:v>33.5</c:v>
                </c:pt>
                <c:pt idx="6">
                  <c:v>31.7</c:v>
                </c:pt>
                <c:pt idx="7">
                  <c:v>23.1</c:v>
                </c:pt>
                <c:pt idx="8">
                  <c:v>18.899999999999999</c:v>
                </c:pt>
                <c:pt idx="9">
                  <c:v>19.5</c:v>
                </c:pt>
                <c:pt idx="10">
                  <c:v>14.4</c:v>
                </c:pt>
                <c:pt idx="11">
                  <c:v>13.7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266-4E56-9488-FF0EA3A82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23040"/>
        <c:axId val="159624576"/>
      </c:lineChart>
      <c:catAx>
        <c:axId val="15961894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621120"/>
        <c:crosses val="autoZero"/>
        <c:auto val="0"/>
        <c:lblAlgn val="ctr"/>
        <c:lblOffset val="100"/>
        <c:tickMarkSkip val="1"/>
        <c:noMultiLvlLbl val="0"/>
      </c:catAx>
      <c:valAx>
        <c:axId val="15962112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618944"/>
        <c:crosses val="autoZero"/>
        <c:crossBetween val="between"/>
        <c:majorUnit val="500"/>
      </c:valAx>
      <c:catAx>
        <c:axId val="15962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624576"/>
        <c:crosses val="autoZero"/>
        <c:auto val="0"/>
        <c:lblAlgn val="ctr"/>
        <c:lblOffset val="100"/>
        <c:noMultiLvlLbl val="0"/>
      </c:catAx>
      <c:valAx>
        <c:axId val="1596245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62304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'No.5Ｂ（時間変動）'!$C$38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'No.5Ｂ（時間変動）'!$D$38:$O$38</c:f>
              <c:numCache>
                <c:formatCode>#,##0;"▲ "#,##0</c:formatCode>
                <c:ptCount val="12"/>
                <c:pt idx="0">
                  <c:v>102</c:v>
                </c:pt>
                <c:pt idx="1">
                  <c:v>141</c:v>
                </c:pt>
                <c:pt idx="2">
                  <c:v>134</c:v>
                </c:pt>
                <c:pt idx="3">
                  <c:v>121</c:v>
                </c:pt>
                <c:pt idx="4">
                  <c:v>127</c:v>
                </c:pt>
                <c:pt idx="5">
                  <c:v>113</c:v>
                </c:pt>
                <c:pt idx="6">
                  <c:v>137</c:v>
                </c:pt>
                <c:pt idx="7">
                  <c:v>139</c:v>
                </c:pt>
                <c:pt idx="8">
                  <c:v>78</c:v>
                </c:pt>
                <c:pt idx="9">
                  <c:v>58</c:v>
                </c:pt>
                <c:pt idx="10">
                  <c:v>51</c:v>
                </c:pt>
                <c:pt idx="1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0D-46F9-857C-56ECF7AD54C1}"/>
            </c:ext>
          </c:extLst>
        </c:ser>
        <c:ser>
          <c:idx val="1"/>
          <c:order val="1"/>
          <c:tx>
            <c:strRef>
              <c:f>'No.5Ｂ（時間変動）'!$C$37</c:f>
              <c:strCache>
                <c:ptCount val="1"/>
                <c:pt idx="0">
                  <c:v>大型車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'No.5Ｂ（時間変動）'!$D$37:$O$37</c:f>
              <c:numCache>
                <c:formatCode>#,##0;"▲ "#,##0</c:formatCode>
                <c:ptCount val="12"/>
                <c:pt idx="0">
                  <c:v>14</c:v>
                </c:pt>
                <c:pt idx="1">
                  <c:v>30</c:v>
                </c:pt>
                <c:pt idx="2">
                  <c:v>30</c:v>
                </c:pt>
                <c:pt idx="3">
                  <c:v>34</c:v>
                </c:pt>
                <c:pt idx="4">
                  <c:v>40</c:v>
                </c:pt>
                <c:pt idx="5">
                  <c:v>47</c:v>
                </c:pt>
                <c:pt idx="6">
                  <c:v>37</c:v>
                </c:pt>
                <c:pt idx="7">
                  <c:v>27</c:v>
                </c:pt>
                <c:pt idx="8">
                  <c:v>26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0D-46F9-857C-56ECF7AD5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646464"/>
        <c:axId val="159648384"/>
      </c:barChart>
      <c:lineChart>
        <c:grouping val="stacked"/>
        <c:varyColors val="0"/>
        <c:ser>
          <c:idx val="2"/>
          <c:order val="2"/>
          <c:tx>
            <c:strRef>
              <c:f>'No.5Ｂ（時間変動）'!$C$40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'No.5Ｂ（時間変動）'!$D$40:$O$40</c:f>
              <c:numCache>
                <c:formatCode>0.0</c:formatCode>
                <c:ptCount val="12"/>
                <c:pt idx="0">
                  <c:v>12.1</c:v>
                </c:pt>
                <c:pt idx="1">
                  <c:v>17.5</c:v>
                </c:pt>
                <c:pt idx="2">
                  <c:v>18.3</c:v>
                </c:pt>
                <c:pt idx="3">
                  <c:v>21.9</c:v>
                </c:pt>
                <c:pt idx="4">
                  <c:v>24</c:v>
                </c:pt>
                <c:pt idx="5">
                  <c:v>29.4</c:v>
                </c:pt>
                <c:pt idx="6">
                  <c:v>21.3</c:v>
                </c:pt>
                <c:pt idx="7">
                  <c:v>16.3</c:v>
                </c:pt>
                <c:pt idx="8">
                  <c:v>25</c:v>
                </c:pt>
                <c:pt idx="9">
                  <c:v>14.7</c:v>
                </c:pt>
                <c:pt idx="10">
                  <c:v>15</c:v>
                </c:pt>
                <c:pt idx="11">
                  <c:v>27.3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0D-46F9-857C-56ECF7AD5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58752"/>
        <c:axId val="159660288"/>
      </c:lineChart>
      <c:catAx>
        <c:axId val="15964646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648384"/>
        <c:crosses val="autoZero"/>
        <c:auto val="0"/>
        <c:lblAlgn val="ctr"/>
        <c:lblOffset val="100"/>
        <c:tickMarkSkip val="1"/>
        <c:noMultiLvlLbl val="0"/>
      </c:catAx>
      <c:valAx>
        <c:axId val="15964838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646464"/>
        <c:crosses val="autoZero"/>
        <c:crossBetween val="between"/>
        <c:majorUnit val="500"/>
      </c:valAx>
      <c:catAx>
        <c:axId val="15965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660288"/>
        <c:crosses val="autoZero"/>
        <c:auto val="0"/>
        <c:lblAlgn val="ctr"/>
        <c:lblOffset val="100"/>
        <c:noMultiLvlLbl val="0"/>
      </c:catAx>
      <c:valAx>
        <c:axId val="1596602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65875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'No.5Ｂ（時間変動）'!$D$53:$O$53</c:f>
              <c:numCache>
                <c:formatCode>#,##0;"▲ "#,##0</c:formatCode>
                <c:ptCount val="12"/>
                <c:pt idx="0">
                  <c:v>146</c:v>
                </c:pt>
                <c:pt idx="1">
                  <c:v>197</c:v>
                </c:pt>
                <c:pt idx="2">
                  <c:v>247</c:v>
                </c:pt>
                <c:pt idx="3">
                  <c:v>230</c:v>
                </c:pt>
                <c:pt idx="4">
                  <c:v>245</c:v>
                </c:pt>
                <c:pt idx="5">
                  <c:v>244</c:v>
                </c:pt>
                <c:pt idx="6">
                  <c:v>279</c:v>
                </c:pt>
                <c:pt idx="7">
                  <c:v>282</c:v>
                </c:pt>
                <c:pt idx="8">
                  <c:v>215</c:v>
                </c:pt>
                <c:pt idx="9">
                  <c:v>207</c:v>
                </c:pt>
                <c:pt idx="10">
                  <c:v>188</c:v>
                </c:pt>
                <c:pt idx="11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74-4664-AA86-8EE8FA2C4B8B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'No.5Ｂ（時間変動）'!$D$52:$O$52</c:f>
              <c:numCache>
                <c:formatCode>#,##0;"▲ "#,##0</c:formatCode>
                <c:ptCount val="12"/>
                <c:pt idx="0">
                  <c:v>43</c:v>
                </c:pt>
                <c:pt idx="1">
                  <c:v>97</c:v>
                </c:pt>
                <c:pt idx="2">
                  <c:v>104</c:v>
                </c:pt>
                <c:pt idx="3">
                  <c:v>97</c:v>
                </c:pt>
                <c:pt idx="4">
                  <c:v>107</c:v>
                </c:pt>
                <c:pt idx="5">
                  <c:v>113</c:v>
                </c:pt>
                <c:pt idx="6">
                  <c:v>103</c:v>
                </c:pt>
                <c:pt idx="7">
                  <c:v>70</c:v>
                </c:pt>
                <c:pt idx="8">
                  <c:v>58</c:v>
                </c:pt>
                <c:pt idx="9">
                  <c:v>46</c:v>
                </c:pt>
                <c:pt idx="10">
                  <c:v>32</c:v>
                </c:pt>
                <c:pt idx="11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74-4664-AA86-8EE8FA2C4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59700096"/>
        <c:axId val="159702016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'No.5Ｂ（時間変動）'!$D$55:$O$55</c:f>
              <c:numCache>
                <c:formatCode>0.0</c:formatCode>
                <c:ptCount val="12"/>
                <c:pt idx="0">
                  <c:v>22.8</c:v>
                </c:pt>
                <c:pt idx="1">
                  <c:v>33</c:v>
                </c:pt>
                <c:pt idx="2">
                  <c:v>29.6</c:v>
                </c:pt>
                <c:pt idx="3">
                  <c:v>29.7</c:v>
                </c:pt>
                <c:pt idx="4">
                  <c:v>30.4</c:v>
                </c:pt>
                <c:pt idx="5">
                  <c:v>31.7</c:v>
                </c:pt>
                <c:pt idx="6">
                  <c:v>27</c:v>
                </c:pt>
                <c:pt idx="7">
                  <c:v>19.899999999999999</c:v>
                </c:pt>
                <c:pt idx="8">
                  <c:v>21.2</c:v>
                </c:pt>
                <c:pt idx="9">
                  <c:v>18.2</c:v>
                </c:pt>
                <c:pt idx="10">
                  <c:v>14.5</c:v>
                </c:pt>
                <c:pt idx="11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C74-4664-AA86-8EE8FA2C4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16480"/>
        <c:axId val="159718016"/>
      </c:lineChart>
      <c:catAx>
        <c:axId val="15970009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9702016"/>
        <c:crosses val="autoZero"/>
        <c:auto val="0"/>
        <c:lblAlgn val="ctr"/>
        <c:lblOffset val="100"/>
        <c:tickMarkSkip val="1"/>
        <c:noMultiLvlLbl val="0"/>
      </c:catAx>
      <c:valAx>
        <c:axId val="15970201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700096"/>
        <c:crosses val="autoZero"/>
        <c:crossBetween val="between"/>
        <c:majorUnit val="500"/>
      </c:valAx>
      <c:catAx>
        <c:axId val="159716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718016"/>
        <c:crosses val="autoZero"/>
        <c:auto val="0"/>
        <c:lblAlgn val="ctr"/>
        <c:lblOffset val="100"/>
        <c:noMultiLvlLbl val="0"/>
      </c:catAx>
      <c:valAx>
        <c:axId val="1597180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716480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2165761171165E-2"/>
          <c:y val="5.603460069243478E-2"/>
          <c:w val="0.8554121788365252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'No.5Ｃ（時間変動）'!$D$23:$O$23</c:f>
              <c:numCache>
                <c:formatCode>#,##0;"▲ "#,##0</c:formatCode>
                <c:ptCount val="12"/>
                <c:pt idx="0">
                  <c:v>573</c:v>
                </c:pt>
                <c:pt idx="1">
                  <c:v>691</c:v>
                </c:pt>
                <c:pt idx="2">
                  <c:v>588</c:v>
                </c:pt>
                <c:pt idx="3">
                  <c:v>683</c:v>
                </c:pt>
                <c:pt idx="4">
                  <c:v>650</c:v>
                </c:pt>
                <c:pt idx="5">
                  <c:v>592</c:v>
                </c:pt>
                <c:pt idx="6">
                  <c:v>642</c:v>
                </c:pt>
                <c:pt idx="7">
                  <c:v>657</c:v>
                </c:pt>
                <c:pt idx="8">
                  <c:v>794</c:v>
                </c:pt>
                <c:pt idx="9">
                  <c:v>776</c:v>
                </c:pt>
                <c:pt idx="10">
                  <c:v>787</c:v>
                </c:pt>
                <c:pt idx="11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5A-49EE-948A-C5C19BFDA48D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'No.5Ｃ（時間変動）'!$D$22:$O$22</c:f>
              <c:numCache>
                <c:formatCode>#,##0;"▲ "#,##0</c:formatCode>
                <c:ptCount val="12"/>
                <c:pt idx="0">
                  <c:v>164</c:v>
                </c:pt>
                <c:pt idx="1">
                  <c:v>175</c:v>
                </c:pt>
                <c:pt idx="2">
                  <c:v>279</c:v>
                </c:pt>
                <c:pt idx="3">
                  <c:v>345</c:v>
                </c:pt>
                <c:pt idx="4">
                  <c:v>294</c:v>
                </c:pt>
                <c:pt idx="5">
                  <c:v>236</c:v>
                </c:pt>
                <c:pt idx="6">
                  <c:v>259</c:v>
                </c:pt>
                <c:pt idx="7">
                  <c:v>221</c:v>
                </c:pt>
                <c:pt idx="8">
                  <c:v>206</c:v>
                </c:pt>
                <c:pt idx="9">
                  <c:v>186</c:v>
                </c:pt>
                <c:pt idx="10">
                  <c:v>124</c:v>
                </c:pt>
                <c:pt idx="11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5A-49EE-948A-C5C19BFDA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045440"/>
        <c:axId val="170047360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'No.5Ｃ（時間変動）'!$D$25:$O$25</c:f>
              <c:numCache>
                <c:formatCode>0.0</c:formatCode>
                <c:ptCount val="12"/>
                <c:pt idx="0">
                  <c:v>22.3</c:v>
                </c:pt>
                <c:pt idx="1">
                  <c:v>20.2</c:v>
                </c:pt>
                <c:pt idx="2">
                  <c:v>32.200000000000003</c:v>
                </c:pt>
                <c:pt idx="3">
                  <c:v>33.6</c:v>
                </c:pt>
                <c:pt idx="4">
                  <c:v>31.1</c:v>
                </c:pt>
                <c:pt idx="5">
                  <c:v>28.5</c:v>
                </c:pt>
                <c:pt idx="6">
                  <c:v>28.7</c:v>
                </c:pt>
                <c:pt idx="7">
                  <c:v>25.2</c:v>
                </c:pt>
                <c:pt idx="8">
                  <c:v>20.6</c:v>
                </c:pt>
                <c:pt idx="9">
                  <c:v>19.3</c:v>
                </c:pt>
                <c:pt idx="10">
                  <c:v>13.6</c:v>
                </c:pt>
                <c:pt idx="11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5A-49EE-948A-C5C19BFDA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97792"/>
        <c:axId val="148899328"/>
      </c:lineChart>
      <c:catAx>
        <c:axId val="170045440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047360"/>
        <c:crosses val="autoZero"/>
        <c:auto val="0"/>
        <c:lblAlgn val="ctr"/>
        <c:lblOffset val="100"/>
        <c:tickMarkSkip val="1"/>
        <c:noMultiLvlLbl val="0"/>
      </c:catAx>
      <c:valAx>
        <c:axId val="170047360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045440"/>
        <c:crosses val="autoZero"/>
        <c:crossBetween val="between"/>
        <c:majorUnit val="500"/>
      </c:valAx>
      <c:catAx>
        <c:axId val="14889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99328"/>
        <c:crosses val="autoZero"/>
        <c:auto val="0"/>
        <c:lblAlgn val="ctr"/>
        <c:lblOffset val="100"/>
        <c:noMultiLvlLbl val="0"/>
      </c:catAx>
      <c:valAx>
        <c:axId val="1488993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89779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03195164075985E-2"/>
          <c:y val="5.603460069243478E-2"/>
          <c:w val="0.85541004605641913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'No.5Ｃ（時間変動）'!$D$38:$O$38</c:f>
              <c:numCache>
                <c:formatCode>#,##0;"▲ "#,##0</c:formatCode>
                <c:ptCount val="12"/>
                <c:pt idx="0">
                  <c:v>775</c:v>
                </c:pt>
                <c:pt idx="1">
                  <c:v>685</c:v>
                </c:pt>
                <c:pt idx="2">
                  <c:v>608</c:v>
                </c:pt>
                <c:pt idx="3">
                  <c:v>589</c:v>
                </c:pt>
                <c:pt idx="4">
                  <c:v>614</c:v>
                </c:pt>
                <c:pt idx="5">
                  <c:v>609</c:v>
                </c:pt>
                <c:pt idx="6">
                  <c:v>639</c:v>
                </c:pt>
                <c:pt idx="7">
                  <c:v>597</c:v>
                </c:pt>
                <c:pt idx="8">
                  <c:v>635</c:v>
                </c:pt>
                <c:pt idx="9">
                  <c:v>613</c:v>
                </c:pt>
                <c:pt idx="10">
                  <c:v>640</c:v>
                </c:pt>
                <c:pt idx="11">
                  <c:v>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8E-469C-AB13-320C86E14AC4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'No.5Ｃ（時間変動）'!$D$37:$O$37</c:f>
              <c:numCache>
                <c:formatCode>#,##0;"▲ "#,##0</c:formatCode>
                <c:ptCount val="12"/>
                <c:pt idx="0">
                  <c:v>164</c:v>
                </c:pt>
                <c:pt idx="1">
                  <c:v>202</c:v>
                </c:pt>
                <c:pt idx="2">
                  <c:v>276</c:v>
                </c:pt>
                <c:pt idx="3">
                  <c:v>262</c:v>
                </c:pt>
                <c:pt idx="4">
                  <c:v>236</c:v>
                </c:pt>
                <c:pt idx="5">
                  <c:v>234</c:v>
                </c:pt>
                <c:pt idx="6">
                  <c:v>233</c:v>
                </c:pt>
                <c:pt idx="7">
                  <c:v>202</c:v>
                </c:pt>
                <c:pt idx="8">
                  <c:v>214</c:v>
                </c:pt>
                <c:pt idx="9">
                  <c:v>171</c:v>
                </c:pt>
                <c:pt idx="10">
                  <c:v>134</c:v>
                </c:pt>
                <c:pt idx="11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8E-469C-AB13-320C86E1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8935424"/>
        <c:axId val="148937344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'No.5Ｃ（時間変動）'!$D$40:$O$40</c:f>
              <c:numCache>
                <c:formatCode>0.0</c:formatCode>
                <c:ptCount val="12"/>
                <c:pt idx="0">
                  <c:v>17.5</c:v>
                </c:pt>
                <c:pt idx="1">
                  <c:v>22.8</c:v>
                </c:pt>
                <c:pt idx="2">
                  <c:v>31.2</c:v>
                </c:pt>
                <c:pt idx="3">
                  <c:v>30.8</c:v>
                </c:pt>
                <c:pt idx="4">
                  <c:v>27.8</c:v>
                </c:pt>
                <c:pt idx="5">
                  <c:v>27.8</c:v>
                </c:pt>
                <c:pt idx="6">
                  <c:v>26.7</c:v>
                </c:pt>
                <c:pt idx="7">
                  <c:v>25.3</c:v>
                </c:pt>
                <c:pt idx="8">
                  <c:v>25.2</c:v>
                </c:pt>
                <c:pt idx="9">
                  <c:v>21.8</c:v>
                </c:pt>
                <c:pt idx="10">
                  <c:v>17.3</c:v>
                </c:pt>
                <c:pt idx="11">
                  <c:v>15.8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A8E-469C-AB13-320C86E1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43616"/>
        <c:axId val="148945152"/>
      </c:lineChart>
      <c:catAx>
        <c:axId val="14893542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8937344"/>
        <c:crosses val="autoZero"/>
        <c:auto val="0"/>
        <c:lblAlgn val="ctr"/>
        <c:lblOffset val="100"/>
        <c:tickMarkSkip val="1"/>
        <c:noMultiLvlLbl val="0"/>
      </c:catAx>
      <c:valAx>
        <c:axId val="14893734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935424"/>
        <c:crosses val="autoZero"/>
        <c:crossBetween val="between"/>
        <c:majorUnit val="500"/>
      </c:valAx>
      <c:catAx>
        <c:axId val="148943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945152"/>
        <c:crosses val="autoZero"/>
        <c:auto val="0"/>
        <c:lblAlgn val="ctr"/>
        <c:lblOffset val="100"/>
        <c:noMultiLvlLbl val="0"/>
      </c:catAx>
      <c:valAx>
        <c:axId val="1489451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943616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31059297639602E-2"/>
          <c:y val="5.603460069243478E-2"/>
          <c:w val="0.85358218192285551"/>
          <c:h val="0.91799161468452806"/>
        </c:manualLayout>
      </c:layout>
      <c:barChart>
        <c:barDir val="col"/>
        <c:grouping val="stacked"/>
        <c:varyColors val="0"/>
        <c:ser>
          <c:idx val="0"/>
          <c:order val="0"/>
          <c:tx>
            <c:v>小型車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'No.5Ｃ（時間変動）'!$D$53:$O$53</c:f>
              <c:numCache>
                <c:formatCode>#,##0;"▲ "#,##0</c:formatCode>
                <c:ptCount val="12"/>
                <c:pt idx="0">
                  <c:v>1348</c:v>
                </c:pt>
                <c:pt idx="1">
                  <c:v>1376</c:v>
                </c:pt>
                <c:pt idx="2">
                  <c:v>1196</c:v>
                </c:pt>
                <c:pt idx="3">
                  <c:v>1272</c:v>
                </c:pt>
                <c:pt idx="4">
                  <c:v>1264</c:v>
                </c:pt>
                <c:pt idx="5">
                  <c:v>1201</c:v>
                </c:pt>
                <c:pt idx="6">
                  <c:v>1281</c:v>
                </c:pt>
                <c:pt idx="7">
                  <c:v>1254</c:v>
                </c:pt>
                <c:pt idx="8">
                  <c:v>1429</c:v>
                </c:pt>
                <c:pt idx="9">
                  <c:v>1389</c:v>
                </c:pt>
                <c:pt idx="10">
                  <c:v>1427</c:v>
                </c:pt>
                <c:pt idx="11">
                  <c:v>1315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F6-4F4C-A11C-5FFDC594FF70}"/>
            </c:ext>
          </c:extLst>
        </c:ser>
        <c:ser>
          <c:idx val="1"/>
          <c:order val="1"/>
          <c:tx>
            <c:v>大型車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'No.5Ｃ（時間変動）'!$D$52:$O$52</c:f>
              <c:numCache>
                <c:formatCode>#,##0;"▲ "#,##0</c:formatCode>
                <c:ptCount val="12"/>
                <c:pt idx="0">
                  <c:v>328</c:v>
                </c:pt>
                <c:pt idx="1">
                  <c:v>377</c:v>
                </c:pt>
                <c:pt idx="2">
                  <c:v>555</c:v>
                </c:pt>
                <c:pt idx="3">
                  <c:v>607</c:v>
                </c:pt>
                <c:pt idx="4">
                  <c:v>530</c:v>
                </c:pt>
                <c:pt idx="5">
                  <c:v>470</c:v>
                </c:pt>
                <c:pt idx="6">
                  <c:v>492</c:v>
                </c:pt>
                <c:pt idx="7">
                  <c:v>423</c:v>
                </c:pt>
                <c:pt idx="8">
                  <c:v>420</c:v>
                </c:pt>
                <c:pt idx="9">
                  <c:v>357</c:v>
                </c:pt>
                <c:pt idx="10">
                  <c:v>258</c:v>
                </c:pt>
                <c:pt idx="11">
                  <c:v>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F6-4F4C-A11C-5FFDC594F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0825216"/>
        <c:axId val="170827136"/>
      </c:barChart>
      <c:lineChart>
        <c:grouping val="stacked"/>
        <c:varyColors val="0"/>
        <c:ser>
          <c:idx val="2"/>
          <c:order val="2"/>
          <c:tx>
            <c:v>大型車混入率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'No.5Ｃ（時間変動）'!$D$55:$O$55</c:f>
              <c:numCache>
                <c:formatCode>0.0</c:formatCode>
                <c:ptCount val="12"/>
                <c:pt idx="0">
                  <c:v>19.600000000000001</c:v>
                </c:pt>
                <c:pt idx="1">
                  <c:v>21.5</c:v>
                </c:pt>
                <c:pt idx="2">
                  <c:v>31.7</c:v>
                </c:pt>
                <c:pt idx="3">
                  <c:v>32.299999999999997</c:v>
                </c:pt>
                <c:pt idx="4">
                  <c:v>29.5</c:v>
                </c:pt>
                <c:pt idx="5">
                  <c:v>28.1</c:v>
                </c:pt>
                <c:pt idx="6">
                  <c:v>27.7</c:v>
                </c:pt>
                <c:pt idx="7">
                  <c:v>25.2</c:v>
                </c:pt>
                <c:pt idx="8">
                  <c:v>22.7</c:v>
                </c:pt>
                <c:pt idx="9">
                  <c:v>20.399999999999999</c:v>
                </c:pt>
                <c:pt idx="10">
                  <c:v>15.3</c:v>
                </c:pt>
                <c:pt idx="11">
                  <c:v>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F6-4F4C-A11C-5FFDC594F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29312"/>
        <c:axId val="170830848"/>
      </c:lineChart>
      <c:catAx>
        <c:axId val="17082521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70827136"/>
        <c:crosses val="autoZero"/>
        <c:auto val="0"/>
        <c:lblAlgn val="ctr"/>
        <c:lblOffset val="100"/>
        <c:tickMarkSkip val="1"/>
        <c:noMultiLvlLbl val="0"/>
      </c:catAx>
      <c:valAx>
        <c:axId val="170827136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自動車交通量［台］</a:t>
                </a:r>
              </a:p>
            </c:rich>
          </c:tx>
          <c:layout>
            <c:manualLayout>
              <c:xMode val="edge"/>
              <c:yMode val="edge"/>
              <c:x val="1.2376786235053951E-2"/>
              <c:y val="0.14465109964702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825216"/>
        <c:crosses val="autoZero"/>
        <c:crossBetween val="between"/>
        <c:majorUnit val="500"/>
      </c:valAx>
      <c:catAx>
        <c:axId val="17082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0830848"/>
        <c:crosses val="autoZero"/>
        <c:auto val="0"/>
        <c:lblAlgn val="ctr"/>
        <c:lblOffset val="100"/>
        <c:noMultiLvlLbl val="0"/>
      </c:catAx>
      <c:valAx>
        <c:axId val="1708308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大型車混入率［％］</a:t>
                </a:r>
              </a:p>
            </c:rich>
          </c:tx>
          <c:layout>
            <c:manualLayout>
              <c:xMode val="edge"/>
              <c:yMode val="edge"/>
              <c:x val="0.97187194974122204"/>
              <c:y val="0.1422418318399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08293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5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5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155860</xdr:colOff>
      <xdr:row>0</xdr:row>
      <xdr:rowOff>121226</xdr:rowOff>
    </xdr:from>
    <xdr:to>
      <xdr:col>9</xdr:col>
      <xdr:colOff>574269</xdr:colOff>
      <xdr:row>56</xdr:row>
      <xdr:rowOff>44824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0" y="121226"/>
          <a:ext cx="6514409" cy="93365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21A9AB57-E55E-4386-A9C9-B77D2E90A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E2B13BD6-0841-4D86-A659-CE2FEFC3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3D95EE82-60F5-4019-8B8D-3E2B40EEC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5222F02F-3928-4551-8D50-1284D778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0954945C-B4BA-43B0-BFA8-FB364E0D9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B5916F17-52B3-44C7-9C00-C1F71559E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CA52A998-8CE4-4810-970B-60974FD4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2EE2307D-1AF6-4A90-B0FC-2AA59426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CE413687-D409-461C-A422-B478AE6B1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34" name="グラフ 1">
          <a:extLst>
            <a:ext uri="{FF2B5EF4-FFF2-40B4-BE49-F238E27FC236}">
              <a16:creationId xmlns="" xmlns:a16="http://schemas.microsoft.com/office/drawing/2014/main" id="{AC762278-C0D7-4EA8-A5F0-437205E9E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5" name="グラフ 1">
          <a:extLst>
            <a:ext uri="{FF2B5EF4-FFF2-40B4-BE49-F238E27FC236}">
              <a16:creationId xmlns="" xmlns:a16="http://schemas.microsoft.com/office/drawing/2014/main" id="{58FC7E72-540A-4B22-BE43-F5B99711C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36" name="グラフ 1">
          <a:extLst>
            <a:ext uri="{FF2B5EF4-FFF2-40B4-BE49-F238E27FC236}">
              <a16:creationId xmlns="" xmlns:a16="http://schemas.microsoft.com/office/drawing/2014/main" id="{C07C4EFA-BD16-460C-925F-29B78D78C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37" name="グループ化 14">
          <a:extLst>
            <a:ext uri="{FF2B5EF4-FFF2-40B4-BE49-F238E27FC236}">
              <a16:creationId xmlns="" xmlns:a16="http://schemas.microsoft.com/office/drawing/2014/main" id="{F49F4343-972A-400C-995D-1D83AE732581}"/>
            </a:ext>
          </a:extLst>
        </xdr:cNvPr>
        <xdr:cNvGrpSpPr>
          <a:grpSpLocks/>
        </xdr:cNvGrpSpPr>
      </xdr:nvGrpSpPr>
      <xdr:grpSpPr bwMode="auto">
        <a:xfrm>
          <a:off x="926841" y="2418184"/>
          <a:ext cx="2140463" cy="418143"/>
          <a:chOff x="541611" y="2449239"/>
          <a:chExt cx="2305908" cy="457200"/>
        </a:xfrm>
      </xdr:grpSpPr>
      <xdr:sp macro="" textlink="">
        <xdr:nvSpPr>
          <xdr:cNvPr id="38" name="Rectangle 130">
            <a:extLst>
              <a:ext uri="{FF2B5EF4-FFF2-40B4-BE49-F238E27FC236}">
                <a16:creationId xmlns="" xmlns:a16="http://schemas.microsoft.com/office/drawing/2014/main" id="{AA0B0332-033D-4E2C-AB76-9C06D504E04D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9" name="Text Box 131">
            <a:extLst>
              <a:ext uri="{FF2B5EF4-FFF2-40B4-BE49-F238E27FC236}">
                <a16:creationId xmlns="" xmlns:a16="http://schemas.microsoft.com/office/drawing/2014/main" id="{B7C8B05B-944C-4994-982C-43787EB8C1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40" name="Text Box 137">
            <a:extLst>
              <a:ext uri="{FF2B5EF4-FFF2-40B4-BE49-F238E27FC236}">
                <a16:creationId xmlns="" xmlns:a16="http://schemas.microsoft.com/office/drawing/2014/main" id="{C426BBDA-4475-4CAC-987F-9662ED50F6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41" name="Oval 138">
            <a:extLst>
              <a:ext uri="{FF2B5EF4-FFF2-40B4-BE49-F238E27FC236}">
                <a16:creationId xmlns="" xmlns:a16="http://schemas.microsoft.com/office/drawing/2014/main" id="{02746D95-7A77-4746-83CB-D5FABDD1B176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2" name="Line 139">
            <a:extLst>
              <a:ext uri="{FF2B5EF4-FFF2-40B4-BE49-F238E27FC236}">
                <a16:creationId xmlns="" xmlns:a16="http://schemas.microsoft.com/office/drawing/2014/main" id="{9B98CED4-7F7A-46F6-9C44-3DEF2EAB808C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Rectangle 144">
            <a:extLst>
              <a:ext uri="{FF2B5EF4-FFF2-40B4-BE49-F238E27FC236}">
                <a16:creationId xmlns="" xmlns:a16="http://schemas.microsoft.com/office/drawing/2014/main" id="{9224E506-D54B-4D96-A527-C9943DEFE1F9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4" name="Text Box 145">
            <a:extLst>
              <a:ext uri="{FF2B5EF4-FFF2-40B4-BE49-F238E27FC236}">
                <a16:creationId xmlns="" xmlns:a16="http://schemas.microsoft.com/office/drawing/2014/main" id="{64342C1E-04EA-433C-99DC-1EE13DCD94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78442</xdr:colOff>
      <xdr:row>2</xdr:row>
      <xdr:rowOff>56030</xdr:rowOff>
    </xdr:from>
    <xdr:to>
      <xdr:col>15</xdr:col>
      <xdr:colOff>73039</xdr:colOff>
      <xdr:row>10</xdr:row>
      <xdr:rowOff>618089</xdr:rowOff>
    </xdr:to>
    <xdr:pic>
      <xdr:nvPicPr>
        <xdr:cNvPr id="46" name="図 45">
          <a:extLst>
            <a:ext uri="{FF2B5EF4-FFF2-40B4-BE49-F238E27FC236}">
              <a16:creationId xmlns="" xmlns:a16="http://schemas.microsoft.com/office/drawing/2014/main" id="{2DB7F111-16C8-4474-8181-8ACAF4E8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95" y="481854"/>
          <a:ext cx="2459891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7</xdr:row>
      <xdr:rowOff>171448</xdr:rowOff>
    </xdr:from>
    <xdr:to>
      <xdr:col>6</xdr:col>
      <xdr:colOff>39163</xdr:colOff>
      <xdr:row>24</xdr:row>
      <xdr:rowOff>28574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729A2664-FFDD-47AE-B874-5359A779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90673"/>
          <a:ext cx="2487088" cy="2771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70175B49-CBB7-48DE-B1C3-CD80B4B7C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="" xmlns:a16="http://schemas.microsoft.com/office/drawing/2014/main" id="{3F0826ED-94C8-44EF-AD06-670138041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CCAEEBE6-96DE-41D9-A8C9-1EE7F897C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1022B5DC-2031-4556-BE13-536A3FACD7B4}"/>
            </a:ext>
          </a:extLst>
        </xdr:cNvPr>
        <xdr:cNvGrpSpPr>
          <a:grpSpLocks/>
        </xdr:cNvGrpSpPr>
      </xdr:nvGrpSpPr>
      <xdr:grpSpPr bwMode="auto">
        <a:xfrm>
          <a:off x="926841" y="2418184"/>
          <a:ext cx="2140463" cy="418143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0846CF22-E224-4F7A-9FC7-85B6493260A5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AAAADEF0-DC7A-4219-AFED-33C43A0025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7E60B8E9-F9AC-4D70-914F-BD94F40310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F86DB21E-363D-4FB5-87C7-6BFEF9A9A768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B40BB831-A5B2-42EA-B04B-B837B88147DA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2FCA0F97-5C85-4D20-B99B-8AA2FDB399C8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E4B69756-AC7D-49DB-8B2E-CAAA278A7B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78442</xdr:colOff>
      <xdr:row>2</xdr:row>
      <xdr:rowOff>56030</xdr:rowOff>
    </xdr:from>
    <xdr:to>
      <xdr:col>15</xdr:col>
      <xdr:colOff>73039</xdr:colOff>
      <xdr:row>10</xdr:row>
      <xdr:rowOff>618089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A00D3149-A74D-4B4C-9AC5-AB8DA6984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3742" y="475130"/>
          <a:ext cx="2471097" cy="2705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19050</xdr:rowOff>
    </xdr:from>
    <xdr:to>
      <xdr:col>16</xdr:col>
      <xdr:colOff>2932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1C2022E5-91C3-407D-945F-B42296308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54219</xdr:colOff>
      <xdr:row>27</xdr:row>
      <xdr:rowOff>29306</xdr:rowOff>
    </xdr:from>
    <xdr:to>
      <xdr:col>16</xdr:col>
      <xdr:colOff>1344</xdr:colOff>
      <xdr:row>34</xdr:row>
      <xdr:rowOff>162657</xdr:rowOff>
    </xdr:to>
    <xdr:graphicFrame macro="">
      <xdr:nvGraphicFramePr>
        <xdr:cNvPr id="3" name="グラフ 1">
          <a:extLst>
            <a:ext uri="{FF2B5EF4-FFF2-40B4-BE49-F238E27FC236}">
              <a16:creationId xmlns="" xmlns:a16="http://schemas.microsoft.com/office/drawing/2014/main" id="{48CBB789-71C8-4AC7-A29D-D8FF093B6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52022</xdr:colOff>
      <xdr:row>42</xdr:row>
      <xdr:rowOff>7326</xdr:rowOff>
    </xdr:from>
    <xdr:to>
      <xdr:col>15</xdr:col>
      <xdr:colOff>494447</xdr:colOff>
      <xdr:row>49</xdr:row>
      <xdr:rowOff>140677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86CD518A-50F3-4A52-A907-1725D2079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171450</xdr:colOff>
      <xdr:row>10</xdr:row>
      <xdr:rowOff>85725</xdr:rowOff>
    </xdr:from>
    <xdr:to>
      <xdr:col>8</xdr:col>
      <xdr:colOff>21248</xdr:colOff>
      <xdr:row>10</xdr:row>
      <xdr:rowOff>545856</xdr:rowOff>
    </xdr:to>
    <xdr:grpSp>
      <xdr:nvGrpSpPr>
        <xdr:cNvPr id="5" name="グループ化 14">
          <a:extLst>
            <a:ext uri="{FF2B5EF4-FFF2-40B4-BE49-F238E27FC236}">
              <a16:creationId xmlns="" xmlns:a16="http://schemas.microsoft.com/office/drawing/2014/main" id="{F33A9E0F-9739-4FAA-B0F8-796CADF39101}"/>
            </a:ext>
          </a:extLst>
        </xdr:cNvPr>
        <xdr:cNvGrpSpPr>
          <a:grpSpLocks/>
        </xdr:cNvGrpSpPr>
      </xdr:nvGrpSpPr>
      <xdr:grpSpPr bwMode="auto">
        <a:xfrm>
          <a:off x="926841" y="2418184"/>
          <a:ext cx="2140463" cy="418143"/>
          <a:chOff x="541611" y="2449239"/>
          <a:chExt cx="2305908" cy="457200"/>
        </a:xfrm>
      </xdr:grpSpPr>
      <xdr:sp macro="" textlink="">
        <xdr:nvSpPr>
          <xdr:cNvPr id="6" name="Rectangle 130">
            <a:extLst>
              <a:ext uri="{FF2B5EF4-FFF2-40B4-BE49-F238E27FC236}">
                <a16:creationId xmlns="" xmlns:a16="http://schemas.microsoft.com/office/drawing/2014/main" id="{3859A3F7-03B8-4B36-98A5-EC769A7A382E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4778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Box 131">
            <a:extLst>
              <a:ext uri="{FF2B5EF4-FFF2-40B4-BE49-F238E27FC236}">
                <a16:creationId xmlns="" xmlns:a16="http://schemas.microsoft.com/office/drawing/2014/main" id="{66EDD1EF-7B5C-4EFC-B862-A2558620CE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4587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</a:t>
            </a:r>
            <a:endParaRPr lang="ja-JP" altLang="en-US" sz="800"/>
          </a:p>
        </xdr:txBody>
      </xdr:sp>
      <xdr:sp macro="" textlink="">
        <xdr:nvSpPr>
          <xdr:cNvPr id="8" name="Text Box 137">
            <a:extLst>
              <a:ext uri="{FF2B5EF4-FFF2-40B4-BE49-F238E27FC236}">
                <a16:creationId xmlns="" xmlns:a16="http://schemas.microsoft.com/office/drawing/2014/main" id="{569214A2-6186-47D4-BDB6-2E39233C73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4500" y="2449239"/>
            <a:ext cx="873019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大型車混入率</a:t>
            </a:r>
            <a:endParaRPr lang="ja-JP" altLang="en-US" sz="800"/>
          </a:p>
        </xdr:txBody>
      </xdr:sp>
      <xdr:sp macro="" textlink="">
        <xdr:nvSpPr>
          <xdr:cNvPr id="9" name="Oval 138">
            <a:extLst>
              <a:ext uri="{FF2B5EF4-FFF2-40B4-BE49-F238E27FC236}">
                <a16:creationId xmlns="" xmlns:a16="http://schemas.microsoft.com/office/drawing/2014/main" id="{60C06ABA-AC52-4AEA-B267-68B882C748BF}"/>
              </a:ext>
            </a:extLst>
          </xdr:cNvPr>
          <xdr:cNvSpPr>
            <a:spLocks noChangeArrowheads="1"/>
          </xdr:cNvSpPr>
        </xdr:nvSpPr>
        <xdr:spPr bwMode="auto">
          <a:xfrm>
            <a:off x="1681514" y="2490295"/>
            <a:ext cx="105011" cy="10477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" name="Line 139">
            <a:extLst>
              <a:ext uri="{FF2B5EF4-FFF2-40B4-BE49-F238E27FC236}">
                <a16:creationId xmlns="" xmlns:a16="http://schemas.microsoft.com/office/drawing/2014/main" id="{7D304E7B-AFAB-44D3-8FE9-1804746ADDCD}"/>
              </a:ext>
            </a:extLst>
          </xdr:cNvPr>
          <xdr:cNvSpPr>
            <a:spLocks noChangeShapeType="1"/>
          </xdr:cNvSpPr>
        </xdr:nvSpPr>
        <xdr:spPr bwMode="auto">
          <a:xfrm>
            <a:off x="1570548" y="2544489"/>
            <a:ext cx="334126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Rectangle 144">
            <a:extLst>
              <a:ext uri="{FF2B5EF4-FFF2-40B4-BE49-F238E27FC236}">
                <a16:creationId xmlns="" xmlns:a16="http://schemas.microsoft.com/office/drawing/2014/main" id="{31791AAB-8A34-47A2-92FD-2DE3F3302792}"/>
              </a:ext>
            </a:extLst>
          </xdr:cNvPr>
          <xdr:cNvSpPr>
            <a:spLocks noChangeArrowheads="1"/>
          </xdr:cNvSpPr>
        </xdr:nvSpPr>
        <xdr:spPr bwMode="auto">
          <a:xfrm>
            <a:off x="541611" y="2744514"/>
            <a:ext cx="220006" cy="1428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Box 145">
            <a:extLst>
              <a:ext uri="{FF2B5EF4-FFF2-40B4-BE49-F238E27FC236}">
                <a16:creationId xmlns="" xmlns:a16="http://schemas.microsoft.com/office/drawing/2014/main" id="{29A05A37-3F45-4408-AFA0-6AA51D3EAE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823" y="2725464"/>
            <a:ext cx="63578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小型車</a:t>
            </a:r>
            <a:endParaRPr lang="ja-JP" altLang="en-US" sz="800"/>
          </a:p>
        </xdr:txBody>
      </xdr:sp>
    </xdr:grpSp>
    <xdr:clientData/>
  </xdr:twoCellAnchor>
  <xdr:twoCellAnchor editAs="oneCell">
    <xdr:from>
      <xdr:col>10</xdr:col>
      <xdr:colOff>78442</xdr:colOff>
      <xdr:row>2</xdr:row>
      <xdr:rowOff>56030</xdr:rowOff>
    </xdr:from>
    <xdr:to>
      <xdr:col>15</xdr:col>
      <xdr:colOff>73039</xdr:colOff>
      <xdr:row>10</xdr:row>
      <xdr:rowOff>618089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0ED88E49-375C-400E-A544-24BECBFE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95" y="481854"/>
          <a:ext cx="2459891" cy="27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161924</xdr:colOff>
      <xdr:row>1</xdr:row>
      <xdr:rowOff>66676</xdr:rowOff>
    </xdr:from>
    <xdr:to>
      <xdr:col>19</xdr:col>
      <xdr:colOff>265604</xdr:colOff>
      <xdr:row>10</xdr:row>
      <xdr:rowOff>266700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24"/>
        <a:stretch/>
      </xdr:blipFill>
      <xdr:spPr bwMode="auto">
        <a:xfrm>
          <a:off x="3933824" y="209551"/>
          <a:ext cx="2742105" cy="2962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161924</xdr:colOff>
      <xdr:row>1</xdr:row>
      <xdr:rowOff>66676</xdr:rowOff>
    </xdr:from>
    <xdr:to>
      <xdr:col>19</xdr:col>
      <xdr:colOff>265604</xdr:colOff>
      <xdr:row>10</xdr:row>
      <xdr:rowOff>266700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24"/>
        <a:stretch/>
      </xdr:blipFill>
      <xdr:spPr bwMode="auto">
        <a:xfrm>
          <a:off x="3933824" y="209551"/>
          <a:ext cx="2742105" cy="2962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168520</xdr:colOff>
      <xdr:row>12</xdr:row>
      <xdr:rowOff>19050</xdr:rowOff>
    </xdr:from>
    <xdr:to>
      <xdr:col>15</xdr:col>
      <xdr:colOff>498231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B00-0000C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129383</xdr:colOff>
      <xdr:row>10</xdr:row>
      <xdr:rowOff>245987</xdr:rowOff>
    </xdr:from>
    <xdr:to>
      <xdr:col>2</xdr:col>
      <xdr:colOff>369899</xdr:colOff>
      <xdr:row>10</xdr:row>
      <xdr:rowOff>389778</xdr:rowOff>
    </xdr:to>
    <xdr:sp macro="" textlink="">
      <xdr:nvSpPr>
        <xdr:cNvPr id="3" name="Rectangle 130">
          <a:extLst>
            <a:ext uri="{FF2B5EF4-FFF2-40B4-BE49-F238E27FC236}">
              <a16:creationId xmlns:a16="http://schemas.microsoft.com/office/drawing/2014/main" xmlns="" id="{00000000-0008-0000-0B00-0000CD1C0000}"/>
            </a:ext>
          </a:extLst>
        </xdr:cNvPr>
        <xdr:cNvSpPr>
          <a:spLocks noChangeArrowheads="1"/>
        </xdr:cNvSpPr>
      </xdr:nvSpPr>
      <xdr:spPr bwMode="auto">
        <a:xfrm>
          <a:off x="338933" y="2808212"/>
          <a:ext cx="240516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409480</xdr:colOff>
      <xdr:row>10</xdr:row>
      <xdr:rowOff>226815</xdr:rowOff>
    </xdr:from>
    <xdr:to>
      <xdr:col>4</xdr:col>
      <xdr:colOff>110623</xdr:colOff>
      <xdr:row>10</xdr:row>
      <xdr:rowOff>408950</xdr:rowOff>
    </xdr:to>
    <xdr:sp macro="" textlink="">
      <xdr:nvSpPr>
        <xdr:cNvPr id="4" name="Text Box 131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19030" y="2789040"/>
          <a:ext cx="691743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自転車</a:t>
          </a:r>
          <a:endParaRPr lang="ja-JP" altLang="en-US" sz="900"/>
        </a:p>
      </xdr:txBody>
    </xdr:sp>
    <xdr:clientData/>
  </xdr:twoCellAnchor>
  <xdr:twoCellAnchor>
    <xdr:from>
      <xdr:col>3</xdr:col>
      <xdr:colOff>485534</xdr:colOff>
      <xdr:row>10</xdr:row>
      <xdr:rowOff>245987</xdr:rowOff>
    </xdr:from>
    <xdr:to>
      <xdr:col>4</xdr:col>
      <xdr:colOff>229093</xdr:colOff>
      <xdr:row>10</xdr:row>
      <xdr:rowOff>389778</xdr:rowOff>
    </xdr:to>
    <xdr:sp macro="" textlink="">
      <xdr:nvSpPr>
        <xdr:cNvPr id="5" name="Rectangle 144">
          <a:extLst>
            <a:ext uri="{FF2B5EF4-FFF2-40B4-BE49-F238E27FC236}">
              <a16:creationId xmlns:a16="http://schemas.microsoft.com/office/drawing/2014/main" xmlns="" id="{00000000-0008-0000-0B00-0000D21C0000}"/>
            </a:ext>
          </a:extLst>
        </xdr:cNvPr>
        <xdr:cNvSpPr>
          <a:spLocks noChangeArrowheads="1"/>
        </xdr:cNvSpPr>
      </xdr:nvSpPr>
      <xdr:spPr bwMode="auto">
        <a:xfrm>
          <a:off x="1190384" y="2808212"/>
          <a:ext cx="238859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268674</xdr:colOff>
      <xdr:row>10</xdr:row>
      <xdr:rowOff>226815</xdr:rowOff>
    </xdr:from>
    <xdr:to>
      <xdr:col>5</xdr:col>
      <xdr:colOff>466774</xdr:colOff>
      <xdr:row>10</xdr:row>
      <xdr:rowOff>408950</xdr:rowOff>
    </xdr:to>
    <xdr:sp macro="" textlink="">
      <xdr:nvSpPr>
        <xdr:cNvPr id="6" name="Text Box 145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468824" y="2789040"/>
          <a:ext cx="693400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歩行者</a:t>
          </a:r>
          <a:endParaRPr lang="ja-JP" altLang="en-US" sz="900"/>
        </a:p>
      </xdr:txBody>
    </xdr:sp>
    <xdr:clientData/>
  </xdr:twoCellAnchor>
  <xdr:twoCellAnchor>
    <xdr:from>
      <xdr:col>2</xdr:col>
      <xdr:colOff>168520</xdr:colOff>
      <xdr:row>27</xdr:row>
      <xdr:rowOff>29306</xdr:rowOff>
    </xdr:from>
    <xdr:to>
      <xdr:col>15</xdr:col>
      <xdr:colOff>498231</xdr:colOff>
      <xdr:row>34</xdr:row>
      <xdr:rowOff>162657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175847</xdr:colOff>
      <xdr:row>42</xdr:row>
      <xdr:rowOff>7326</xdr:rowOff>
    </xdr:from>
    <xdr:to>
      <xdr:col>15</xdr:col>
      <xdr:colOff>505558</xdr:colOff>
      <xdr:row>49</xdr:row>
      <xdr:rowOff>140677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372735</xdr:colOff>
      <xdr:row>1</xdr:row>
      <xdr:rowOff>49698</xdr:rowOff>
    </xdr:from>
    <xdr:to>
      <xdr:col>15</xdr:col>
      <xdr:colOff>235456</xdr:colOff>
      <xdr:row>10</xdr:row>
      <xdr:rowOff>728872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24"/>
        <a:stretch/>
      </xdr:blipFill>
      <xdr:spPr bwMode="auto">
        <a:xfrm>
          <a:off x="4049385" y="192573"/>
          <a:ext cx="2834521" cy="309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168520</xdr:colOff>
      <xdr:row>12</xdr:row>
      <xdr:rowOff>19050</xdr:rowOff>
    </xdr:from>
    <xdr:to>
      <xdr:col>15</xdr:col>
      <xdr:colOff>498231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B00-0000C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129383</xdr:colOff>
      <xdr:row>10</xdr:row>
      <xdr:rowOff>245987</xdr:rowOff>
    </xdr:from>
    <xdr:to>
      <xdr:col>2</xdr:col>
      <xdr:colOff>369899</xdr:colOff>
      <xdr:row>10</xdr:row>
      <xdr:rowOff>389778</xdr:rowOff>
    </xdr:to>
    <xdr:sp macro="" textlink="">
      <xdr:nvSpPr>
        <xdr:cNvPr id="3" name="Rectangle 130">
          <a:extLst>
            <a:ext uri="{FF2B5EF4-FFF2-40B4-BE49-F238E27FC236}">
              <a16:creationId xmlns:a16="http://schemas.microsoft.com/office/drawing/2014/main" xmlns="" id="{00000000-0008-0000-0B00-0000CD1C0000}"/>
            </a:ext>
          </a:extLst>
        </xdr:cNvPr>
        <xdr:cNvSpPr>
          <a:spLocks noChangeArrowheads="1"/>
        </xdr:cNvSpPr>
      </xdr:nvSpPr>
      <xdr:spPr bwMode="auto">
        <a:xfrm>
          <a:off x="338933" y="2808212"/>
          <a:ext cx="240516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409480</xdr:colOff>
      <xdr:row>10</xdr:row>
      <xdr:rowOff>226815</xdr:rowOff>
    </xdr:from>
    <xdr:to>
      <xdr:col>4</xdr:col>
      <xdr:colOff>110623</xdr:colOff>
      <xdr:row>10</xdr:row>
      <xdr:rowOff>408950</xdr:rowOff>
    </xdr:to>
    <xdr:sp macro="" textlink="">
      <xdr:nvSpPr>
        <xdr:cNvPr id="4" name="Text Box 131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19030" y="2789040"/>
          <a:ext cx="691743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自転車</a:t>
          </a:r>
          <a:endParaRPr lang="ja-JP" altLang="en-US" sz="900"/>
        </a:p>
      </xdr:txBody>
    </xdr:sp>
    <xdr:clientData/>
  </xdr:twoCellAnchor>
  <xdr:twoCellAnchor>
    <xdr:from>
      <xdr:col>3</xdr:col>
      <xdr:colOff>485534</xdr:colOff>
      <xdr:row>10</xdr:row>
      <xdr:rowOff>245987</xdr:rowOff>
    </xdr:from>
    <xdr:to>
      <xdr:col>4</xdr:col>
      <xdr:colOff>229093</xdr:colOff>
      <xdr:row>10</xdr:row>
      <xdr:rowOff>389778</xdr:rowOff>
    </xdr:to>
    <xdr:sp macro="" textlink="">
      <xdr:nvSpPr>
        <xdr:cNvPr id="5" name="Rectangle 144">
          <a:extLst>
            <a:ext uri="{FF2B5EF4-FFF2-40B4-BE49-F238E27FC236}">
              <a16:creationId xmlns:a16="http://schemas.microsoft.com/office/drawing/2014/main" xmlns="" id="{00000000-0008-0000-0B00-0000D21C0000}"/>
            </a:ext>
          </a:extLst>
        </xdr:cNvPr>
        <xdr:cNvSpPr>
          <a:spLocks noChangeArrowheads="1"/>
        </xdr:cNvSpPr>
      </xdr:nvSpPr>
      <xdr:spPr bwMode="auto">
        <a:xfrm>
          <a:off x="1190384" y="2808212"/>
          <a:ext cx="238859" cy="1437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268674</xdr:colOff>
      <xdr:row>10</xdr:row>
      <xdr:rowOff>226815</xdr:rowOff>
    </xdr:from>
    <xdr:to>
      <xdr:col>5</xdr:col>
      <xdr:colOff>466774</xdr:colOff>
      <xdr:row>10</xdr:row>
      <xdr:rowOff>408950</xdr:rowOff>
    </xdr:to>
    <xdr:sp macro="" textlink="">
      <xdr:nvSpPr>
        <xdr:cNvPr id="6" name="Text Box 145">
          <a:extLst>
            <a:ext uri="{FF2B5EF4-FFF2-40B4-BE49-F238E27FC236}">
              <a16:creationId xmlns:a16="http://schemas.microsoft.com/office/drawing/2014/main" xmlns="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468824" y="2789040"/>
          <a:ext cx="693400" cy="18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歩行者</a:t>
          </a:r>
          <a:endParaRPr lang="ja-JP" altLang="en-US" sz="900"/>
        </a:p>
      </xdr:txBody>
    </xdr:sp>
    <xdr:clientData/>
  </xdr:twoCellAnchor>
  <xdr:twoCellAnchor>
    <xdr:from>
      <xdr:col>2</xdr:col>
      <xdr:colOff>168520</xdr:colOff>
      <xdr:row>27</xdr:row>
      <xdr:rowOff>29306</xdr:rowOff>
    </xdr:from>
    <xdr:to>
      <xdr:col>15</xdr:col>
      <xdr:colOff>498231</xdr:colOff>
      <xdr:row>34</xdr:row>
      <xdr:rowOff>162657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175847</xdr:colOff>
      <xdr:row>42</xdr:row>
      <xdr:rowOff>7326</xdr:rowOff>
    </xdr:from>
    <xdr:to>
      <xdr:col>15</xdr:col>
      <xdr:colOff>505558</xdr:colOff>
      <xdr:row>49</xdr:row>
      <xdr:rowOff>140677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372735</xdr:colOff>
      <xdr:row>1</xdr:row>
      <xdr:rowOff>49698</xdr:rowOff>
    </xdr:from>
    <xdr:to>
      <xdr:col>15</xdr:col>
      <xdr:colOff>235456</xdr:colOff>
      <xdr:row>10</xdr:row>
      <xdr:rowOff>728872</xdr:rowOff>
    </xdr:to>
    <xdr:pic>
      <xdr:nvPicPr>
        <xdr:cNvPr id="9" name="図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24"/>
        <a:stretch/>
      </xdr:blipFill>
      <xdr:spPr bwMode="auto">
        <a:xfrm>
          <a:off x="4049385" y="192573"/>
          <a:ext cx="2834521" cy="309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86155</xdr:rowOff>
    </xdr:from>
    <xdr:to>
      <xdr:col>8</xdr:col>
      <xdr:colOff>680</xdr:colOff>
      <xdr:row>14</xdr:row>
      <xdr:rowOff>136406</xdr:rowOff>
    </xdr:to>
    <xdr:grpSp>
      <xdr:nvGrpSpPr>
        <xdr:cNvPr id="2" name="Group 13">
          <a:extLst>
            <a:ext uri="{FF2B5EF4-FFF2-40B4-BE49-F238E27FC236}">
              <a16:creationId xmlns:a16="http://schemas.microsoft.com/office/drawing/2014/main" xmlns="" id="{23A6B347-383E-4E76-8F78-4D97A8935850}"/>
            </a:ext>
          </a:extLst>
        </xdr:cNvPr>
        <xdr:cNvGrpSpPr>
          <a:grpSpLocks/>
        </xdr:cNvGrpSpPr>
      </xdr:nvGrpSpPr>
      <xdr:grpSpPr bwMode="auto">
        <a:xfrm>
          <a:off x="1388364" y="2190418"/>
          <a:ext cx="229280" cy="45298"/>
          <a:chOff x="34" y="285"/>
          <a:chExt cx="33" cy="9"/>
        </a:xfrm>
      </xdr:grpSpPr>
      <xdr:cxnSp macro="">
        <xdr:nvCxnSpPr>
          <xdr:cNvPr id="3" name="直線コネクタ 63">
            <a:extLst>
              <a:ext uri="{FF2B5EF4-FFF2-40B4-BE49-F238E27FC236}">
                <a16:creationId xmlns:a16="http://schemas.microsoft.com/office/drawing/2014/main" xmlns="" id="{EEF3F289-0410-4170-A0D6-44FDDE707DC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D8A2E592-D7F2-4880-92F0-68E3478FF20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12</xdr:row>
      <xdr:rowOff>86155</xdr:rowOff>
    </xdr:from>
    <xdr:to>
      <xdr:col>8</xdr:col>
      <xdr:colOff>680</xdr:colOff>
      <xdr:row>12</xdr:row>
      <xdr:rowOff>136406</xdr:rowOff>
    </xdr:to>
    <xdr:grpSp>
      <xdr:nvGrpSpPr>
        <xdr:cNvPr id="5" name="Group 13">
          <a:extLst>
            <a:ext uri="{FF2B5EF4-FFF2-40B4-BE49-F238E27FC236}">
              <a16:creationId xmlns:a16="http://schemas.microsoft.com/office/drawing/2014/main" xmlns="" id="{AD5BBE39-EC3F-4ECD-B15E-FD07F4C82B2E}"/>
            </a:ext>
          </a:extLst>
        </xdr:cNvPr>
        <xdr:cNvGrpSpPr>
          <a:grpSpLocks/>
        </xdr:cNvGrpSpPr>
      </xdr:nvGrpSpPr>
      <xdr:grpSpPr bwMode="auto">
        <a:xfrm>
          <a:off x="1388364" y="1914574"/>
          <a:ext cx="229280" cy="45298"/>
          <a:chOff x="34" y="285"/>
          <a:chExt cx="33" cy="9"/>
        </a:xfrm>
      </xdr:grpSpPr>
      <xdr:cxnSp macro="">
        <xdr:nvCxnSpPr>
          <xdr:cNvPr id="6" name="直線コネクタ 63">
            <a:extLst>
              <a:ext uri="{FF2B5EF4-FFF2-40B4-BE49-F238E27FC236}">
                <a16:creationId xmlns:a16="http://schemas.microsoft.com/office/drawing/2014/main" xmlns="" id="{998D3EF6-8CA4-4C17-B540-1D23491CFAF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" name="直線コネクタ 3">
            <a:extLst>
              <a:ext uri="{FF2B5EF4-FFF2-40B4-BE49-F238E27FC236}">
                <a16:creationId xmlns:a16="http://schemas.microsoft.com/office/drawing/2014/main" xmlns="" id="{9E9A312B-DDAD-4DB7-80B6-CAE8CA6B322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16</xdr:row>
      <xdr:rowOff>86155</xdr:rowOff>
    </xdr:from>
    <xdr:to>
      <xdr:col>8</xdr:col>
      <xdr:colOff>680</xdr:colOff>
      <xdr:row>16</xdr:row>
      <xdr:rowOff>136406</xdr:rowOff>
    </xdr:to>
    <xdr:grpSp>
      <xdr:nvGrpSpPr>
        <xdr:cNvPr id="8" name="Group 13">
          <a:extLst>
            <a:ext uri="{FF2B5EF4-FFF2-40B4-BE49-F238E27FC236}">
              <a16:creationId xmlns:a16="http://schemas.microsoft.com/office/drawing/2014/main" xmlns="" id="{D8FBADA9-487F-428C-A750-F901CF9F16E6}"/>
            </a:ext>
          </a:extLst>
        </xdr:cNvPr>
        <xdr:cNvGrpSpPr>
          <a:grpSpLocks/>
        </xdr:cNvGrpSpPr>
      </xdr:nvGrpSpPr>
      <xdr:grpSpPr bwMode="auto">
        <a:xfrm>
          <a:off x="1388364" y="2466262"/>
          <a:ext cx="229280" cy="45298"/>
          <a:chOff x="34" y="285"/>
          <a:chExt cx="33" cy="9"/>
        </a:xfrm>
      </xdr:grpSpPr>
      <xdr:cxnSp macro="">
        <xdr:nvCxnSpPr>
          <xdr:cNvPr id="9" name="直線コネクタ 63">
            <a:extLst>
              <a:ext uri="{FF2B5EF4-FFF2-40B4-BE49-F238E27FC236}">
                <a16:creationId xmlns:a16="http://schemas.microsoft.com/office/drawing/2014/main" xmlns="" id="{AFA934D4-041D-4600-8B6E-F89F43978DC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" name="直線コネクタ 3">
            <a:extLst>
              <a:ext uri="{FF2B5EF4-FFF2-40B4-BE49-F238E27FC236}">
                <a16:creationId xmlns:a16="http://schemas.microsoft.com/office/drawing/2014/main" xmlns="" id="{6176397D-CAED-40BC-9379-AFF8EA286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6</xdr:row>
      <xdr:rowOff>86155</xdr:rowOff>
    </xdr:from>
    <xdr:to>
      <xdr:col>8</xdr:col>
      <xdr:colOff>0</xdr:colOff>
      <xdr:row>6</xdr:row>
      <xdr:rowOff>136406</xdr:rowOff>
    </xdr:to>
    <xdr:grpSp>
      <xdr:nvGrpSpPr>
        <xdr:cNvPr id="11" name="Group 13">
          <a:extLst>
            <a:ext uri="{FF2B5EF4-FFF2-40B4-BE49-F238E27FC236}">
              <a16:creationId xmlns:a16="http://schemas.microsoft.com/office/drawing/2014/main" xmlns="" id="{5C98570B-E2FF-4939-9F63-10233AAEDA5A}"/>
            </a:ext>
          </a:extLst>
        </xdr:cNvPr>
        <xdr:cNvGrpSpPr>
          <a:grpSpLocks/>
        </xdr:cNvGrpSpPr>
      </xdr:nvGrpSpPr>
      <xdr:grpSpPr bwMode="auto">
        <a:xfrm>
          <a:off x="1388364" y="1087042"/>
          <a:ext cx="228600" cy="45298"/>
          <a:chOff x="34" y="285"/>
          <a:chExt cx="33" cy="9"/>
        </a:xfrm>
      </xdr:grpSpPr>
      <xdr:cxnSp macro="">
        <xdr:nvCxnSpPr>
          <xdr:cNvPr id="12" name="直線コネクタ 63">
            <a:extLst>
              <a:ext uri="{FF2B5EF4-FFF2-40B4-BE49-F238E27FC236}">
                <a16:creationId xmlns:a16="http://schemas.microsoft.com/office/drawing/2014/main" xmlns="" id="{E57F71EE-E854-44CA-BEBB-43C8A75FE5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3" name="直線コネクタ 3">
            <a:extLst>
              <a:ext uri="{FF2B5EF4-FFF2-40B4-BE49-F238E27FC236}">
                <a16:creationId xmlns:a16="http://schemas.microsoft.com/office/drawing/2014/main" xmlns="" id="{CEDDD45B-EED7-4992-86F6-B8143284BFC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8</xdr:row>
      <xdr:rowOff>86155</xdr:rowOff>
    </xdr:from>
    <xdr:to>
      <xdr:col>8</xdr:col>
      <xdr:colOff>0</xdr:colOff>
      <xdr:row>8</xdr:row>
      <xdr:rowOff>136406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xmlns="" id="{1A0A0CBE-42D4-489E-B075-60D6A31CBBE1}"/>
            </a:ext>
          </a:extLst>
        </xdr:cNvPr>
        <xdr:cNvGrpSpPr>
          <a:grpSpLocks/>
        </xdr:cNvGrpSpPr>
      </xdr:nvGrpSpPr>
      <xdr:grpSpPr bwMode="auto">
        <a:xfrm>
          <a:off x="1388364" y="1362886"/>
          <a:ext cx="228600" cy="45298"/>
          <a:chOff x="34" y="285"/>
          <a:chExt cx="33" cy="9"/>
        </a:xfrm>
      </xdr:grpSpPr>
      <xdr:cxnSp macro="">
        <xdr:nvCxnSpPr>
          <xdr:cNvPr id="15" name="直線コネクタ 63">
            <a:extLst>
              <a:ext uri="{FF2B5EF4-FFF2-40B4-BE49-F238E27FC236}">
                <a16:creationId xmlns:a16="http://schemas.microsoft.com/office/drawing/2014/main" xmlns="" id="{C0434B72-F81E-42B6-97AF-A9BC1395A18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" name="直線コネクタ 3">
            <a:extLst>
              <a:ext uri="{FF2B5EF4-FFF2-40B4-BE49-F238E27FC236}">
                <a16:creationId xmlns:a16="http://schemas.microsoft.com/office/drawing/2014/main" xmlns="" id="{F5013463-0C21-4EC8-8BE4-4EC91E1BD0F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10</xdr:row>
      <xdr:rowOff>86155</xdr:rowOff>
    </xdr:from>
    <xdr:to>
      <xdr:col>8</xdr:col>
      <xdr:colOff>0</xdr:colOff>
      <xdr:row>10</xdr:row>
      <xdr:rowOff>136406</xdr:rowOff>
    </xdr:to>
    <xdr:grpSp>
      <xdr:nvGrpSpPr>
        <xdr:cNvPr id="17" name="Group 13">
          <a:extLst>
            <a:ext uri="{FF2B5EF4-FFF2-40B4-BE49-F238E27FC236}">
              <a16:creationId xmlns:a16="http://schemas.microsoft.com/office/drawing/2014/main" xmlns="" id="{8DB74485-5B5D-40D7-8439-CE2CFFD384B5}"/>
            </a:ext>
          </a:extLst>
        </xdr:cNvPr>
        <xdr:cNvGrpSpPr>
          <a:grpSpLocks/>
        </xdr:cNvGrpSpPr>
      </xdr:nvGrpSpPr>
      <xdr:grpSpPr bwMode="auto">
        <a:xfrm>
          <a:off x="1388364" y="1638730"/>
          <a:ext cx="228600" cy="45298"/>
          <a:chOff x="34" y="285"/>
          <a:chExt cx="33" cy="9"/>
        </a:xfrm>
      </xdr:grpSpPr>
      <xdr:cxnSp macro="">
        <xdr:nvCxnSpPr>
          <xdr:cNvPr id="18" name="直線コネクタ 63">
            <a:extLst>
              <a:ext uri="{FF2B5EF4-FFF2-40B4-BE49-F238E27FC236}">
                <a16:creationId xmlns:a16="http://schemas.microsoft.com/office/drawing/2014/main" xmlns="" id="{047F813C-1BF6-4161-A46E-5CFBB0DF783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9" name="直線コネクタ 3">
            <a:extLst>
              <a:ext uri="{FF2B5EF4-FFF2-40B4-BE49-F238E27FC236}">
                <a16:creationId xmlns:a16="http://schemas.microsoft.com/office/drawing/2014/main" xmlns="" id="{DECD8EF2-5079-4EEA-932A-D1D4C79242D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2</xdr:col>
      <xdr:colOff>38100</xdr:colOff>
      <xdr:row>8</xdr:row>
      <xdr:rowOff>0</xdr:rowOff>
    </xdr:from>
    <xdr:to>
      <xdr:col>2</xdr:col>
      <xdr:colOff>219075</xdr:colOff>
      <xdr:row>9</xdr:row>
      <xdr:rowOff>0</xdr:rowOff>
    </xdr:to>
    <xdr:grpSp>
      <xdr:nvGrpSpPr>
        <xdr:cNvPr id="20" name="Group 27">
          <a:extLst>
            <a:ext uri="{FF2B5EF4-FFF2-40B4-BE49-F238E27FC236}">
              <a16:creationId xmlns:a16="http://schemas.microsoft.com/office/drawing/2014/main" xmlns="" id="{22BAE29C-903A-42D7-BD41-35E3282BD44B}"/>
            </a:ext>
          </a:extLst>
        </xdr:cNvPr>
        <xdr:cNvGrpSpPr>
          <a:grpSpLocks/>
        </xdr:cNvGrpSpPr>
      </xdr:nvGrpSpPr>
      <xdr:grpSpPr bwMode="auto">
        <a:xfrm>
          <a:off x="280416" y="1284732"/>
          <a:ext cx="166116" cy="207264"/>
          <a:chOff x="40" y="209"/>
          <a:chExt cx="21" cy="26"/>
        </a:xfrm>
      </xdr:grpSpPr>
      <xdr:sp macro="" textlink="">
        <xdr:nvSpPr>
          <xdr:cNvPr id="21" name="Line 15">
            <a:extLst>
              <a:ext uri="{FF2B5EF4-FFF2-40B4-BE49-F238E27FC236}">
                <a16:creationId xmlns:a16="http://schemas.microsoft.com/office/drawing/2014/main" xmlns="" id="{001E68B4-20F3-4168-A7B5-900BD41ED5FF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16">
            <a:extLst>
              <a:ext uri="{FF2B5EF4-FFF2-40B4-BE49-F238E27FC236}">
                <a16:creationId xmlns:a16="http://schemas.microsoft.com/office/drawing/2014/main" xmlns="" id="{671B9675-C93E-4C16-804A-7A9AAE1167C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17">
            <a:extLst>
              <a:ext uri="{FF2B5EF4-FFF2-40B4-BE49-F238E27FC236}">
                <a16:creationId xmlns:a16="http://schemas.microsoft.com/office/drawing/2014/main" xmlns="" id="{EC82A9B4-7E21-4587-B6D8-A2B9C19036BC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18">
            <a:extLst>
              <a:ext uri="{FF2B5EF4-FFF2-40B4-BE49-F238E27FC236}">
                <a16:creationId xmlns:a16="http://schemas.microsoft.com/office/drawing/2014/main" xmlns="" id="{B63BBB20-C6B8-4140-860B-791252AD6462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9525</xdr:colOff>
      <xdr:row>10</xdr:row>
      <xdr:rowOff>9525</xdr:rowOff>
    </xdr:from>
    <xdr:to>
      <xdr:col>2</xdr:col>
      <xdr:colOff>238125</xdr:colOff>
      <xdr:row>10</xdr:row>
      <xdr:rowOff>219075</xdr:rowOff>
    </xdr:to>
    <xdr:grpSp>
      <xdr:nvGrpSpPr>
        <xdr:cNvPr id="25" name="グループ化 3">
          <a:extLst>
            <a:ext uri="{FF2B5EF4-FFF2-40B4-BE49-F238E27FC236}">
              <a16:creationId xmlns:a16="http://schemas.microsoft.com/office/drawing/2014/main" xmlns="" id="{877AC636-570F-43B4-B7E7-ED50A7063918}"/>
            </a:ext>
          </a:extLst>
        </xdr:cNvPr>
        <xdr:cNvGrpSpPr>
          <a:grpSpLocks/>
        </xdr:cNvGrpSpPr>
      </xdr:nvGrpSpPr>
      <xdr:grpSpPr bwMode="auto">
        <a:xfrm>
          <a:off x="254508" y="1569720"/>
          <a:ext cx="210312" cy="188976"/>
          <a:chOff x="280765" y="2203371"/>
          <a:chExt cx="229670" cy="144000"/>
        </a:xfrm>
      </xdr:grpSpPr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xmlns="" id="{6FFC9130-7419-474B-85ED-E2817DF5582D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7" name="グループ化 1">
            <a:extLst>
              <a:ext uri="{FF2B5EF4-FFF2-40B4-BE49-F238E27FC236}">
                <a16:creationId xmlns:a16="http://schemas.microsoft.com/office/drawing/2014/main" xmlns="" id="{4DF0CD45-847D-41D1-8B16-9D5F25ABC813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xmlns="" id="{7E0AB8B1-ECD3-4ACA-8EE4-AA8AE0F51AD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xmlns="" id="{D23510B5-A74F-43A4-8E3B-C8EEA960016B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xmlns="" id="{CA4D5709-394C-4238-BB38-8EEDEFC897EC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直線コネクタ 31">
              <a:extLst>
                <a:ext uri="{FF2B5EF4-FFF2-40B4-BE49-F238E27FC236}">
                  <a16:creationId xmlns:a16="http://schemas.microsoft.com/office/drawing/2014/main" xmlns="" id="{AADBF370-9665-4D1A-AFFE-5E99F8740136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xmlns="" id="{FC6E93E3-29EB-46D2-9BD6-03C18A6888B1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直線コネクタ 33">
              <a:extLst>
                <a:ext uri="{FF2B5EF4-FFF2-40B4-BE49-F238E27FC236}">
                  <a16:creationId xmlns:a16="http://schemas.microsoft.com/office/drawing/2014/main" xmlns="" id="{6D3AC020-1A04-4658-855F-430AB8C884C1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直線コネクタ 34">
              <a:extLst>
                <a:ext uri="{FF2B5EF4-FFF2-40B4-BE49-F238E27FC236}">
                  <a16:creationId xmlns:a16="http://schemas.microsoft.com/office/drawing/2014/main" xmlns="" id="{1837630D-9F87-4C95-9E73-1668B1C67DFD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xmlns="" id="{0369725B-3DC0-4459-B1BB-F7F92257E9B5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6</xdr:row>
      <xdr:rowOff>114300</xdr:rowOff>
    </xdr:from>
    <xdr:to>
      <xdr:col>2</xdr:col>
      <xdr:colOff>247650</xdr:colOff>
      <xdr:row>6</xdr:row>
      <xdr:rowOff>114300</xdr:rowOff>
    </xdr:to>
    <xdr:sp macro="" textlink="">
      <xdr:nvSpPr>
        <xdr:cNvPr id="36" name="Line 18">
          <a:extLst>
            <a:ext uri="{FF2B5EF4-FFF2-40B4-BE49-F238E27FC236}">
              <a16:creationId xmlns:a16="http://schemas.microsoft.com/office/drawing/2014/main" xmlns="" id="{BCFC163A-66DA-4E67-BFDA-A30C67725E69}"/>
            </a:ext>
          </a:extLst>
        </xdr:cNvPr>
        <xdr:cNvSpPr>
          <a:spLocks noChangeShapeType="1"/>
        </xdr:cNvSpPr>
      </xdr:nvSpPr>
      <xdr:spPr bwMode="auto">
        <a:xfrm rot="5400000">
          <a:off x="390525" y="1104900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8</xdr:row>
      <xdr:rowOff>28575</xdr:rowOff>
    </xdr:from>
    <xdr:to>
      <xdr:col>7</xdr:col>
      <xdr:colOff>209550</xdr:colOff>
      <xdr:row>8</xdr:row>
      <xdr:rowOff>190500</xdr:rowOff>
    </xdr:to>
    <xdr:grpSp>
      <xdr:nvGrpSpPr>
        <xdr:cNvPr id="37" name="グループ化 96">
          <a:extLst>
            <a:ext uri="{FF2B5EF4-FFF2-40B4-BE49-F238E27FC236}">
              <a16:creationId xmlns:a16="http://schemas.microsoft.com/office/drawing/2014/main" xmlns="" id="{3050850F-715B-4649-858F-E74531BD853E}"/>
            </a:ext>
          </a:extLst>
        </xdr:cNvPr>
        <xdr:cNvGrpSpPr>
          <a:grpSpLocks/>
        </xdr:cNvGrpSpPr>
      </xdr:nvGrpSpPr>
      <xdr:grpSpPr bwMode="auto">
        <a:xfrm rot="10800000">
          <a:off x="1432560" y="1310640"/>
          <a:ext cx="149352" cy="146304"/>
          <a:chOff x="1554882" y="1585911"/>
          <a:chExt cx="162000" cy="162000"/>
        </a:xfrm>
      </xdr:grpSpPr>
      <xdr:sp macro="" textlink="">
        <xdr:nvSpPr>
          <xdr:cNvPr id="38" name="Oval 29">
            <a:extLst>
              <a:ext uri="{FF2B5EF4-FFF2-40B4-BE49-F238E27FC236}">
                <a16:creationId xmlns:a16="http://schemas.microsoft.com/office/drawing/2014/main" xmlns="" id="{E67D3B8B-7A79-4502-96B3-D73638BDC338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39" name="Line 30">
            <a:extLst>
              <a:ext uri="{FF2B5EF4-FFF2-40B4-BE49-F238E27FC236}">
                <a16:creationId xmlns:a16="http://schemas.microsoft.com/office/drawing/2014/main" xmlns="" id="{0FA5E528-83F2-4AE2-86E3-F66F653DB59F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47625</xdr:colOff>
      <xdr:row>10</xdr:row>
      <xdr:rowOff>28575</xdr:rowOff>
    </xdr:from>
    <xdr:to>
      <xdr:col>7</xdr:col>
      <xdr:colOff>209550</xdr:colOff>
      <xdr:row>10</xdr:row>
      <xdr:rowOff>190500</xdr:rowOff>
    </xdr:to>
    <xdr:grpSp>
      <xdr:nvGrpSpPr>
        <xdr:cNvPr id="40" name="グループ化 102">
          <a:extLst>
            <a:ext uri="{FF2B5EF4-FFF2-40B4-BE49-F238E27FC236}">
              <a16:creationId xmlns:a16="http://schemas.microsoft.com/office/drawing/2014/main" xmlns="" id="{02A36F8B-3158-483F-84DD-E382FF2FA581}"/>
            </a:ext>
          </a:extLst>
        </xdr:cNvPr>
        <xdr:cNvGrpSpPr>
          <a:grpSpLocks/>
        </xdr:cNvGrpSpPr>
      </xdr:nvGrpSpPr>
      <xdr:grpSpPr bwMode="auto">
        <a:xfrm rot="-5400000">
          <a:off x="1434084" y="1584960"/>
          <a:ext cx="146304" cy="149352"/>
          <a:chOff x="1554882" y="1585911"/>
          <a:chExt cx="162000" cy="162000"/>
        </a:xfrm>
      </xdr:grpSpPr>
      <xdr:sp macro="" textlink="">
        <xdr:nvSpPr>
          <xdr:cNvPr id="41" name="Oval 29">
            <a:extLst>
              <a:ext uri="{FF2B5EF4-FFF2-40B4-BE49-F238E27FC236}">
                <a16:creationId xmlns:a16="http://schemas.microsoft.com/office/drawing/2014/main" xmlns="" id="{4C5B927E-2D72-4BD8-B184-EE60779DE7EF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42" name="Line 30">
            <a:extLst>
              <a:ext uri="{FF2B5EF4-FFF2-40B4-BE49-F238E27FC236}">
                <a16:creationId xmlns:a16="http://schemas.microsoft.com/office/drawing/2014/main" xmlns="" id="{3BC6B822-6753-4626-85E0-61364010EC22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12</xdr:row>
      <xdr:rowOff>57150</xdr:rowOff>
    </xdr:from>
    <xdr:to>
      <xdr:col>7</xdr:col>
      <xdr:colOff>123825</xdr:colOff>
      <xdr:row>12</xdr:row>
      <xdr:rowOff>171450</xdr:rowOff>
    </xdr:to>
    <xdr:sp macro="" textlink="">
      <xdr:nvSpPr>
        <xdr:cNvPr id="43" name="Oval 29">
          <a:extLst>
            <a:ext uri="{FF2B5EF4-FFF2-40B4-BE49-F238E27FC236}">
              <a16:creationId xmlns:a16="http://schemas.microsoft.com/office/drawing/2014/main" xmlns="" id="{1B4AA75B-E564-48DA-B860-906B264795D3}"/>
            </a:ext>
          </a:extLst>
        </xdr:cNvPr>
        <xdr:cNvSpPr>
          <a:spLocks noChangeArrowheads="1"/>
        </xdr:cNvSpPr>
      </xdr:nvSpPr>
      <xdr:spPr bwMode="auto">
        <a:xfrm>
          <a:off x="1514475" y="2085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24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12</xdr:row>
      <xdr:rowOff>57150</xdr:rowOff>
    </xdr:from>
    <xdr:to>
      <xdr:col>7</xdr:col>
      <xdr:colOff>66675</xdr:colOff>
      <xdr:row>12</xdr:row>
      <xdr:rowOff>161925</xdr:rowOff>
    </xdr:to>
    <xdr:sp macro="" textlink="">
      <xdr:nvSpPr>
        <xdr:cNvPr id="44" name="Line 30">
          <a:extLst>
            <a:ext uri="{FF2B5EF4-FFF2-40B4-BE49-F238E27FC236}">
              <a16:creationId xmlns:a16="http://schemas.microsoft.com/office/drawing/2014/main" xmlns="" id="{86EB65AE-3105-4227-A509-934D038A41BA}"/>
            </a:ext>
          </a:extLst>
        </xdr:cNvPr>
        <xdr:cNvSpPr>
          <a:spLocks noChangeShapeType="1"/>
        </xdr:cNvSpPr>
      </xdr:nvSpPr>
      <xdr:spPr bwMode="auto">
        <a:xfrm flipV="1">
          <a:off x="1571625" y="2085975"/>
          <a:ext cx="0" cy="104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123825</xdr:colOff>
      <xdr:row>12</xdr:row>
      <xdr:rowOff>57150</xdr:rowOff>
    </xdr:from>
    <xdr:to>
      <xdr:col>7</xdr:col>
      <xdr:colOff>238125</xdr:colOff>
      <xdr:row>12</xdr:row>
      <xdr:rowOff>171450</xdr:rowOff>
    </xdr:to>
    <xdr:sp macro="" textlink="">
      <xdr:nvSpPr>
        <xdr:cNvPr id="45" name="Oval 29">
          <a:extLst>
            <a:ext uri="{FF2B5EF4-FFF2-40B4-BE49-F238E27FC236}">
              <a16:creationId xmlns:a16="http://schemas.microsoft.com/office/drawing/2014/main" xmlns="" id="{C0FF2F90-477B-4898-9157-655E3B3AE069}"/>
            </a:ext>
          </a:extLst>
        </xdr:cNvPr>
        <xdr:cNvSpPr>
          <a:spLocks noChangeArrowheads="1"/>
        </xdr:cNvSpPr>
      </xdr:nvSpPr>
      <xdr:spPr bwMode="auto">
        <a:xfrm rot="5400000">
          <a:off x="1628775" y="2085975"/>
          <a:ext cx="114300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24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12</xdr:row>
      <xdr:rowOff>104775</xdr:rowOff>
    </xdr:from>
    <xdr:to>
      <xdr:col>7</xdr:col>
      <xdr:colOff>238125</xdr:colOff>
      <xdr:row>12</xdr:row>
      <xdr:rowOff>104775</xdr:rowOff>
    </xdr:to>
    <xdr:sp macro="" textlink="">
      <xdr:nvSpPr>
        <xdr:cNvPr id="46" name="Line 30">
          <a:extLst>
            <a:ext uri="{FF2B5EF4-FFF2-40B4-BE49-F238E27FC236}">
              <a16:creationId xmlns:a16="http://schemas.microsoft.com/office/drawing/2014/main" xmlns="" id="{6A8DEB3A-1C8D-4DCB-A423-3ECD09BE4406}"/>
            </a:ext>
          </a:extLst>
        </xdr:cNvPr>
        <xdr:cNvSpPr>
          <a:spLocks noChangeShapeType="1"/>
        </xdr:cNvSpPr>
      </xdr:nvSpPr>
      <xdr:spPr bwMode="auto">
        <a:xfrm rot="5400000" flipV="1">
          <a:off x="1690688" y="2081212"/>
          <a:ext cx="0" cy="1047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127227</xdr:colOff>
      <xdr:row>14</xdr:row>
      <xdr:rowOff>57150</xdr:rowOff>
    </xdr:from>
    <xdr:to>
      <xdr:col>7</xdr:col>
      <xdr:colOff>241527</xdr:colOff>
      <xdr:row>14</xdr:row>
      <xdr:rowOff>171450</xdr:rowOff>
    </xdr:to>
    <xdr:grpSp>
      <xdr:nvGrpSpPr>
        <xdr:cNvPr id="47" name="グループ化 121">
          <a:extLst>
            <a:ext uri="{FF2B5EF4-FFF2-40B4-BE49-F238E27FC236}">
              <a16:creationId xmlns:a16="http://schemas.microsoft.com/office/drawing/2014/main" xmlns="" id="{5199377B-7AF1-44A2-BEB4-2AEE233208AB}"/>
            </a:ext>
          </a:extLst>
        </xdr:cNvPr>
        <xdr:cNvGrpSpPr>
          <a:grpSpLocks/>
        </xdr:cNvGrpSpPr>
      </xdr:nvGrpSpPr>
      <xdr:grpSpPr bwMode="auto">
        <a:xfrm>
          <a:off x="1506066" y="2164080"/>
          <a:ext cx="105156" cy="103632"/>
          <a:chOff x="1514401" y="2536030"/>
          <a:chExt cx="118746" cy="119211"/>
        </a:xfrm>
      </xdr:grpSpPr>
      <xdr:sp macro="" textlink="">
        <xdr:nvSpPr>
          <xdr:cNvPr id="48" name="Oval 29">
            <a:extLst>
              <a:ext uri="{FF2B5EF4-FFF2-40B4-BE49-F238E27FC236}">
                <a16:creationId xmlns:a16="http://schemas.microsoft.com/office/drawing/2014/main" xmlns="" id="{6E05125D-FFAE-4DA9-9171-7AD0B6614898}"/>
              </a:ext>
            </a:extLst>
          </xdr:cNvPr>
          <xdr:cNvSpPr>
            <a:spLocks noChangeArrowheads="1"/>
          </xdr:cNvSpPr>
        </xdr:nvSpPr>
        <xdr:spPr bwMode="auto">
          <a:xfrm>
            <a:off x="1514401" y="2536032"/>
            <a:ext cx="118746" cy="11874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49" name="Line 30">
            <a:extLst>
              <a:ext uri="{FF2B5EF4-FFF2-40B4-BE49-F238E27FC236}">
                <a16:creationId xmlns:a16="http://schemas.microsoft.com/office/drawing/2014/main" xmlns="" id="{F25148EB-1BA3-4407-9333-0E76626C7DE9}"/>
              </a:ext>
            </a:extLst>
          </xdr:cNvPr>
          <xdr:cNvSpPr>
            <a:spLocks noChangeShapeType="1"/>
          </xdr:cNvSpPr>
        </xdr:nvSpPr>
        <xdr:spPr bwMode="auto">
          <a:xfrm flipV="1">
            <a:off x="1571701" y="2536030"/>
            <a:ext cx="0" cy="119211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3402</xdr:colOff>
      <xdr:row>14</xdr:row>
      <xdr:rowOff>57150</xdr:rowOff>
    </xdr:from>
    <xdr:to>
      <xdr:col>7</xdr:col>
      <xdr:colOff>117702</xdr:colOff>
      <xdr:row>14</xdr:row>
      <xdr:rowOff>171450</xdr:rowOff>
    </xdr:to>
    <xdr:grpSp>
      <xdr:nvGrpSpPr>
        <xdr:cNvPr id="50" name="グループ化 124">
          <a:extLst>
            <a:ext uri="{FF2B5EF4-FFF2-40B4-BE49-F238E27FC236}">
              <a16:creationId xmlns:a16="http://schemas.microsoft.com/office/drawing/2014/main" xmlns="" id="{F87D45C7-3C94-4F7F-AD00-33558A5D031C}"/>
            </a:ext>
          </a:extLst>
        </xdr:cNvPr>
        <xdr:cNvGrpSpPr>
          <a:grpSpLocks/>
        </xdr:cNvGrpSpPr>
      </xdr:nvGrpSpPr>
      <xdr:grpSpPr bwMode="auto">
        <a:xfrm rot="-5400000">
          <a:off x="1392528" y="2163318"/>
          <a:ext cx="103632" cy="105156"/>
          <a:chOff x="1514402" y="2536031"/>
          <a:chExt cx="108000" cy="108001"/>
        </a:xfrm>
      </xdr:grpSpPr>
      <xdr:sp macro="" textlink="">
        <xdr:nvSpPr>
          <xdr:cNvPr id="51" name="Oval 29">
            <a:extLst>
              <a:ext uri="{FF2B5EF4-FFF2-40B4-BE49-F238E27FC236}">
                <a16:creationId xmlns:a16="http://schemas.microsoft.com/office/drawing/2014/main" xmlns="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52" name="Line 30">
            <a:extLst>
              <a:ext uri="{FF2B5EF4-FFF2-40B4-BE49-F238E27FC236}">
                <a16:creationId xmlns:a16="http://schemas.microsoft.com/office/drawing/2014/main" xmlns="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38100</xdr:colOff>
      <xdr:row>6</xdr:row>
      <xdr:rowOff>28575</xdr:rowOff>
    </xdr:from>
    <xdr:to>
      <xdr:col>7</xdr:col>
      <xdr:colOff>200025</xdr:colOff>
      <xdr:row>6</xdr:row>
      <xdr:rowOff>190500</xdr:rowOff>
    </xdr:to>
    <xdr:grpSp>
      <xdr:nvGrpSpPr>
        <xdr:cNvPr id="53" name="グループ化 71">
          <a:extLst>
            <a:ext uri="{FF2B5EF4-FFF2-40B4-BE49-F238E27FC236}">
              <a16:creationId xmlns:a16="http://schemas.microsoft.com/office/drawing/2014/main" xmlns="" id="{7C99CB2C-3910-4519-99DF-AB9E5BB27D19}"/>
            </a:ext>
          </a:extLst>
        </xdr:cNvPr>
        <xdr:cNvGrpSpPr>
          <a:grpSpLocks/>
        </xdr:cNvGrpSpPr>
      </xdr:nvGrpSpPr>
      <xdr:grpSpPr bwMode="auto">
        <a:xfrm>
          <a:off x="1423416" y="1034796"/>
          <a:ext cx="149352" cy="146304"/>
          <a:chOff x="1554882" y="1585911"/>
          <a:chExt cx="162000" cy="162000"/>
        </a:xfrm>
      </xdr:grpSpPr>
      <xdr:sp macro="" textlink="">
        <xdr:nvSpPr>
          <xdr:cNvPr id="54" name="Oval 29">
            <a:extLst>
              <a:ext uri="{FF2B5EF4-FFF2-40B4-BE49-F238E27FC236}">
                <a16:creationId xmlns:a16="http://schemas.microsoft.com/office/drawing/2014/main" xmlns="" id="{CB624367-1948-4C75-A5E7-3B2B22A0E2E2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554882" y="1585911"/>
            <a:ext cx="162000" cy="162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55" name="Line 30">
            <a:extLst>
              <a:ext uri="{FF2B5EF4-FFF2-40B4-BE49-F238E27FC236}">
                <a16:creationId xmlns:a16="http://schemas.microsoft.com/office/drawing/2014/main" xmlns="" id="{E15F8FD4-8A43-43B3-8ADE-92FAE480CCD0}"/>
              </a:ext>
            </a:extLst>
          </xdr:cNvPr>
          <xdr:cNvSpPr>
            <a:spLocks noChangeShapeType="1"/>
          </xdr:cNvSpPr>
        </xdr:nvSpPr>
        <xdr:spPr bwMode="auto">
          <a:xfrm rot="5400000" flipV="1">
            <a:off x="1635705" y="1590460"/>
            <a:ext cx="0" cy="152836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12</xdr:row>
      <xdr:rowOff>86155</xdr:rowOff>
    </xdr:from>
    <xdr:to>
      <xdr:col>3</xdr:col>
      <xdr:colOff>0</xdr:colOff>
      <xdr:row>12</xdr:row>
      <xdr:rowOff>136406</xdr:rowOff>
    </xdr:to>
    <xdr:grpSp>
      <xdr:nvGrpSpPr>
        <xdr:cNvPr id="56" name="Group 13">
          <a:extLst>
            <a:ext uri="{FF2B5EF4-FFF2-40B4-BE49-F238E27FC236}">
              <a16:creationId xmlns:a16="http://schemas.microsoft.com/office/drawing/2014/main" xmlns="" id="{1E553848-AB48-40FB-A6BE-9AF601A1B6F3}"/>
            </a:ext>
          </a:extLst>
        </xdr:cNvPr>
        <xdr:cNvGrpSpPr>
          <a:grpSpLocks/>
        </xdr:cNvGrpSpPr>
      </xdr:nvGrpSpPr>
      <xdr:grpSpPr bwMode="auto">
        <a:xfrm>
          <a:off x="245364" y="1914574"/>
          <a:ext cx="228600" cy="45298"/>
          <a:chOff x="34" y="285"/>
          <a:chExt cx="33" cy="9"/>
        </a:xfrm>
      </xdr:grpSpPr>
      <xdr:cxnSp macro="">
        <xdr:nvCxnSpPr>
          <xdr:cNvPr id="57" name="直線コネクタ 63">
            <a:extLst>
              <a:ext uri="{FF2B5EF4-FFF2-40B4-BE49-F238E27FC236}">
                <a16:creationId xmlns:a16="http://schemas.microsoft.com/office/drawing/2014/main" xmlns="" id="{751B5CF3-17F1-4F1F-A2F4-77A0620E35C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58" name="直線コネクタ 3">
            <a:extLst>
              <a:ext uri="{FF2B5EF4-FFF2-40B4-BE49-F238E27FC236}">
                <a16:creationId xmlns:a16="http://schemas.microsoft.com/office/drawing/2014/main" xmlns="" id="{6BDEE5C7-FC8C-4816-AA49-9B58A0FE5E1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5013</xdr:colOff>
      <xdr:row>24</xdr:row>
      <xdr:rowOff>114300</xdr:rowOff>
    </xdr:from>
    <xdr:to>
      <xdr:col>10</xdr:col>
      <xdr:colOff>7019</xdr:colOff>
      <xdr:row>24</xdr:row>
      <xdr:rowOff>114300</xdr:rowOff>
    </xdr:to>
    <xdr:sp macro="" textlink="">
      <xdr:nvSpPr>
        <xdr:cNvPr id="59" name="Line 18">
          <a:extLst>
            <a:ext uri="{FF2B5EF4-FFF2-40B4-BE49-F238E27FC236}">
              <a16:creationId xmlns:a16="http://schemas.microsoft.com/office/drawing/2014/main" xmlns="" id="{120D3BFB-5C18-46D3-9522-5CFFE5C9264A}"/>
            </a:ext>
          </a:extLst>
        </xdr:cNvPr>
        <xdr:cNvSpPr>
          <a:spLocks noChangeShapeType="1"/>
        </xdr:cNvSpPr>
      </xdr:nvSpPr>
      <xdr:spPr bwMode="auto">
        <a:xfrm rot="5400000">
          <a:off x="2130091" y="3989972"/>
          <a:ext cx="0" cy="249656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35494</xdr:colOff>
      <xdr:row>24</xdr:row>
      <xdr:rowOff>2005</xdr:rowOff>
    </xdr:from>
    <xdr:to>
      <xdr:col>10</xdr:col>
      <xdr:colOff>216469</xdr:colOff>
      <xdr:row>25</xdr:row>
      <xdr:rowOff>0</xdr:rowOff>
    </xdr:to>
    <xdr:grpSp>
      <xdr:nvGrpSpPr>
        <xdr:cNvPr id="60" name="Group 27">
          <a:extLst>
            <a:ext uri="{FF2B5EF4-FFF2-40B4-BE49-F238E27FC236}">
              <a16:creationId xmlns:a16="http://schemas.microsoft.com/office/drawing/2014/main" xmlns="" id="{6E01B9F4-7E5B-471B-881F-3B3F2FB6AB61}"/>
            </a:ext>
          </a:extLst>
        </xdr:cNvPr>
        <xdr:cNvGrpSpPr>
          <a:grpSpLocks/>
        </xdr:cNvGrpSpPr>
      </xdr:nvGrpSpPr>
      <xdr:grpSpPr bwMode="auto">
        <a:xfrm>
          <a:off x="2106610" y="3632173"/>
          <a:ext cx="166116" cy="205259"/>
          <a:chOff x="40" y="209"/>
          <a:chExt cx="21" cy="26"/>
        </a:xfrm>
      </xdr:grpSpPr>
      <xdr:sp macro="" textlink="">
        <xdr:nvSpPr>
          <xdr:cNvPr id="61" name="Line 15">
            <a:extLst>
              <a:ext uri="{FF2B5EF4-FFF2-40B4-BE49-F238E27FC236}">
                <a16:creationId xmlns:a16="http://schemas.microsoft.com/office/drawing/2014/main" xmlns="" id="{493125C1-08D2-4DE6-B60E-332163FC9252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6">
            <a:extLst>
              <a:ext uri="{FF2B5EF4-FFF2-40B4-BE49-F238E27FC236}">
                <a16:creationId xmlns:a16="http://schemas.microsoft.com/office/drawing/2014/main" xmlns="" id="{BEAAC95C-97C8-4B77-B8A4-01DC5692B78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17">
            <a:extLst>
              <a:ext uri="{FF2B5EF4-FFF2-40B4-BE49-F238E27FC236}">
                <a16:creationId xmlns:a16="http://schemas.microsoft.com/office/drawing/2014/main" xmlns="" id="{C19EC64C-24A6-443A-A916-1E1B26000415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18">
            <a:extLst>
              <a:ext uri="{FF2B5EF4-FFF2-40B4-BE49-F238E27FC236}">
                <a16:creationId xmlns:a16="http://schemas.microsoft.com/office/drawing/2014/main" xmlns="" id="{4220BF84-2639-486B-ADAF-0C714307808B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225591</xdr:colOff>
      <xdr:row>24</xdr:row>
      <xdr:rowOff>86155</xdr:rowOff>
    </xdr:from>
    <xdr:to>
      <xdr:col>9</xdr:col>
      <xdr:colOff>4301</xdr:colOff>
      <xdr:row>24</xdr:row>
      <xdr:rowOff>136406</xdr:rowOff>
    </xdr:to>
    <xdr:grpSp>
      <xdr:nvGrpSpPr>
        <xdr:cNvPr id="65" name="Group 13">
          <a:extLst>
            <a:ext uri="{FF2B5EF4-FFF2-40B4-BE49-F238E27FC236}">
              <a16:creationId xmlns:a16="http://schemas.microsoft.com/office/drawing/2014/main" xmlns="" id="{1DC88A32-CB24-4C1D-8C1A-28C58523BE8C}"/>
            </a:ext>
          </a:extLst>
        </xdr:cNvPr>
        <xdr:cNvGrpSpPr>
          <a:grpSpLocks/>
        </xdr:cNvGrpSpPr>
      </xdr:nvGrpSpPr>
      <xdr:grpSpPr bwMode="auto">
        <a:xfrm>
          <a:off x="1595667" y="3708322"/>
          <a:ext cx="254198" cy="45298"/>
          <a:chOff x="34" y="285"/>
          <a:chExt cx="33" cy="9"/>
        </a:xfrm>
      </xdr:grpSpPr>
      <xdr:cxnSp macro="">
        <xdr:nvCxnSpPr>
          <xdr:cNvPr id="66" name="直線コネクタ 63">
            <a:extLst>
              <a:ext uri="{FF2B5EF4-FFF2-40B4-BE49-F238E27FC236}">
                <a16:creationId xmlns:a16="http://schemas.microsoft.com/office/drawing/2014/main" xmlns="" id="{BFCFE628-A6AE-4EE6-BC76-4702F1DD47B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67" name="直線コネクタ 3">
            <a:extLst>
              <a:ext uri="{FF2B5EF4-FFF2-40B4-BE49-F238E27FC236}">
                <a16:creationId xmlns:a16="http://schemas.microsoft.com/office/drawing/2014/main" xmlns="" id="{8D46F6E7-A108-49BC-ADCC-7A9BFEEE27B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245644</xdr:colOff>
      <xdr:row>24</xdr:row>
      <xdr:rowOff>86155</xdr:rowOff>
    </xdr:from>
    <xdr:to>
      <xdr:col>7</xdr:col>
      <xdr:colOff>0</xdr:colOff>
      <xdr:row>24</xdr:row>
      <xdr:rowOff>136406</xdr:rowOff>
    </xdr:to>
    <xdr:grpSp>
      <xdr:nvGrpSpPr>
        <xdr:cNvPr id="68" name="Group 13">
          <a:extLst>
            <a:ext uri="{FF2B5EF4-FFF2-40B4-BE49-F238E27FC236}">
              <a16:creationId xmlns:a16="http://schemas.microsoft.com/office/drawing/2014/main" xmlns="" id="{4F9E7E6C-5B1F-40D2-BB12-64BB632B4949}"/>
            </a:ext>
          </a:extLst>
        </xdr:cNvPr>
        <xdr:cNvGrpSpPr>
          <a:grpSpLocks/>
        </xdr:cNvGrpSpPr>
      </xdr:nvGrpSpPr>
      <xdr:grpSpPr bwMode="auto">
        <a:xfrm>
          <a:off x="1157758" y="3708322"/>
          <a:ext cx="230606" cy="45298"/>
          <a:chOff x="34" y="285"/>
          <a:chExt cx="33" cy="9"/>
        </a:xfrm>
      </xdr:grpSpPr>
      <xdr:cxnSp macro="">
        <xdr:nvCxnSpPr>
          <xdr:cNvPr id="69" name="直線コネクタ 63">
            <a:extLst>
              <a:ext uri="{FF2B5EF4-FFF2-40B4-BE49-F238E27FC236}">
                <a16:creationId xmlns:a16="http://schemas.microsoft.com/office/drawing/2014/main" xmlns="" id="{8583D0B6-E9AA-460B-BBC7-438D020B7A2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0" name="直線コネクタ 3">
            <a:extLst>
              <a:ext uri="{FF2B5EF4-FFF2-40B4-BE49-F238E27FC236}">
                <a16:creationId xmlns:a16="http://schemas.microsoft.com/office/drawing/2014/main" xmlns="" id="{F32E07AD-5715-49D5-A70F-89AE6DBA9FA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24</xdr:row>
      <xdr:rowOff>86155</xdr:rowOff>
    </xdr:from>
    <xdr:to>
      <xdr:col>5</xdr:col>
      <xdr:colOff>0</xdr:colOff>
      <xdr:row>24</xdr:row>
      <xdr:rowOff>136406</xdr:rowOff>
    </xdr:to>
    <xdr:grpSp>
      <xdr:nvGrpSpPr>
        <xdr:cNvPr id="71" name="Group 13">
          <a:extLst>
            <a:ext uri="{FF2B5EF4-FFF2-40B4-BE49-F238E27FC236}">
              <a16:creationId xmlns:a16="http://schemas.microsoft.com/office/drawing/2014/main" xmlns="" id="{487775BD-B384-44C8-9F00-9B11E7CA1B9D}"/>
            </a:ext>
          </a:extLst>
        </xdr:cNvPr>
        <xdr:cNvGrpSpPr>
          <a:grpSpLocks/>
        </xdr:cNvGrpSpPr>
      </xdr:nvGrpSpPr>
      <xdr:grpSpPr bwMode="auto">
        <a:xfrm>
          <a:off x="702564" y="3708322"/>
          <a:ext cx="228600" cy="45298"/>
          <a:chOff x="34" y="285"/>
          <a:chExt cx="33" cy="9"/>
        </a:xfrm>
      </xdr:grpSpPr>
      <xdr:cxnSp macro="">
        <xdr:nvCxnSpPr>
          <xdr:cNvPr id="72" name="直線コネクタ 63">
            <a:extLst>
              <a:ext uri="{FF2B5EF4-FFF2-40B4-BE49-F238E27FC236}">
                <a16:creationId xmlns:a16="http://schemas.microsoft.com/office/drawing/2014/main" xmlns="" id="{39750DC3-EE98-4F94-998E-DFD2BFA3E8E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3" name="直線コネクタ 3">
            <a:extLst>
              <a:ext uri="{FF2B5EF4-FFF2-40B4-BE49-F238E27FC236}">
                <a16:creationId xmlns:a16="http://schemas.microsoft.com/office/drawing/2014/main" xmlns="" id="{4924DC8A-4904-4E32-A015-ECB263B931B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2380</xdr:colOff>
      <xdr:row>24</xdr:row>
      <xdr:rowOff>86155</xdr:rowOff>
    </xdr:from>
    <xdr:to>
      <xdr:col>5</xdr:col>
      <xdr:colOff>245643</xdr:colOff>
      <xdr:row>24</xdr:row>
      <xdr:rowOff>136406</xdr:rowOff>
    </xdr:to>
    <xdr:grpSp>
      <xdr:nvGrpSpPr>
        <xdr:cNvPr id="74" name="Group 13">
          <a:extLst>
            <a:ext uri="{FF2B5EF4-FFF2-40B4-BE49-F238E27FC236}">
              <a16:creationId xmlns:a16="http://schemas.microsoft.com/office/drawing/2014/main" xmlns="" id="{2C6D006A-3ABB-4194-A7E1-CF23B59B1B84}"/>
            </a:ext>
          </a:extLst>
        </xdr:cNvPr>
        <xdr:cNvGrpSpPr>
          <a:grpSpLocks/>
        </xdr:cNvGrpSpPr>
      </xdr:nvGrpSpPr>
      <xdr:grpSpPr bwMode="auto">
        <a:xfrm>
          <a:off x="933544" y="3708322"/>
          <a:ext cx="224213" cy="45298"/>
          <a:chOff x="34" y="285"/>
          <a:chExt cx="33" cy="9"/>
        </a:xfrm>
      </xdr:grpSpPr>
      <xdr:cxnSp macro="">
        <xdr:nvCxnSpPr>
          <xdr:cNvPr id="75" name="直線コネクタ 63">
            <a:extLst>
              <a:ext uri="{FF2B5EF4-FFF2-40B4-BE49-F238E27FC236}">
                <a16:creationId xmlns:a16="http://schemas.microsoft.com/office/drawing/2014/main" xmlns="" id="{7543DDE9-84D6-46EC-9C40-244FBC80EB6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6" name="直線コネクタ 3">
            <a:extLst>
              <a:ext uri="{FF2B5EF4-FFF2-40B4-BE49-F238E27FC236}">
                <a16:creationId xmlns:a16="http://schemas.microsoft.com/office/drawing/2014/main" xmlns="" id="{9FABD514-60A4-404B-9E97-37AA62C5E27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6</xdr:col>
      <xdr:colOff>240632</xdr:colOff>
      <xdr:row>24</xdr:row>
      <xdr:rowOff>86155</xdr:rowOff>
    </xdr:from>
    <xdr:to>
      <xdr:col>7</xdr:col>
      <xdr:colOff>240632</xdr:colOff>
      <xdr:row>24</xdr:row>
      <xdr:rowOff>136406</xdr:rowOff>
    </xdr:to>
    <xdr:grpSp>
      <xdr:nvGrpSpPr>
        <xdr:cNvPr id="77" name="Group 13">
          <a:extLst>
            <a:ext uri="{FF2B5EF4-FFF2-40B4-BE49-F238E27FC236}">
              <a16:creationId xmlns:a16="http://schemas.microsoft.com/office/drawing/2014/main" xmlns="" id="{C9CFC77F-B052-423E-AE79-09F214B91D75}"/>
            </a:ext>
          </a:extLst>
        </xdr:cNvPr>
        <xdr:cNvGrpSpPr>
          <a:grpSpLocks/>
        </xdr:cNvGrpSpPr>
      </xdr:nvGrpSpPr>
      <xdr:grpSpPr bwMode="auto">
        <a:xfrm>
          <a:off x="1381727" y="3708322"/>
          <a:ext cx="228600" cy="45298"/>
          <a:chOff x="34" y="285"/>
          <a:chExt cx="33" cy="9"/>
        </a:xfrm>
      </xdr:grpSpPr>
      <xdr:cxnSp macro="">
        <xdr:nvCxnSpPr>
          <xdr:cNvPr id="78" name="直線コネクタ 63">
            <a:extLst>
              <a:ext uri="{FF2B5EF4-FFF2-40B4-BE49-F238E27FC236}">
                <a16:creationId xmlns:a16="http://schemas.microsoft.com/office/drawing/2014/main" xmlns="" id="{2D104505-7257-454B-A0EC-14DD72A3E4A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9" name="直線コネクタ 3">
            <a:extLst>
              <a:ext uri="{FF2B5EF4-FFF2-40B4-BE49-F238E27FC236}">
                <a16:creationId xmlns:a16="http://schemas.microsoft.com/office/drawing/2014/main" xmlns="" id="{E7521149-C282-4CD9-B3AA-C2FE3D6884C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0</xdr:colOff>
      <xdr:row>24</xdr:row>
      <xdr:rowOff>86155</xdr:rowOff>
    </xdr:from>
    <xdr:to>
      <xdr:col>12</xdr:col>
      <xdr:colOff>0</xdr:colOff>
      <xdr:row>24</xdr:row>
      <xdr:rowOff>136406</xdr:rowOff>
    </xdr:to>
    <xdr:grpSp>
      <xdr:nvGrpSpPr>
        <xdr:cNvPr id="80" name="Group 13">
          <a:extLst>
            <a:ext uri="{FF2B5EF4-FFF2-40B4-BE49-F238E27FC236}">
              <a16:creationId xmlns:a16="http://schemas.microsoft.com/office/drawing/2014/main" xmlns="" id="{41E87C21-0694-4CF3-94E7-CE743C51CAED}"/>
            </a:ext>
          </a:extLst>
        </xdr:cNvPr>
        <xdr:cNvGrpSpPr>
          <a:grpSpLocks/>
        </xdr:cNvGrpSpPr>
      </xdr:nvGrpSpPr>
      <xdr:grpSpPr bwMode="auto">
        <a:xfrm>
          <a:off x="2302764" y="3708322"/>
          <a:ext cx="228600" cy="45298"/>
          <a:chOff x="34" y="285"/>
          <a:chExt cx="33" cy="9"/>
        </a:xfrm>
      </xdr:grpSpPr>
      <xdr:cxnSp macro="">
        <xdr:nvCxnSpPr>
          <xdr:cNvPr id="81" name="直線コネクタ 63">
            <a:extLst>
              <a:ext uri="{FF2B5EF4-FFF2-40B4-BE49-F238E27FC236}">
                <a16:creationId xmlns:a16="http://schemas.microsoft.com/office/drawing/2014/main" xmlns="" id="{7C1304AB-DEF6-42BF-8B25-C6FCBCD946A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2" name="直線コネクタ 3">
            <a:extLst>
              <a:ext uri="{FF2B5EF4-FFF2-40B4-BE49-F238E27FC236}">
                <a16:creationId xmlns:a16="http://schemas.microsoft.com/office/drawing/2014/main" xmlns="" id="{E82ED1C5-7059-47C7-803C-F67E4CBB27E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0</xdr:colOff>
      <xdr:row>24</xdr:row>
      <xdr:rowOff>86155</xdr:rowOff>
    </xdr:from>
    <xdr:to>
      <xdr:col>12</xdr:col>
      <xdr:colOff>245644</xdr:colOff>
      <xdr:row>24</xdr:row>
      <xdr:rowOff>136406</xdr:rowOff>
    </xdr:to>
    <xdr:grpSp>
      <xdr:nvGrpSpPr>
        <xdr:cNvPr id="83" name="Group 13">
          <a:extLst>
            <a:ext uri="{FF2B5EF4-FFF2-40B4-BE49-F238E27FC236}">
              <a16:creationId xmlns:a16="http://schemas.microsoft.com/office/drawing/2014/main" xmlns="" id="{2F0790C8-038B-43AE-83A8-91017F5F66E3}"/>
            </a:ext>
          </a:extLst>
        </xdr:cNvPr>
        <xdr:cNvGrpSpPr>
          <a:grpSpLocks/>
        </xdr:cNvGrpSpPr>
      </xdr:nvGrpSpPr>
      <xdr:grpSpPr bwMode="auto">
        <a:xfrm>
          <a:off x="2531364" y="3708322"/>
          <a:ext cx="226594" cy="45298"/>
          <a:chOff x="34" y="285"/>
          <a:chExt cx="33" cy="9"/>
        </a:xfrm>
      </xdr:grpSpPr>
      <xdr:cxnSp macro="">
        <xdr:nvCxnSpPr>
          <xdr:cNvPr id="84" name="直線コネクタ 63">
            <a:extLst>
              <a:ext uri="{FF2B5EF4-FFF2-40B4-BE49-F238E27FC236}">
                <a16:creationId xmlns:a16="http://schemas.microsoft.com/office/drawing/2014/main" xmlns="" id="{98F4C051-BBF8-4A05-BBC8-581587BAF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5" name="直線コネクタ 3">
            <a:extLst>
              <a:ext uri="{FF2B5EF4-FFF2-40B4-BE49-F238E27FC236}">
                <a16:creationId xmlns:a16="http://schemas.microsoft.com/office/drawing/2014/main" xmlns="" id="{CCE58218-D019-4614-B1DE-47DA7170743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245644</xdr:colOff>
      <xdr:row>24</xdr:row>
      <xdr:rowOff>86155</xdr:rowOff>
    </xdr:from>
    <xdr:to>
      <xdr:col>14</xdr:col>
      <xdr:colOff>0</xdr:colOff>
      <xdr:row>24</xdr:row>
      <xdr:rowOff>136406</xdr:rowOff>
    </xdr:to>
    <xdr:grpSp>
      <xdr:nvGrpSpPr>
        <xdr:cNvPr id="86" name="Group 13">
          <a:extLst>
            <a:ext uri="{FF2B5EF4-FFF2-40B4-BE49-F238E27FC236}">
              <a16:creationId xmlns:a16="http://schemas.microsoft.com/office/drawing/2014/main" xmlns="" id="{97476E3B-C00A-48B3-9045-7BF2A20E30E6}"/>
            </a:ext>
          </a:extLst>
        </xdr:cNvPr>
        <xdr:cNvGrpSpPr>
          <a:grpSpLocks/>
        </xdr:cNvGrpSpPr>
      </xdr:nvGrpSpPr>
      <xdr:grpSpPr bwMode="auto">
        <a:xfrm>
          <a:off x="2757958" y="3708322"/>
          <a:ext cx="230606" cy="45298"/>
          <a:chOff x="34" y="285"/>
          <a:chExt cx="33" cy="9"/>
        </a:xfrm>
      </xdr:grpSpPr>
      <xdr:cxnSp macro="">
        <xdr:nvCxnSpPr>
          <xdr:cNvPr id="87" name="直線コネクタ 63">
            <a:extLst>
              <a:ext uri="{FF2B5EF4-FFF2-40B4-BE49-F238E27FC236}">
                <a16:creationId xmlns:a16="http://schemas.microsoft.com/office/drawing/2014/main" xmlns="" id="{75ACACF6-B674-43C1-A786-149A9B3BE5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88" name="直線コネクタ 3">
            <a:extLst>
              <a:ext uri="{FF2B5EF4-FFF2-40B4-BE49-F238E27FC236}">
                <a16:creationId xmlns:a16="http://schemas.microsoft.com/office/drawing/2014/main" xmlns="" id="{4B98F36B-EB45-4768-BDD6-8950CC5D02D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4512</xdr:colOff>
      <xdr:row>22</xdr:row>
      <xdr:rowOff>9525</xdr:rowOff>
    </xdr:from>
    <xdr:to>
      <xdr:col>12</xdr:col>
      <xdr:colOff>233112</xdr:colOff>
      <xdr:row>22</xdr:row>
      <xdr:rowOff>219075</xdr:rowOff>
    </xdr:to>
    <xdr:grpSp>
      <xdr:nvGrpSpPr>
        <xdr:cNvPr id="89" name="グループ化 3">
          <a:extLst>
            <a:ext uri="{FF2B5EF4-FFF2-40B4-BE49-F238E27FC236}">
              <a16:creationId xmlns:a16="http://schemas.microsoft.com/office/drawing/2014/main" xmlns="" id="{BEEE1143-ABA7-4A9A-B5A5-5077551E701B}"/>
            </a:ext>
          </a:extLst>
        </xdr:cNvPr>
        <xdr:cNvGrpSpPr>
          <a:grpSpLocks/>
        </xdr:cNvGrpSpPr>
      </xdr:nvGrpSpPr>
      <xdr:grpSpPr bwMode="auto">
        <a:xfrm>
          <a:off x="2535876" y="3224784"/>
          <a:ext cx="210312" cy="188976"/>
          <a:chOff x="280765" y="2203371"/>
          <a:chExt cx="229670" cy="144000"/>
        </a:xfrm>
      </xdr:grpSpPr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xmlns="" id="{17BFA06C-FC20-44A7-807F-9FBECADD78C0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グループ化 1">
            <a:extLst>
              <a:ext uri="{FF2B5EF4-FFF2-40B4-BE49-F238E27FC236}">
                <a16:creationId xmlns:a16="http://schemas.microsoft.com/office/drawing/2014/main" xmlns="" id="{6A8C9CF0-8A03-48C7-BE9C-3E0AF1FB28CE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93" name="直線コネクタ 92">
              <a:extLst>
                <a:ext uri="{FF2B5EF4-FFF2-40B4-BE49-F238E27FC236}">
                  <a16:creationId xmlns:a16="http://schemas.microsoft.com/office/drawing/2014/main" xmlns="" id="{CD144036-1B5F-4C9F-BB9B-5C5F8F54BF0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" name="直線コネクタ 93">
              <a:extLst>
                <a:ext uri="{FF2B5EF4-FFF2-40B4-BE49-F238E27FC236}">
                  <a16:creationId xmlns:a16="http://schemas.microsoft.com/office/drawing/2014/main" xmlns="" id="{D8BFC714-8BAF-4C13-904F-7B8FA76392A8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直線コネクタ 94">
              <a:extLst>
                <a:ext uri="{FF2B5EF4-FFF2-40B4-BE49-F238E27FC236}">
                  <a16:creationId xmlns:a16="http://schemas.microsoft.com/office/drawing/2014/main" xmlns="" id="{7DC952A2-A6A5-4714-9777-58048E852B9F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6" name="直線コネクタ 95">
              <a:extLst>
                <a:ext uri="{FF2B5EF4-FFF2-40B4-BE49-F238E27FC236}">
                  <a16:creationId xmlns:a16="http://schemas.microsoft.com/office/drawing/2014/main" xmlns="" id="{ECE7929E-0622-410E-B49B-8889C69B1FDA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" name="直線コネクタ 96">
              <a:extLst>
                <a:ext uri="{FF2B5EF4-FFF2-40B4-BE49-F238E27FC236}">
                  <a16:creationId xmlns:a16="http://schemas.microsoft.com/office/drawing/2014/main" xmlns="" id="{BDBC4D76-A05A-4336-B54A-5A512E97361B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8" name="直線コネクタ 97">
              <a:extLst>
                <a:ext uri="{FF2B5EF4-FFF2-40B4-BE49-F238E27FC236}">
                  <a16:creationId xmlns:a16="http://schemas.microsoft.com/office/drawing/2014/main" xmlns="" id="{273A00B9-649C-4464-90FC-CE7D36BCE2A5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9" name="直線コネクタ 98">
              <a:extLst>
                <a:ext uri="{FF2B5EF4-FFF2-40B4-BE49-F238E27FC236}">
                  <a16:creationId xmlns:a16="http://schemas.microsoft.com/office/drawing/2014/main" xmlns="" id="{9E292C38-0455-4D05-A57A-EA513A01C8DB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xmlns="" id="{EA679A7D-8270-4EC7-B104-1843436ABB49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245644</xdr:colOff>
      <xdr:row>22</xdr:row>
      <xdr:rowOff>83548</xdr:rowOff>
    </xdr:from>
    <xdr:to>
      <xdr:col>14</xdr:col>
      <xdr:colOff>0</xdr:colOff>
      <xdr:row>22</xdr:row>
      <xdr:rowOff>133799</xdr:rowOff>
    </xdr:to>
    <xdr:grpSp>
      <xdr:nvGrpSpPr>
        <xdr:cNvPr id="100" name="Group 13">
          <a:extLst>
            <a:ext uri="{FF2B5EF4-FFF2-40B4-BE49-F238E27FC236}">
              <a16:creationId xmlns:a16="http://schemas.microsoft.com/office/drawing/2014/main" xmlns="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2757958" y="3291187"/>
          <a:ext cx="230606" cy="45298"/>
          <a:chOff x="34" y="285"/>
          <a:chExt cx="33" cy="9"/>
        </a:xfrm>
      </xdr:grpSpPr>
      <xdr:cxnSp macro="">
        <xdr:nvCxnSpPr>
          <xdr:cNvPr id="101" name="直線コネクタ 63">
            <a:extLst>
              <a:ext uri="{FF2B5EF4-FFF2-40B4-BE49-F238E27FC236}">
                <a16:creationId xmlns:a16="http://schemas.microsoft.com/office/drawing/2014/main" xmlns="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2" name="直線コネクタ 3">
            <a:extLst>
              <a:ext uri="{FF2B5EF4-FFF2-40B4-BE49-F238E27FC236}">
                <a16:creationId xmlns:a16="http://schemas.microsoft.com/office/drawing/2014/main" xmlns="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2381</xdr:colOff>
      <xdr:row>21</xdr:row>
      <xdr:rowOff>78535</xdr:rowOff>
    </xdr:from>
    <xdr:to>
      <xdr:col>9</xdr:col>
      <xdr:colOff>2381</xdr:colOff>
      <xdr:row>21</xdr:row>
      <xdr:rowOff>128786</xdr:rowOff>
    </xdr:to>
    <xdr:grpSp>
      <xdr:nvGrpSpPr>
        <xdr:cNvPr id="103" name="Group 13">
          <a:extLst>
            <a:ext uri="{FF2B5EF4-FFF2-40B4-BE49-F238E27FC236}">
              <a16:creationId xmlns:a16="http://schemas.microsoft.com/office/drawing/2014/main" xmlns="" id="{D9B89923-4AFD-405F-B1DF-885DCB5B64F0}"/>
            </a:ext>
          </a:extLst>
        </xdr:cNvPr>
        <xdr:cNvGrpSpPr>
          <a:grpSpLocks/>
        </xdr:cNvGrpSpPr>
      </xdr:nvGrpSpPr>
      <xdr:grpSpPr bwMode="auto">
        <a:xfrm>
          <a:off x="1619345" y="3079291"/>
          <a:ext cx="228600" cy="44917"/>
          <a:chOff x="34" y="285"/>
          <a:chExt cx="33" cy="9"/>
        </a:xfrm>
      </xdr:grpSpPr>
      <xdr:cxnSp macro="">
        <xdr:nvCxnSpPr>
          <xdr:cNvPr id="104" name="直線コネクタ 63">
            <a:extLst>
              <a:ext uri="{FF2B5EF4-FFF2-40B4-BE49-F238E27FC236}">
                <a16:creationId xmlns:a16="http://schemas.microsoft.com/office/drawing/2014/main" xmlns="" id="{1D53B74B-73D1-425D-903E-7FBC821F12D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5" name="直線コネクタ 3">
            <a:extLst>
              <a:ext uri="{FF2B5EF4-FFF2-40B4-BE49-F238E27FC236}">
                <a16:creationId xmlns:a16="http://schemas.microsoft.com/office/drawing/2014/main" xmlns="" id="{8F01BBB8-9F87-48E0-82BF-C54C83711632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21</xdr:row>
      <xdr:rowOff>78535</xdr:rowOff>
    </xdr:from>
    <xdr:to>
      <xdr:col>10</xdr:col>
      <xdr:colOff>2381</xdr:colOff>
      <xdr:row>21</xdr:row>
      <xdr:rowOff>128786</xdr:rowOff>
    </xdr:to>
    <xdr:grpSp>
      <xdr:nvGrpSpPr>
        <xdr:cNvPr id="106" name="Group 13">
          <a:extLst>
            <a:ext uri="{FF2B5EF4-FFF2-40B4-BE49-F238E27FC236}">
              <a16:creationId xmlns:a16="http://schemas.microsoft.com/office/drawing/2014/main" xmlns="" id="{F150615A-3AE8-4314-916A-D7923E1EDF30}"/>
            </a:ext>
          </a:extLst>
        </xdr:cNvPr>
        <xdr:cNvGrpSpPr>
          <a:grpSpLocks/>
        </xdr:cNvGrpSpPr>
      </xdr:nvGrpSpPr>
      <xdr:grpSpPr bwMode="auto">
        <a:xfrm>
          <a:off x="1847945" y="3079291"/>
          <a:ext cx="228600" cy="44917"/>
          <a:chOff x="34" y="285"/>
          <a:chExt cx="33" cy="9"/>
        </a:xfrm>
      </xdr:grpSpPr>
      <xdr:cxnSp macro="">
        <xdr:nvCxnSpPr>
          <xdr:cNvPr id="107" name="直線コネクタ 63">
            <a:extLst>
              <a:ext uri="{FF2B5EF4-FFF2-40B4-BE49-F238E27FC236}">
                <a16:creationId xmlns:a16="http://schemas.microsoft.com/office/drawing/2014/main" xmlns="" id="{17B70CC3-FD7C-4454-8D7F-8DE3C24C58B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08" name="直線コネクタ 3">
            <a:extLst>
              <a:ext uri="{FF2B5EF4-FFF2-40B4-BE49-F238E27FC236}">
                <a16:creationId xmlns:a16="http://schemas.microsoft.com/office/drawing/2014/main" xmlns="" id="{4590AA66-1CCB-4CB1-8FA9-394FDA6B975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2381</xdr:colOff>
      <xdr:row>21</xdr:row>
      <xdr:rowOff>78535</xdr:rowOff>
    </xdr:from>
    <xdr:to>
      <xdr:col>11</xdr:col>
      <xdr:colOff>2381</xdr:colOff>
      <xdr:row>21</xdr:row>
      <xdr:rowOff>128786</xdr:rowOff>
    </xdr:to>
    <xdr:grpSp>
      <xdr:nvGrpSpPr>
        <xdr:cNvPr id="109" name="Group 13">
          <a:extLst>
            <a:ext uri="{FF2B5EF4-FFF2-40B4-BE49-F238E27FC236}">
              <a16:creationId xmlns:a16="http://schemas.microsoft.com/office/drawing/2014/main" xmlns="" id="{83FF4C7A-7A8A-4C03-94B0-6D86189A5EE4}"/>
            </a:ext>
          </a:extLst>
        </xdr:cNvPr>
        <xdr:cNvGrpSpPr>
          <a:grpSpLocks/>
        </xdr:cNvGrpSpPr>
      </xdr:nvGrpSpPr>
      <xdr:grpSpPr bwMode="auto">
        <a:xfrm>
          <a:off x="2076545" y="3079291"/>
          <a:ext cx="228600" cy="44917"/>
          <a:chOff x="34" y="285"/>
          <a:chExt cx="33" cy="9"/>
        </a:xfrm>
      </xdr:grpSpPr>
      <xdr:cxnSp macro="">
        <xdr:nvCxnSpPr>
          <xdr:cNvPr id="110" name="直線コネクタ 63">
            <a:extLst>
              <a:ext uri="{FF2B5EF4-FFF2-40B4-BE49-F238E27FC236}">
                <a16:creationId xmlns:a16="http://schemas.microsoft.com/office/drawing/2014/main" xmlns="" id="{7A6298BA-B0C6-4E6B-A44C-94F9D9EBBF2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11" name="直線コネクタ 3">
            <a:extLst>
              <a:ext uri="{FF2B5EF4-FFF2-40B4-BE49-F238E27FC236}">
                <a16:creationId xmlns:a16="http://schemas.microsoft.com/office/drawing/2014/main" xmlns="" id="{B43A5645-2347-44BA-AF16-EB832DD8ADB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2381</xdr:colOff>
      <xdr:row>21</xdr:row>
      <xdr:rowOff>78535</xdr:rowOff>
    </xdr:from>
    <xdr:to>
      <xdr:col>12</xdr:col>
      <xdr:colOff>2381</xdr:colOff>
      <xdr:row>21</xdr:row>
      <xdr:rowOff>128786</xdr:rowOff>
    </xdr:to>
    <xdr:grpSp>
      <xdr:nvGrpSpPr>
        <xdr:cNvPr id="112" name="Group 13">
          <a:extLst>
            <a:ext uri="{FF2B5EF4-FFF2-40B4-BE49-F238E27FC236}">
              <a16:creationId xmlns:a16="http://schemas.microsoft.com/office/drawing/2014/main" xmlns="" id="{94BF57A7-D7D4-4451-A63A-CEF5E67658F4}"/>
            </a:ext>
          </a:extLst>
        </xdr:cNvPr>
        <xdr:cNvGrpSpPr>
          <a:grpSpLocks/>
        </xdr:cNvGrpSpPr>
      </xdr:nvGrpSpPr>
      <xdr:grpSpPr bwMode="auto">
        <a:xfrm>
          <a:off x="2305145" y="3079291"/>
          <a:ext cx="228600" cy="44917"/>
          <a:chOff x="34" y="285"/>
          <a:chExt cx="33" cy="9"/>
        </a:xfrm>
      </xdr:grpSpPr>
      <xdr:cxnSp macro="">
        <xdr:nvCxnSpPr>
          <xdr:cNvPr id="113" name="直線コネクタ 63">
            <a:extLst>
              <a:ext uri="{FF2B5EF4-FFF2-40B4-BE49-F238E27FC236}">
                <a16:creationId xmlns:a16="http://schemas.microsoft.com/office/drawing/2014/main" xmlns="" id="{49D17BA1-BBD8-43FF-97E6-D3805831CC2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14" name="直線コネクタ 3">
            <a:extLst>
              <a:ext uri="{FF2B5EF4-FFF2-40B4-BE49-F238E27FC236}">
                <a16:creationId xmlns:a16="http://schemas.microsoft.com/office/drawing/2014/main" xmlns="" id="{461DBB2C-5F43-4C39-9E28-5CED9B6F19B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2381</xdr:colOff>
      <xdr:row>21</xdr:row>
      <xdr:rowOff>78535</xdr:rowOff>
    </xdr:from>
    <xdr:to>
      <xdr:col>13</xdr:col>
      <xdr:colOff>2381</xdr:colOff>
      <xdr:row>21</xdr:row>
      <xdr:rowOff>128786</xdr:rowOff>
    </xdr:to>
    <xdr:grpSp>
      <xdr:nvGrpSpPr>
        <xdr:cNvPr id="115" name="Group 13">
          <a:extLst>
            <a:ext uri="{FF2B5EF4-FFF2-40B4-BE49-F238E27FC236}">
              <a16:creationId xmlns:a16="http://schemas.microsoft.com/office/drawing/2014/main" xmlns="" id="{30C9EAA8-BAB6-4609-A5D5-46D81CD66094}"/>
            </a:ext>
          </a:extLst>
        </xdr:cNvPr>
        <xdr:cNvGrpSpPr>
          <a:grpSpLocks/>
        </xdr:cNvGrpSpPr>
      </xdr:nvGrpSpPr>
      <xdr:grpSpPr bwMode="auto">
        <a:xfrm>
          <a:off x="2533745" y="3079291"/>
          <a:ext cx="228600" cy="44917"/>
          <a:chOff x="34" y="285"/>
          <a:chExt cx="33" cy="9"/>
        </a:xfrm>
      </xdr:grpSpPr>
      <xdr:cxnSp macro="">
        <xdr:nvCxnSpPr>
          <xdr:cNvPr id="116" name="直線コネクタ 63">
            <a:extLst>
              <a:ext uri="{FF2B5EF4-FFF2-40B4-BE49-F238E27FC236}">
                <a16:creationId xmlns:a16="http://schemas.microsoft.com/office/drawing/2014/main" xmlns="" id="{B54B2592-07DD-4B6A-A83D-6F990498BE8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17" name="直線コネクタ 3">
            <a:extLst>
              <a:ext uri="{FF2B5EF4-FFF2-40B4-BE49-F238E27FC236}">
                <a16:creationId xmlns:a16="http://schemas.microsoft.com/office/drawing/2014/main" xmlns="" id="{82FE9C02-EABB-4E1D-AC8A-B71CB66D55C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242411</xdr:colOff>
      <xdr:row>21</xdr:row>
      <xdr:rowOff>78535</xdr:rowOff>
    </xdr:from>
    <xdr:to>
      <xdr:col>13</xdr:col>
      <xdr:colOff>242411</xdr:colOff>
      <xdr:row>21</xdr:row>
      <xdr:rowOff>128786</xdr:rowOff>
    </xdr:to>
    <xdr:grpSp>
      <xdr:nvGrpSpPr>
        <xdr:cNvPr id="118" name="Group 13">
          <a:extLst>
            <a:ext uri="{FF2B5EF4-FFF2-40B4-BE49-F238E27FC236}">
              <a16:creationId xmlns:a16="http://schemas.microsoft.com/office/drawing/2014/main" xmlns="" id="{D37557AD-C6B5-4BCD-BB6C-1B807FB13DB7}"/>
            </a:ext>
          </a:extLst>
        </xdr:cNvPr>
        <xdr:cNvGrpSpPr>
          <a:grpSpLocks/>
        </xdr:cNvGrpSpPr>
      </xdr:nvGrpSpPr>
      <xdr:grpSpPr bwMode="auto">
        <a:xfrm>
          <a:off x="2755106" y="3079291"/>
          <a:ext cx="228600" cy="44917"/>
          <a:chOff x="34" y="285"/>
          <a:chExt cx="33" cy="9"/>
        </a:xfrm>
      </xdr:grpSpPr>
      <xdr:cxnSp macro="">
        <xdr:nvCxnSpPr>
          <xdr:cNvPr id="119" name="直線コネクタ 63">
            <a:extLst>
              <a:ext uri="{FF2B5EF4-FFF2-40B4-BE49-F238E27FC236}">
                <a16:creationId xmlns:a16="http://schemas.microsoft.com/office/drawing/2014/main" xmlns="" id="{3FA5033C-5990-41E7-90E1-98A1902670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20" name="直線コネクタ 3">
            <a:extLst>
              <a:ext uri="{FF2B5EF4-FFF2-40B4-BE49-F238E27FC236}">
                <a16:creationId xmlns:a16="http://schemas.microsoft.com/office/drawing/2014/main" xmlns="" id="{7212452B-527B-4EBA-9A1B-ABEA72771ED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21</xdr:row>
      <xdr:rowOff>121920</xdr:rowOff>
    </xdr:from>
    <xdr:to>
      <xdr:col>5</xdr:col>
      <xdr:colOff>3810</xdr:colOff>
      <xdr:row>21</xdr:row>
      <xdr:rowOff>121920</xdr:rowOff>
    </xdr:to>
    <xdr:sp macro="" textlink="">
      <xdr:nvSpPr>
        <xdr:cNvPr id="121" name="Line 18">
          <a:extLst>
            <a:ext uri="{FF2B5EF4-FFF2-40B4-BE49-F238E27FC236}">
              <a16:creationId xmlns:a16="http://schemas.microsoft.com/office/drawing/2014/main" xmlns="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887730" y="3310890"/>
          <a:ext cx="0" cy="2514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243840</xdr:colOff>
      <xdr:row>21</xdr:row>
      <xdr:rowOff>121920</xdr:rowOff>
    </xdr:from>
    <xdr:to>
      <xdr:col>6</xdr:col>
      <xdr:colOff>9525</xdr:colOff>
      <xdr:row>21</xdr:row>
      <xdr:rowOff>121920</xdr:rowOff>
    </xdr:to>
    <xdr:sp macro="" textlink="">
      <xdr:nvSpPr>
        <xdr:cNvPr id="122" name="Line 18">
          <a:extLst>
            <a:ext uri="{FF2B5EF4-FFF2-40B4-BE49-F238E27FC236}">
              <a16:creationId xmlns:a16="http://schemas.microsoft.com/office/drawing/2014/main" xmlns="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136333" y="3306127"/>
          <a:ext cx="0" cy="26098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21</xdr:row>
      <xdr:rowOff>121920</xdr:rowOff>
    </xdr:from>
    <xdr:to>
      <xdr:col>7</xdr:col>
      <xdr:colOff>0</xdr:colOff>
      <xdr:row>21</xdr:row>
      <xdr:rowOff>121920</xdr:rowOff>
    </xdr:to>
    <xdr:sp macro="" textlink="">
      <xdr:nvSpPr>
        <xdr:cNvPr id="123" name="Line 18">
          <a:extLst>
            <a:ext uri="{FF2B5EF4-FFF2-40B4-BE49-F238E27FC236}">
              <a16:creationId xmlns:a16="http://schemas.microsoft.com/office/drawing/2014/main" xmlns="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1381125" y="331279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5012</xdr:colOff>
      <xdr:row>22</xdr:row>
      <xdr:rowOff>115003</xdr:rowOff>
    </xdr:from>
    <xdr:to>
      <xdr:col>10</xdr:col>
      <xdr:colOff>10027</xdr:colOff>
      <xdr:row>22</xdr:row>
      <xdr:rowOff>115003</xdr:rowOff>
    </xdr:to>
    <xdr:sp macro="" textlink="">
      <xdr:nvSpPr>
        <xdr:cNvPr id="124" name="Line 18">
          <a:extLst>
            <a:ext uri="{FF2B5EF4-FFF2-40B4-BE49-F238E27FC236}">
              <a16:creationId xmlns:a16="http://schemas.microsoft.com/office/drawing/2014/main" xmlns="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2131595" y="3531970"/>
          <a:ext cx="0" cy="25266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5013</xdr:colOff>
      <xdr:row>22</xdr:row>
      <xdr:rowOff>115003</xdr:rowOff>
    </xdr:from>
    <xdr:to>
      <xdr:col>11</xdr:col>
      <xdr:colOff>5013</xdr:colOff>
      <xdr:row>22</xdr:row>
      <xdr:rowOff>115003</xdr:rowOff>
    </xdr:to>
    <xdr:sp macro="" textlink="">
      <xdr:nvSpPr>
        <xdr:cNvPr id="125" name="Line 18">
          <a:extLst>
            <a:ext uri="{FF2B5EF4-FFF2-40B4-BE49-F238E27FC236}">
              <a16:creationId xmlns:a16="http://schemas.microsoft.com/office/drawing/2014/main" xmlns="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2376738" y="3534478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22</xdr:row>
      <xdr:rowOff>115002</xdr:rowOff>
    </xdr:from>
    <xdr:to>
      <xdr:col>12</xdr:col>
      <xdr:colOff>0</xdr:colOff>
      <xdr:row>22</xdr:row>
      <xdr:rowOff>115002</xdr:rowOff>
    </xdr:to>
    <xdr:sp macro="" textlink="">
      <xdr:nvSpPr>
        <xdr:cNvPr id="126" name="Line 18">
          <a:extLst>
            <a:ext uri="{FF2B5EF4-FFF2-40B4-BE49-F238E27FC236}">
              <a16:creationId xmlns:a16="http://schemas.microsoft.com/office/drawing/2014/main" xmlns="" id="{BEDBBDED-2214-4ED8-8C2E-795E03F0A19D}"/>
            </a:ext>
          </a:extLst>
        </xdr:cNvPr>
        <xdr:cNvSpPr>
          <a:spLocks noChangeShapeType="1"/>
        </xdr:cNvSpPr>
      </xdr:nvSpPr>
      <xdr:spPr bwMode="auto">
        <a:xfrm rot="5400000">
          <a:off x="2619375" y="3534477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21</xdr:row>
      <xdr:rowOff>9525</xdr:rowOff>
    </xdr:from>
    <xdr:to>
      <xdr:col>7</xdr:col>
      <xdr:colOff>238125</xdr:colOff>
      <xdr:row>21</xdr:row>
      <xdr:rowOff>219075</xdr:rowOff>
    </xdr:to>
    <xdr:grpSp>
      <xdr:nvGrpSpPr>
        <xdr:cNvPr id="127" name="グループ化 3">
          <a:extLst>
            <a:ext uri="{FF2B5EF4-FFF2-40B4-BE49-F238E27FC236}">
              <a16:creationId xmlns:a16="http://schemas.microsoft.com/office/drawing/2014/main" xmlns="" id="{BEEE1143-ABA7-4A9A-B5A5-5077551E701B}"/>
            </a:ext>
          </a:extLst>
        </xdr:cNvPr>
        <xdr:cNvGrpSpPr>
          <a:grpSpLocks/>
        </xdr:cNvGrpSpPr>
      </xdr:nvGrpSpPr>
      <xdr:grpSpPr bwMode="auto">
        <a:xfrm>
          <a:off x="1397508" y="3017520"/>
          <a:ext cx="210312" cy="188976"/>
          <a:chOff x="280765" y="2203371"/>
          <a:chExt cx="229670" cy="144000"/>
        </a:xfrm>
      </xdr:grpSpPr>
      <xdr:cxnSp macro="">
        <xdr:nvCxnSpPr>
          <xdr:cNvPr id="128" name="直線コネクタ 127">
            <a:extLst>
              <a:ext uri="{FF2B5EF4-FFF2-40B4-BE49-F238E27FC236}">
                <a16:creationId xmlns:a16="http://schemas.microsoft.com/office/drawing/2014/main" xmlns="" id="{17BFA06C-FC20-44A7-807F-9FBECADD78C0}"/>
              </a:ext>
            </a:extLst>
          </xdr:cNvPr>
          <xdr:cNvCxnSpPr/>
        </xdr:nvCxnSpPr>
        <xdr:spPr>
          <a:xfrm>
            <a:off x="280765" y="228191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29" name="グループ化 1">
            <a:extLst>
              <a:ext uri="{FF2B5EF4-FFF2-40B4-BE49-F238E27FC236}">
                <a16:creationId xmlns:a16="http://schemas.microsoft.com/office/drawing/2014/main" xmlns="" id="{6A8C9CF0-8A03-48C7-BE9C-3E0AF1FB28CE}"/>
              </a:ext>
            </a:extLst>
          </xdr:cNvPr>
          <xdr:cNvGrpSpPr>
            <a:grpSpLocks/>
          </xdr:cNvGrpSpPr>
        </xdr:nvGrpSpPr>
        <xdr:grpSpPr bwMode="auto">
          <a:xfrm>
            <a:off x="303496" y="2203371"/>
            <a:ext cx="180000" cy="144000"/>
            <a:chOff x="304206" y="2187911"/>
            <a:chExt cx="145895" cy="172800"/>
          </a:xfrm>
        </xdr:grpSpPr>
        <xdr:cxnSp macro="">
          <xdr:nvCxnSpPr>
            <xdr:cNvPr id="131" name="直線コネクタ 130">
              <a:extLst>
                <a:ext uri="{FF2B5EF4-FFF2-40B4-BE49-F238E27FC236}">
                  <a16:creationId xmlns:a16="http://schemas.microsoft.com/office/drawing/2014/main" xmlns="" id="{CD144036-1B5F-4C9F-BB9B-5C5F8F54BF06}"/>
                </a:ext>
              </a:extLst>
            </xdr:cNvPr>
            <xdr:cNvCxnSpPr/>
          </xdr:nvCxnSpPr>
          <xdr:spPr>
            <a:xfrm flipV="1">
              <a:off x="301295" y="2187911"/>
              <a:ext cx="23269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2" name="直線コネクタ 131">
              <a:extLst>
                <a:ext uri="{FF2B5EF4-FFF2-40B4-BE49-F238E27FC236}">
                  <a16:creationId xmlns:a16="http://schemas.microsoft.com/office/drawing/2014/main" xmlns="" id="{D8BFC714-8BAF-4C13-904F-7B8FA76392A8}"/>
                </a:ext>
              </a:extLst>
            </xdr:cNvPr>
            <xdr:cNvCxnSpPr/>
          </xdr:nvCxnSpPr>
          <xdr:spPr>
            <a:xfrm flipH="1" flipV="1">
              <a:off x="324564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" name="直線コネクタ 132">
              <a:extLst>
                <a:ext uri="{FF2B5EF4-FFF2-40B4-BE49-F238E27FC236}">
                  <a16:creationId xmlns:a16="http://schemas.microsoft.com/office/drawing/2014/main" xmlns="" id="{7DC952A2-A6A5-4714-9777-58048E852B9F}"/>
                </a:ext>
              </a:extLst>
            </xdr:cNvPr>
            <xdr:cNvCxnSpPr/>
          </xdr:nvCxnSpPr>
          <xdr:spPr>
            <a:xfrm flipV="1">
              <a:off x="340077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4" name="直線コネクタ 133">
              <a:extLst>
                <a:ext uri="{FF2B5EF4-FFF2-40B4-BE49-F238E27FC236}">
                  <a16:creationId xmlns:a16="http://schemas.microsoft.com/office/drawing/2014/main" xmlns="" id="{ECE7929E-0622-410E-B49B-8889C69B1FDA}"/>
                </a:ext>
              </a:extLst>
            </xdr:cNvPr>
            <xdr:cNvCxnSpPr/>
          </xdr:nvCxnSpPr>
          <xdr:spPr>
            <a:xfrm flipH="1" flipV="1">
              <a:off x="371103" y="2187911"/>
              <a:ext cx="7756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5" name="直線コネクタ 134">
              <a:extLst>
                <a:ext uri="{FF2B5EF4-FFF2-40B4-BE49-F238E27FC236}">
                  <a16:creationId xmlns:a16="http://schemas.microsoft.com/office/drawing/2014/main" xmlns="" id="{BDBC4D76-A05A-4336-B54A-5A512E97361B}"/>
                </a:ext>
              </a:extLst>
            </xdr:cNvPr>
            <xdr:cNvCxnSpPr/>
          </xdr:nvCxnSpPr>
          <xdr:spPr>
            <a:xfrm flipV="1">
              <a:off x="386616" y="2187911"/>
              <a:ext cx="23269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" name="直線コネクタ 135">
              <a:extLst>
                <a:ext uri="{FF2B5EF4-FFF2-40B4-BE49-F238E27FC236}">
                  <a16:creationId xmlns:a16="http://schemas.microsoft.com/office/drawing/2014/main" xmlns="" id="{273A00B9-649C-4464-90FC-CE7D36BCE2A5}"/>
                </a:ext>
              </a:extLst>
            </xdr:cNvPr>
            <xdr:cNvCxnSpPr/>
          </xdr:nvCxnSpPr>
          <xdr:spPr>
            <a:xfrm flipH="1" flipV="1">
              <a:off x="409885" y="2187911"/>
              <a:ext cx="15513" cy="1728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直線コネクタ 136">
              <a:extLst>
                <a:ext uri="{FF2B5EF4-FFF2-40B4-BE49-F238E27FC236}">
                  <a16:creationId xmlns:a16="http://schemas.microsoft.com/office/drawing/2014/main" xmlns="" id="{9E292C38-0455-4D05-A57A-EA513A01C8DB}"/>
                </a:ext>
              </a:extLst>
            </xdr:cNvPr>
            <xdr:cNvCxnSpPr/>
          </xdr:nvCxnSpPr>
          <xdr:spPr>
            <a:xfrm flipV="1">
              <a:off x="433154" y="2274311"/>
              <a:ext cx="15513" cy="86400"/>
            </a:xfrm>
            <a:prstGeom prst="line">
              <a:avLst/>
            </a:prstGeom>
            <a:ln w="15240" cap="rnd">
              <a:solidFill>
                <a:schemeClr val="accent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xmlns="" id="{EA679A7D-8270-4EC7-B104-1843436ABB49}"/>
              </a:ext>
            </a:extLst>
          </xdr:cNvPr>
          <xdr:cNvCxnSpPr/>
        </xdr:nvCxnSpPr>
        <xdr:spPr>
          <a:xfrm>
            <a:off x="491296" y="2268826"/>
            <a:ext cx="19139" cy="0"/>
          </a:xfrm>
          <a:prstGeom prst="line">
            <a:avLst/>
          </a:prstGeom>
          <a:ln w="15240" cap="sq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247650</xdr:colOff>
      <xdr:row>23</xdr:row>
      <xdr:rowOff>114300</xdr:rowOff>
    </xdr:to>
    <xdr:sp macro="" textlink="">
      <xdr:nvSpPr>
        <xdr:cNvPr id="138" name="Line 18">
          <a:extLst>
            <a:ext uri="{FF2B5EF4-FFF2-40B4-BE49-F238E27FC236}">
              <a16:creationId xmlns:a16="http://schemas.microsoft.com/office/drawing/2014/main" xmlns="" id="{120D3BFB-5C18-46D3-9522-5CFFE5C9264A}"/>
            </a:ext>
          </a:extLst>
        </xdr:cNvPr>
        <xdr:cNvSpPr>
          <a:spLocks noChangeShapeType="1"/>
        </xdr:cNvSpPr>
      </xdr:nvSpPr>
      <xdr:spPr bwMode="auto">
        <a:xfrm rot="5400000">
          <a:off x="885825" y="3762375"/>
          <a:ext cx="0" cy="2476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23</xdr:row>
      <xdr:rowOff>0</xdr:rowOff>
    </xdr:from>
    <xdr:to>
      <xdr:col>5</xdr:col>
      <xdr:colOff>211455</xdr:colOff>
      <xdr:row>24</xdr:row>
      <xdr:rowOff>2005</xdr:rowOff>
    </xdr:to>
    <xdr:grpSp>
      <xdr:nvGrpSpPr>
        <xdr:cNvPr id="139" name="Group 27">
          <a:extLst>
            <a:ext uri="{FF2B5EF4-FFF2-40B4-BE49-F238E27FC236}">
              <a16:creationId xmlns:a16="http://schemas.microsoft.com/office/drawing/2014/main" xmlns="" id="{6E01B9F4-7E5B-471B-881F-3B3F2FB6AB61}"/>
            </a:ext>
          </a:extLst>
        </xdr:cNvPr>
        <xdr:cNvGrpSpPr>
          <a:grpSpLocks/>
        </xdr:cNvGrpSpPr>
      </xdr:nvGrpSpPr>
      <xdr:grpSpPr bwMode="auto">
        <a:xfrm>
          <a:off x="958977" y="3422904"/>
          <a:ext cx="167640" cy="209269"/>
          <a:chOff x="40" y="209"/>
          <a:chExt cx="21" cy="26"/>
        </a:xfrm>
      </xdr:grpSpPr>
      <xdr:sp macro="" textlink="">
        <xdr:nvSpPr>
          <xdr:cNvPr id="140" name="Line 15">
            <a:extLst>
              <a:ext uri="{FF2B5EF4-FFF2-40B4-BE49-F238E27FC236}">
                <a16:creationId xmlns:a16="http://schemas.microsoft.com/office/drawing/2014/main" xmlns="" id="{493125C1-08D2-4DE6-B60E-332163FC9252}"/>
              </a:ext>
            </a:extLst>
          </xdr:cNvPr>
          <xdr:cNvSpPr>
            <a:spLocks noChangeShapeType="1"/>
          </xdr:cNvSpPr>
        </xdr:nvSpPr>
        <xdr:spPr bwMode="auto">
          <a:xfrm>
            <a:off x="40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Line 16">
            <a:extLst>
              <a:ext uri="{FF2B5EF4-FFF2-40B4-BE49-F238E27FC236}">
                <a16:creationId xmlns:a16="http://schemas.microsoft.com/office/drawing/2014/main" xmlns="" id="{BEAAC95C-97C8-4B77-B8A4-01DC5692B78D}"/>
              </a:ext>
            </a:extLst>
          </xdr:cNvPr>
          <xdr:cNvSpPr>
            <a:spLocks noChangeShapeType="1"/>
          </xdr:cNvSpPr>
        </xdr:nvSpPr>
        <xdr:spPr bwMode="auto">
          <a:xfrm>
            <a:off x="47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" name="Line 17">
            <a:extLst>
              <a:ext uri="{FF2B5EF4-FFF2-40B4-BE49-F238E27FC236}">
                <a16:creationId xmlns:a16="http://schemas.microsoft.com/office/drawing/2014/main" xmlns="" id="{C19EC64C-24A6-443A-A916-1E1B26000415}"/>
              </a:ext>
            </a:extLst>
          </xdr:cNvPr>
          <xdr:cNvSpPr>
            <a:spLocks noChangeShapeType="1"/>
          </xdr:cNvSpPr>
        </xdr:nvSpPr>
        <xdr:spPr bwMode="auto">
          <a:xfrm>
            <a:off x="54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Line 18">
            <a:extLst>
              <a:ext uri="{FF2B5EF4-FFF2-40B4-BE49-F238E27FC236}">
                <a16:creationId xmlns:a16="http://schemas.microsoft.com/office/drawing/2014/main" xmlns="" id="{4220BF84-2639-486B-ADAF-0C714307808B}"/>
              </a:ext>
            </a:extLst>
          </xdr:cNvPr>
          <xdr:cNvSpPr>
            <a:spLocks noChangeShapeType="1"/>
          </xdr:cNvSpPr>
        </xdr:nvSpPr>
        <xdr:spPr bwMode="auto">
          <a:xfrm>
            <a:off x="61" y="209"/>
            <a:ext cx="0" cy="26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245644</xdr:colOff>
      <xdr:row>23</xdr:row>
      <xdr:rowOff>86155</xdr:rowOff>
    </xdr:from>
    <xdr:to>
      <xdr:col>7</xdr:col>
      <xdr:colOff>0</xdr:colOff>
      <xdr:row>23</xdr:row>
      <xdr:rowOff>136406</xdr:rowOff>
    </xdr:to>
    <xdr:grpSp>
      <xdr:nvGrpSpPr>
        <xdr:cNvPr id="144" name="Group 13">
          <a:extLst>
            <a:ext uri="{FF2B5EF4-FFF2-40B4-BE49-F238E27FC236}">
              <a16:creationId xmlns:a16="http://schemas.microsoft.com/office/drawing/2014/main" xmlns="" id="{1DC88A32-CB24-4C1D-8C1A-28C58523BE8C}"/>
            </a:ext>
          </a:extLst>
        </xdr:cNvPr>
        <xdr:cNvGrpSpPr>
          <a:grpSpLocks/>
        </xdr:cNvGrpSpPr>
      </xdr:nvGrpSpPr>
      <xdr:grpSpPr bwMode="auto">
        <a:xfrm>
          <a:off x="1157758" y="3501058"/>
          <a:ext cx="230606" cy="45298"/>
          <a:chOff x="34" y="285"/>
          <a:chExt cx="33" cy="9"/>
        </a:xfrm>
      </xdr:grpSpPr>
      <xdr:cxnSp macro="">
        <xdr:nvCxnSpPr>
          <xdr:cNvPr id="145" name="直線コネクタ 63">
            <a:extLst>
              <a:ext uri="{FF2B5EF4-FFF2-40B4-BE49-F238E27FC236}">
                <a16:creationId xmlns:a16="http://schemas.microsoft.com/office/drawing/2014/main" xmlns="" id="{BFCFE628-A6AE-4EE6-BC76-4702F1DD47B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6" name="直線コネクタ 3">
            <a:extLst>
              <a:ext uri="{FF2B5EF4-FFF2-40B4-BE49-F238E27FC236}">
                <a16:creationId xmlns:a16="http://schemas.microsoft.com/office/drawing/2014/main" xmlns="" id="{8D46F6E7-A108-49BC-ADCC-7A9BFEEE27B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0</xdr:colOff>
      <xdr:row>23</xdr:row>
      <xdr:rowOff>86155</xdr:rowOff>
    </xdr:from>
    <xdr:to>
      <xdr:col>8</xdr:col>
      <xdr:colOff>0</xdr:colOff>
      <xdr:row>23</xdr:row>
      <xdr:rowOff>136406</xdr:rowOff>
    </xdr:to>
    <xdr:grpSp>
      <xdr:nvGrpSpPr>
        <xdr:cNvPr id="147" name="Group 13">
          <a:extLst>
            <a:ext uri="{FF2B5EF4-FFF2-40B4-BE49-F238E27FC236}">
              <a16:creationId xmlns:a16="http://schemas.microsoft.com/office/drawing/2014/main" xmlns="" id="{4F9E7E6C-5B1F-40D2-BB12-64BB632B4949}"/>
            </a:ext>
          </a:extLst>
        </xdr:cNvPr>
        <xdr:cNvGrpSpPr>
          <a:grpSpLocks/>
        </xdr:cNvGrpSpPr>
      </xdr:nvGrpSpPr>
      <xdr:grpSpPr bwMode="auto">
        <a:xfrm>
          <a:off x="1388364" y="3501058"/>
          <a:ext cx="228600" cy="45298"/>
          <a:chOff x="34" y="285"/>
          <a:chExt cx="33" cy="9"/>
        </a:xfrm>
      </xdr:grpSpPr>
      <xdr:cxnSp macro="">
        <xdr:nvCxnSpPr>
          <xdr:cNvPr id="148" name="直線コネクタ 63">
            <a:extLst>
              <a:ext uri="{FF2B5EF4-FFF2-40B4-BE49-F238E27FC236}">
                <a16:creationId xmlns:a16="http://schemas.microsoft.com/office/drawing/2014/main" xmlns="" id="{8583D0B6-E9AA-460B-BBC7-438D020B7A2F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49" name="直線コネクタ 3">
            <a:extLst>
              <a:ext uri="{FF2B5EF4-FFF2-40B4-BE49-F238E27FC236}">
                <a16:creationId xmlns:a16="http://schemas.microsoft.com/office/drawing/2014/main" xmlns="" id="{F32E07AD-5715-49D5-A70F-89AE6DBA9FA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8</xdr:col>
      <xdr:colOff>0</xdr:colOff>
      <xdr:row>23</xdr:row>
      <xdr:rowOff>86155</xdr:rowOff>
    </xdr:from>
    <xdr:to>
      <xdr:col>9</xdr:col>
      <xdr:colOff>0</xdr:colOff>
      <xdr:row>23</xdr:row>
      <xdr:rowOff>136406</xdr:rowOff>
    </xdr:to>
    <xdr:grpSp>
      <xdr:nvGrpSpPr>
        <xdr:cNvPr id="150" name="Group 13">
          <a:extLst>
            <a:ext uri="{FF2B5EF4-FFF2-40B4-BE49-F238E27FC236}">
              <a16:creationId xmlns:a16="http://schemas.microsoft.com/office/drawing/2014/main" xmlns="" id="{487775BD-B384-44C8-9F00-9B11E7CA1B9D}"/>
            </a:ext>
          </a:extLst>
        </xdr:cNvPr>
        <xdr:cNvGrpSpPr>
          <a:grpSpLocks/>
        </xdr:cNvGrpSpPr>
      </xdr:nvGrpSpPr>
      <xdr:grpSpPr bwMode="auto">
        <a:xfrm>
          <a:off x="1616964" y="3501058"/>
          <a:ext cx="228600" cy="45298"/>
          <a:chOff x="34" y="285"/>
          <a:chExt cx="33" cy="9"/>
        </a:xfrm>
      </xdr:grpSpPr>
      <xdr:cxnSp macro="">
        <xdr:nvCxnSpPr>
          <xdr:cNvPr id="151" name="直線コネクタ 63">
            <a:extLst>
              <a:ext uri="{FF2B5EF4-FFF2-40B4-BE49-F238E27FC236}">
                <a16:creationId xmlns:a16="http://schemas.microsoft.com/office/drawing/2014/main" xmlns="" id="{39750DC3-EE98-4F94-998E-DFD2BFA3E8E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2" name="直線コネクタ 3">
            <a:extLst>
              <a:ext uri="{FF2B5EF4-FFF2-40B4-BE49-F238E27FC236}">
                <a16:creationId xmlns:a16="http://schemas.microsoft.com/office/drawing/2014/main" xmlns="" id="{4924DC8A-4904-4E32-A015-ECB263B931B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9</xdr:col>
      <xdr:colOff>2381</xdr:colOff>
      <xdr:row>23</xdr:row>
      <xdr:rowOff>86155</xdr:rowOff>
    </xdr:from>
    <xdr:to>
      <xdr:col>10</xdr:col>
      <xdr:colOff>0</xdr:colOff>
      <xdr:row>23</xdr:row>
      <xdr:rowOff>136406</xdr:rowOff>
    </xdr:to>
    <xdr:grpSp>
      <xdr:nvGrpSpPr>
        <xdr:cNvPr id="153" name="Group 13">
          <a:extLst>
            <a:ext uri="{FF2B5EF4-FFF2-40B4-BE49-F238E27FC236}">
              <a16:creationId xmlns:a16="http://schemas.microsoft.com/office/drawing/2014/main" xmlns="" id="{2C6D006A-3ABB-4194-A7E1-CF23B59B1B84}"/>
            </a:ext>
          </a:extLst>
        </xdr:cNvPr>
        <xdr:cNvGrpSpPr>
          <a:grpSpLocks/>
        </xdr:cNvGrpSpPr>
      </xdr:nvGrpSpPr>
      <xdr:grpSpPr bwMode="auto">
        <a:xfrm>
          <a:off x="1847945" y="3501058"/>
          <a:ext cx="226219" cy="45298"/>
          <a:chOff x="34" y="285"/>
          <a:chExt cx="33" cy="9"/>
        </a:xfrm>
      </xdr:grpSpPr>
      <xdr:cxnSp macro="">
        <xdr:nvCxnSpPr>
          <xdr:cNvPr id="154" name="直線コネクタ 63">
            <a:extLst>
              <a:ext uri="{FF2B5EF4-FFF2-40B4-BE49-F238E27FC236}">
                <a16:creationId xmlns:a16="http://schemas.microsoft.com/office/drawing/2014/main" xmlns="" id="{7543DDE9-84D6-46EC-9C40-244FBC80EB6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5" name="直線コネクタ 3">
            <a:extLst>
              <a:ext uri="{FF2B5EF4-FFF2-40B4-BE49-F238E27FC236}">
                <a16:creationId xmlns:a16="http://schemas.microsoft.com/office/drawing/2014/main" xmlns="" id="{9FABD514-60A4-404B-9E97-37AA62C5E27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10</xdr:col>
      <xdr:colOff>0</xdr:colOff>
      <xdr:row>23</xdr:row>
      <xdr:rowOff>86155</xdr:rowOff>
    </xdr:from>
    <xdr:to>
      <xdr:col>11</xdr:col>
      <xdr:colOff>0</xdr:colOff>
      <xdr:row>23</xdr:row>
      <xdr:rowOff>136406</xdr:rowOff>
    </xdr:to>
    <xdr:grpSp>
      <xdr:nvGrpSpPr>
        <xdr:cNvPr id="156" name="Group 13">
          <a:extLst>
            <a:ext uri="{FF2B5EF4-FFF2-40B4-BE49-F238E27FC236}">
              <a16:creationId xmlns:a16="http://schemas.microsoft.com/office/drawing/2014/main" xmlns="" id="{C9CFC77F-B052-423E-AE79-09F214B91D75}"/>
            </a:ext>
          </a:extLst>
        </xdr:cNvPr>
        <xdr:cNvGrpSpPr>
          <a:grpSpLocks/>
        </xdr:cNvGrpSpPr>
      </xdr:nvGrpSpPr>
      <xdr:grpSpPr bwMode="auto">
        <a:xfrm>
          <a:off x="2074164" y="3501058"/>
          <a:ext cx="228600" cy="45298"/>
          <a:chOff x="34" y="285"/>
          <a:chExt cx="33" cy="9"/>
        </a:xfrm>
      </xdr:grpSpPr>
      <xdr:cxnSp macro="">
        <xdr:nvCxnSpPr>
          <xdr:cNvPr id="157" name="直線コネクタ 63">
            <a:extLst>
              <a:ext uri="{FF2B5EF4-FFF2-40B4-BE49-F238E27FC236}">
                <a16:creationId xmlns:a16="http://schemas.microsoft.com/office/drawing/2014/main" xmlns="" id="{2D104505-7257-454B-A0EC-14DD72A3E4A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58" name="直線コネクタ 3">
            <a:extLst>
              <a:ext uri="{FF2B5EF4-FFF2-40B4-BE49-F238E27FC236}">
                <a16:creationId xmlns:a16="http://schemas.microsoft.com/office/drawing/2014/main" xmlns="" id="{E7521149-C282-4CD9-B3AA-C2FE3D6884C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11</xdr:col>
      <xdr:colOff>0</xdr:colOff>
      <xdr:row>23</xdr:row>
      <xdr:rowOff>86155</xdr:rowOff>
    </xdr:from>
    <xdr:to>
      <xdr:col>12</xdr:col>
      <xdr:colOff>0</xdr:colOff>
      <xdr:row>23</xdr:row>
      <xdr:rowOff>136406</xdr:rowOff>
    </xdr:to>
    <xdr:grpSp>
      <xdr:nvGrpSpPr>
        <xdr:cNvPr id="159" name="Group 13">
          <a:extLst>
            <a:ext uri="{FF2B5EF4-FFF2-40B4-BE49-F238E27FC236}">
              <a16:creationId xmlns:a16="http://schemas.microsoft.com/office/drawing/2014/main" xmlns="" id="{41E87C21-0694-4CF3-94E7-CE743C51CAED}"/>
            </a:ext>
          </a:extLst>
        </xdr:cNvPr>
        <xdr:cNvGrpSpPr>
          <a:grpSpLocks/>
        </xdr:cNvGrpSpPr>
      </xdr:nvGrpSpPr>
      <xdr:grpSpPr bwMode="auto">
        <a:xfrm>
          <a:off x="2302764" y="3501058"/>
          <a:ext cx="228600" cy="45298"/>
          <a:chOff x="34" y="285"/>
          <a:chExt cx="33" cy="9"/>
        </a:xfrm>
      </xdr:grpSpPr>
      <xdr:cxnSp macro="">
        <xdr:nvCxnSpPr>
          <xdr:cNvPr id="160" name="直線コネクタ 63">
            <a:extLst>
              <a:ext uri="{FF2B5EF4-FFF2-40B4-BE49-F238E27FC236}">
                <a16:creationId xmlns:a16="http://schemas.microsoft.com/office/drawing/2014/main" xmlns="" id="{7C1304AB-DEF6-42BF-8B25-C6FCBCD946A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1" name="直線コネクタ 3">
            <a:extLst>
              <a:ext uri="{FF2B5EF4-FFF2-40B4-BE49-F238E27FC236}">
                <a16:creationId xmlns:a16="http://schemas.microsoft.com/office/drawing/2014/main" xmlns="" id="{E82ED1C5-7059-47C7-803C-F67E4CBB27E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0</xdr:colOff>
      <xdr:row>23</xdr:row>
      <xdr:rowOff>86155</xdr:rowOff>
    </xdr:from>
    <xdr:to>
      <xdr:col>12</xdr:col>
      <xdr:colOff>245644</xdr:colOff>
      <xdr:row>23</xdr:row>
      <xdr:rowOff>136406</xdr:rowOff>
    </xdr:to>
    <xdr:grpSp>
      <xdr:nvGrpSpPr>
        <xdr:cNvPr id="162" name="Group 13">
          <a:extLst>
            <a:ext uri="{FF2B5EF4-FFF2-40B4-BE49-F238E27FC236}">
              <a16:creationId xmlns:a16="http://schemas.microsoft.com/office/drawing/2014/main" xmlns="" id="{2F0790C8-038B-43AE-83A8-91017F5F66E3}"/>
            </a:ext>
          </a:extLst>
        </xdr:cNvPr>
        <xdr:cNvGrpSpPr>
          <a:grpSpLocks/>
        </xdr:cNvGrpSpPr>
      </xdr:nvGrpSpPr>
      <xdr:grpSpPr bwMode="auto">
        <a:xfrm>
          <a:off x="2531364" y="3501058"/>
          <a:ext cx="226594" cy="45298"/>
          <a:chOff x="34" y="285"/>
          <a:chExt cx="33" cy="9"/>
        </a:xfrm>
      </xdr:grpSpPr>
      <xdr:cxnSp macro="">
        <xdr:nvCxnSpPr>
          <xdr:cNvPr id="163" name="直線コネクタ 63">
            <a:extLst>
              <a:ext uri="{FF2B5EF4-FFF2-40B4-BE49-F238E27FC236}">
                <a16:creationId xmlns:a16="http://schemas.microsoft.com/office/drawing/2014/main" xmlns="" id="{98F4C051-BBF8-4A05-BBC8-581587BAF2B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4" name="直線コネクタ 3">
            <a:extLst>
              <a:ext uri="{FF2B5EF4-FFF2-40B4-BE49-F238E27FC236}">
                <a16:creationId xmlns:a16="http://schemas.microsoft.com/office/drawing/2014/main" xmlns="" id="{CCE58218-D019-4614-B1DE-47DA7170743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12</xdr:col>
      <xdr:colOff>245644</xdr:colOff>
      <xdr:row>23</xdr:row>
      <xdr:rowOff>86155</xdr:rowOff>
    </xdr:from>
    <xdr:to>
      <xdr:col>14</xdr:col>
      <xdr:colOff>0</xdr:colOff>
      <xdr:row>23</xdr:row>
      <xdr:rowOff>136406</xdr:rowOff>
    </xdr:to>
    <xdr:grpSp>
      <xdr:nvGrpSpPr>
        <xdr:cNvPr id="165" name="Group 13">
          <a:extLst>
            <a:ext uri="{FF2B5EF4-FFF2-40B4-BE49-F238E27FC236}">
              <a16:creationId xmlns:a16="http://schemas.microsoft.com/office/drawing/2014/main" xmlns="" id="{97476E3B-C00A-48B3-9045-7BF2A20E30E6}"/>
            </a:ext>
          </a:extLst>
        </xdr:cNvPr>
        <xdr:cNvGrpSpPr>
          <a:grpSpLocks/>
        </xdr:cNvGrpSpPr>
      </xdr:nvGrpSpPr>
      <xdr:grpSpPr bwMode="auto">
        <a:xfrm>
          <a:off x="2757958" y="3501058"/>
          <a:ext cx="230606" cy="45298"/>
          <a:chOff x="34" y="285"/>
          <a:chExt cx="33" cy="9"/>
        </a:xfrm>
      </xdr:grpSpPr>
      <xdr:cxnSp macro="">
        <xdr:nvCxnSpPr>
          <xdr:cNvPr id="166" name="直線コネクタ 63">
            <a:extLst>
              <a:ext uri="{FF2B5EF4-FFF2-40B4-BE49-F238E27FC236}">
                <a16:creationId xmlns:a16="http://schemas.microsoft.com/office/drawing/2014/main" xmlns="" id="{75ACACF6-B674-43C1-A786-149A9B3BE52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7" name="直線コネクタ 3">
            <a:extLst>
              <a:ext uri="{FF2B5EF4-FFF2-40B4-BE49-F238E27FC236}">
                <a16:creationId xmlns:a16="http://schemas.microsoft.com/office/drawing/2014/main" xmlns="" id="{4B98F36B-EB45-4768-BDD6-8950CC5D02D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4</xdr:col>
      <xdr:colOff>0</xdr:colOff>
      <xdr:row>22</xdr:row>
      <xdr:rowOff>83548</xdr:rowOff>
    </xdr:from>
    <xdr:to>
      <xdr:col>5</xdr:col>
      <xdr:colOff>0</xdr:colOff>
      <xdr:row>22</xdr:row>
      <xdr:rowOff>133799</xdr:rowOff>
    </xdr:to>
    <xdr:grpSp>
      <xdr:nvGrpSpPr>
        <xdr:cNvPr id="168" name="Group 13">
          <a:extLst>
            <a:ext uri="{FF2B5EF4-FFF2-40B4-BE49-F238E27FC236}">
              <a16:creationId xmlns:a16="http://schemas.microsoft.com/office/drawing/2014/main" xmlns="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702564" y="3291187"/>
          <a:ext cx="228600" cy="45298"/>
          <a:chOff x="34" y="285"/>
          <a:chExt cx="33" cy="9"/>
        </a:xfrm>
      </xdr:grpSpPr>
      <xdr:cxnSp macro="">
        <xdr:nvCxnSpPr>
          <xdr:cNvPr id="169" name="直線コネクタ 63">
            <a:extLst>
              <a:ext uri="{FF2B5EF4-FFF2-40B4-BE49-F238E27FC236}">
                <a16:creationId xmlns:a16="http://schemas.microsoft.com/office/drawing/2014/main" xmlns="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70" name="直線コネクタ 3">
            <a:extLst>
              <a:ext uri="{FF2B5EF4-FFF2-40B4-BE49-F238E27FC236}">
                <a16:creationId xmlns:a16="http://schemas.microsoft.com/office/drawing/2014/main" xmlns="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0</xdr:colOff>
      <xdr:row>22</xdr:row>
      <xdr:rowOff>83548</xdr:rowOff>
    </xdr:from>
    <xdr:to>
      <xdr:col>6</xdr:col>
      <xdr:colOff>1</xdr:colOff>
      <xdr:row>22</xdr:row>
      <xdr:rowOff>133799</xdr:rowOff>
    </xdr:to>
    <xdr:grpSp>
      <xdr:nvGrpSpPr>
        <xdr:cNvPr id="171" name="Group 13">
          <a:extLst>
            <a:ext uri="{FF2B5EF4-FFF2-40B4-BE49-F238E27FC236}">
              <a16:creationId xmlns:a16="http://schemas.microsoft.com/office/drawing/2014/main" xmlns="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931164" y="3291187"/>
          <a:ext cx="228601" cy="45298"/>
          <a:chOff x="34" y="285"/>
          <a:chExt cx="33" cy="9"/>
        </a:xfrm>
      </xdr:grpSpPr>
      <xdr:cxnSp macro="">
        <xdr:nvCxnSpPr>
          <xdr:cNvPr id="172" name="直線コネクタ 63">
            <a:extLst>
              <a:ext uri="{FF2B5EF4-FFF2-40B4-BE49-F238E27FC236}">
                <a16:creationId xmlns:a16="http://schemas.microsoft.com/office/drawing/2014/main" xmlns="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73" name="直線コネクタ 3">
            <a:extLst>
              <a:ext uri="{FF2B5EF4-FFF2-40B4-BE49-F238E27FC236}">
                <a16:creationId xmlns:a16="http://schemas.microsoft.com/office/drawing/2014/main" xmlns="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5</xdr:col>
      <xdr:colOff>245644</xdr:colOff>
      <xdr:row>22</xdr:row>
      <xdr:rowOff>83548</xdr:rowOff>
    </xdr:from>
    <xdr:to>
      <xdr:col>7</xdr:col>
      <xdr:colOff>0</xdr:colOff>
      <xdr:row>22</xdr:row>
      <xdr:rowOff>133799</xdr:rowOff>
    </xdr:to>
    <xdr:grpSp>
      <xdr:nvGrpSpPr>
        <xdr:cNvPr id="174" name="Group 13">
          <a:extLst>
            <a:ext uri="{FF2B5EF4-FFF2-40B4-BE49-F238E27FC236}">
              <a16:creationId xmlns:a16="http://schemas.microsoft.com/office/drawing/2014/main" xmlns="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1157758" y="3291187"/>
          <a:ext cx="230606" cy="45298"/>
          <a:chOff x="34" y="285"/>
          <a:chExt cx="33" cy="9"/>
        </a:xfrm>
      </xdr:grpSpPr>
      <xdr:cxnSp macro="">
        <xdr:nvCxnSpPr>
          <xdr:cNvPr id="175" name="直線コネクタ 63">
            <a:extLst>
              <a:ext uri="{FF2B5EF4-FFF2-40B4-BE49-F238E27FC236}">
                <a16:creationId xmlns:a16="http://schemas.microsoft.com/office/drawing/2014/main" xmlns="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76" name="直線コネクタ 3">
            <a:extLst>
              <a:ext uri="{FF2B5EF4-FFF2-40B4-BE49-F238E27FC236}">
                <a16:creationId xmlns:a16="http://schemas.microsoft.com/office/drawing/2014/main" xmlns="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6</xdr:col>
      <xdr:colOff>240631</xdr:colOff>
      <xdr:row>22</xdr:row>
      <xdr:rowOff>83548</xdr:rowOff>
    </xdr:from>
    <xdr:to>
      <xdr:col>7</xdr:col>
      <xdr:colOff>240631</xdr:colOff>
      <xdr:row>22</xdr:row>
      <xdr:rowOff>133799</xdr:rowOff>
    </xdr:to>
    <xdr:grpSp>
      <xdr:nvGrpSpPr>
        <xdr:cNvPr id="177" name="Group 13">
          <a:extLst>
            <a:ext uri="{FF2B5EF4-FFF2-40B4-BE49-F238E27FC236}">
              <a16:creationId xmlns:a16="http://schemas.microsoft.com/office/drawing/2014/main" xmlns="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1381726" y="3291187"/>
          <a:ext cx="228600" cy="45298"/>
          <a:chOff x="34" y="285"/>
          <a:chExt cx="33" cy="9"/>
        </a:xfrm>
      </xdr:grpSpPr>
      <xdr:cxnSp macro="">
        <xdr:nvCxnSpPr>
          <xdr:cNvPr id="178" name="直線コネクタ 63">
            <a:extLst>
              <a:ext uri="{FF2B5EF4-FFF2-40B4-BE49-F238E27FC236}">
                <a16:creationId xmlns:a16="http://schemas.microsoft.com/office/drawing/2014/main" xmlns="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79" name="直線コネクタ 3">
            <a:extLst>
              <a:ext uri="{FF2B5EF4-FFF2-40B4-BE49-F238E27FC236}">
                <a16:creationId xmlns:a16="http://schemas.microsoft.com/office/drawing/2014/main" xmlns="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7</xdr:col>
      <xdr:colOff>240630</xdr:colOff>
      <xdr:row>22</xdr:row>
      <xdr:rowOff>83548</xdr:rowOff>
    </xdr:from>
    <xdr:to>
      <xdr:col>9</xdr:col>
      <xdr:colOff>1340</xdr:colOff>
      <xdr:row>22</xdr:row>
      <xdr:rowOff>133799</xdr:rowOff>
    </xdr:to>
    <xdr:grpSp>
      <xdr:nvGrpSpPr>
        <xdr:cNvPr id="180" name="Group 13">
          <a:extLst>
            <a:ext uri="{FF2B5EF4-FFF2-40B4-BE49-F238E27FC236}">
              <a16:creationId xmlns:a16="http://schemas.microsoft.com/office/drawing/2014/main" xmlns="" id="{35F5C3E8-6F9D-4FA8-A083-AE1DDB30B446}"/>
            </a:ext>
          </a:extLst>
        </xdr:cNvPr>
        <xdr:cNvGrpSpPr>
          <a:grpSpLocks/>
        </xdr:cNvGrpSpPr>
      </xdr:nvGrpSpPr>
      <xdr:grpSpPr bwMode="auto">
        <a:xfrm>
          <a:off x="1610325" y="3291187"/>
          <a:ext cx="236579" cy="45298"/>
          <a:chOff x="34" y="285"/>
          <a:chExt cx="33" cy="9"/>
        </a:xfrm>
      </xdr:grpSpPr>
      <xdr:cxnSp macro="">
        <xdr:nvCxnSpPr>
          <xdr:cNvPr id="181" name="直線コネクタ 63">
            <a:extLst>
              <a:ext uri="{FF2B5EF4-FFF2-40B4-BE49-F238E27FC236}">
                <a16:creationId xmlns:a16="http://schemas.microsoft.com/office/drawing/2014/main" xmlns="" id="{5159398B-3AE2-412C-88F1-3BCBDAFC9CF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85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82" name="直線コネクタ 3">
            <a:extLst>
              <a:ext uri="{FF2B5EF4-FFF2-40B4-BE49-F238E27FC236}">
                <a16:creationId xmlns:a16="http://schemas.microsoft.com/office/drawing/2014/main" xmlns="" id="{A8BB3E4F-1D14-497A-A185-E3E05DDCDB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4" y="294"/>
            <a:ext cx="33" cy="0"/>
          </a:xfrm>
          <a:prstGeom prst="line">
            <a:avLst/>
          </a:prstGeom>
          <a:noFill/>
          <a:ln w="19050" algn="ctr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4</xdr:col>
      <xdr:colOff>85397</xdr:colOff>
      <xdr:row>50</xdr:row>
      <xdr:rowOff>85397</xdr:rowOff>
    </xdr:from>
    <xdr:to>
      <xdr:col>6</xdr:col>
      <xdr:colOff>161598</xdr:colOff>
      <xdr:row>54</xdr:row>
      <xdr:rowOff>113972</xdr:rowOff>
    </xdr:to>
    <xdr:pic>
      <xdr:nvPicPr>
        <xdr:cNvPr id="183" name="図 1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97" y="9677072"/>
          <a:ext cx="571501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105104</xdr:colOff>
      <xdr:row>50</xdr:row>
      <xdr:rowOff>98534</xdr:rowOff>
    </xdr:from>
    <xdr:to>
      <xdr:col>12</xdr:col>
      <xdr:colOff>55507</xdr:colOff>
      <xdr:row>54</xdr:row>
      <xdr:rowOff>25290</xdr:rowOff>
    </xdr:to>
    <xdr:pic>
      <xdr:nvPicPr>
        <xdr:cNvPr id="184" name="図 18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354" y="9690209"/>
          <a:ext cx="693353" cy="726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45985</xdr:colOff>
      <xdr:row>1</xdr:row>
      <xdr:rowOff>52551</xdr:rowOff>
    </xdr:from>
    <xdr:to>
      <xdr:col>27</xdr:col>
      <xdr:colOff>86265</xdr:colOff>
      <xdr:row>17</xdr:row>
      <xdr:rowOff>72258</xdr:rowOff>
    </xdr:to>
    <xdr:pic>
      <xdr:nvPicPr>
        <xdr:cNvPr id="185" name="図 18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"/>
        <a:stretch/>
      </xdr:blipFill>
      <xdr:spPr bwMode="auto">
        <a:xfrm>
          <a:off x="4027435" y="214476"/>
          <a:ext cx="2516780" cy="2724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3427</xdr:colOff>
      <xdr:row>16</xdr:row>
      <xdr:rowOff>53123</xdr:rowOff>
    </xdr:from>
    <xdr:to>
      <xdr:col>7</xdr:col>
      <xdr:colOff>117727</xdr:colOff>
      <xdr:row>16</xdr:row>
      <xdr:rowOff>167423</xdr:rowOff>
    </xdr:to>
    <xdr:grpSp>
      <xdr:nvGrpSpPr>
        <xdr:cNvPr id="186" name="グループ化 124">
          <a:extLst>
            <a:ext uri="{FF2B5EF4-FFF2-40B4-BE49-F238E27FC236}">
              <a16:creationId xmlns:a16="http://schemas.microsoft.com/office/drawing/2014/main" xmlns="" id="{F87D45C7-3C94-4F7F-AD00-33558A5D031C}"/>
            </a:ext>
          </a:extLst>
        </xdr:cNvPr>
        <xdr:cNvGrpSpPr>
          <a:grpSpLocks/>
        </xdr:cNvGrpSpPr>
      </xdr:nvGrpSpPr>
      <xdr:grpSpPr bwMode="auto">
        <a:xfrm rot="-5400000">
          <a:off x="1392553" y="2435135"/>
          <a:ext cx="103632" cy="105156"/>
          <a:chOff x="1514402" y="2536031"/>
          <a:chExt cx="108000" cy="108001"/>
        </a:xfrm>
      </xdr:grpSpPr>
      <xdr:sp macro="" textlink="">
        <xdr:nvSpPr>
          <xdr:cNvPr id="187" name="Oval 29">
            <a:extLst>
              <a:ext uri="{FF2B5EF4-FFF2-40B4-BE49-F238E27FC236}">
                <a16:creationId xmlns:a16="http://schemas.microsoft.com/office/drawing/2014/main" xmlns="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88" name="Line 30">
            <a:extLst>
              <a:ext uri="{FF2B5EF4-FFF2-40B4-BE49-F238E27FC236}">
                <a16:creationId xmlns:a16="http://schemas.microsoft.com/office/drawing/2014/main" xmlns="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134806</xdr:colOff>
      <xdr:row>16</xdr:row>
      <xdr:rowOff>53123</xdr:rowOff>
    </xdr:from>
    <xdr:to>
      <xdr:col>8</xdr:col>
      <xdr:colOff>628</xdr:colOff>
      <xdr:row>16</xdr:row>
      <xdr:rowOff>167423</xdr:rowOff>
    </xdr:to>
    <xdr:grpSp>
      <xdr:nvGrpSpPr>
        <xdr:cNvPr id="189" name="グループ化 124">
          <a:extLst>
            <a:ext uri="{FF2B5EF4-FFF2-40B4-BE49-F238E27FC236}">
              <a16:creationId xmlns:a16="http://schemas.microsoft.com/office/drawing/2014/main" xmlns="" id="{F87D45C7-3C94-4F7F-AD00-33558A5D031C}"/>
            </a:ext>
          </a:extLst>
        </xdr:cNvPr>
        <xdr:cNvGrpSpPr>
          <a:grpSpLocks/>
        </xdr:cNvGrpSpPr>
      </xdr:nvGrpSpPr>
      <xdr:grpSpPr bwMode="auto">
        <a:xfrm rot="5400000">
          <a:off x="1513612" y="2435549"/>
          <a:ext cx="103632" cy="104328"/>
          <a:chOff x="1514402" y="2536031"/>
          <a:chExt cx="108000" cy="108001"/>
        </a:xfrm>
      </xdr:grpSpPr>
      <xdr:sp macro="" textlink="">
        <xdr:nvSpPr>
          <xdr:cNvPr id="190" name="Oval 29">
            <a:extLst>
              <a:ext uri="{FF2B5EF4-FFF2-40B4-BE49-F238E27FC236}">
                <a16:creationId xmlns:a16="http://schemas.microsoft.com/office/drawing/2014/main" xmlns="" id="{2C76D949-CF73-4684-876E-D929649D4DEE}"/>
              </a:ext>
            </a:extLst>
          </xdr:cNvPr>
          <xdr:cNvSpPr>
            <a:spLocks noChangeArrowheads="1"/>
          </xdr:cNvSpPr>
        </xdr:nvSpPr>
        <xdr:spPr bwMode="auto">
          <a:xfrm>
            <a:off x="1514402" y="2536032"/>
            <a:ext cx="108000" cy="1080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24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</xdr:spPr>
      </xdr:sp>
      <xdr:sp macro="" textlink="">
        <xdr:nvSpPr>
          <xdr:cNvPr id="191" name="Line 30">
            <a:extLst>
              <a:ext uri="{FF2B5EF4-FFF2-40B4-BE49-F238E27FC236}">
                <a16:creationId xmlns:a16="http://schemas.microsoft.com/office/drawing/2014/main" xmlns="" id="{B3172835-6B0D-4422-85A1-097D88443BB8}"/>
              </a:ext>
            </a:extLst>
          </xdr:cNvPr>
          <xdr:cNvSpPr>
            <a:spLocks noChangeShapeType="1"/>
          </xdr:cNvSpPr>
        </xdr:nvSpPr>
        <xdr:spPr bwMode="auto">
          <a:xfrm flipV="1">
            <a:off x="1566793" y="2536031"/>
            <a:ext cx="0" cy="10520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4</xdr:col>
      <xdr:colOff>85397</xdr:colOff>
      <xdr:row>76</xdr:row>
      <xdr:rowOff>85397</xdr:rowOff>
    </xdr:from>
    <xdr:to>
      <xdr:col>6</xdr:col>
      <xdr:colOff>161598</xdr:colOff>
      <xdr:row>80</xdr:row>
      <xdr:rowOff>113972</xdr:rowOff>
    </xdr:to>
    <xdr:pic>
      <xdr:nvPicPr>
        <xdr:cNvPr id="192" name="図 19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97" y="14992022"/>
          <a:ext cx="571501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9</xdr:col>
      <xdr:colOff>105104</xdr:colOff>
      <xdr:row>76</xdr:row>
      <xdr:rowOff>98534</xdr:rowOff>
    </xdr:from>
    <xdr:to>
      <xdr:col>12</xdr:col>
      <xdr:colOff>55507</xdr:colOff>
      <xdr:row>80</xdr:row>
      <xdr:rowOff>25290</xdr:rowOff>
    </xdr:to>
    <xdr:pic>
      <xdr:nvPicPr>
        <xdr:cNvPr id="193" name="図 19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354" y="15005159"/>
          <a:ext cx="693353" cy="726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180975</xdr:rowOff>
    </xdr:from>
    <xdr:to>
      <xdr:col>1</xdr:col>
      <xdr:colOff>190500</xdr:colOff>
      <xdr:row>92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V="1">
          <a:off x="0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13</xdr:col>
      <xdr:colOff>0</xdr:colOff>
      <xdr:row>92</xdr:row>
      <xdr:rowOff>180975</xdr:rowOff>
    </xdr:from>
    <xdr:to>
      <xdr:col>13</xdr:col>
      <xdr:colOff>314325</xdr:colOff>
      <xdr:row>92</xdr:row>
      <xdr:rowOff>228600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 flipV="1">
          <a:off x="6429375" y="22402800"/>
          <a:ext cx="3143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10</xdr:col>
      <xdr:colOff>291913</xdr:colOff>
      <xdr:row>37</xdr:row>
      <xdr:rowOff>47625</xdr:rowOff>
    </xdr:from>
    <xdr:to>
      <xdr:col>11</xdr:col>
      <xdr:colOff>53788</xdr:colOff>
      <xdr:row>37</xdr:row>
      <xdr:rowOff>209550</xdr:rowOff>
    </xdr:to>
    <xdr:sp macro="" textlink="">
      <xdr:nvSpPr>
        <xdr:cNvPr id="4" name="正方形/長方形 3"/>
        <xdr:cNvSpPr/>
      </xdr:nvSpPr>
      <xdr:spPr bwMode="auto">
        <a:xfrm>
          <a:off x="5473513" y="9086850"/>
          <a:ext cx="323850" cy="161925"/>
        </a:xfrm>
        <a:prstGeom prst="rect">
          <a:avLst/>
        </a:prstGeom>
        <a:solidFill>
          <a:schemeClr val="bg1">
            <a:lumMod val="75000"/>
          </a:schemeClr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1</xdr:col>
      <xdr:colOff>145678</xdr:colOff>
      <xdr:row>6</xdr:row>
      <xdr:rowOff>11206</xdr:rowOff>
    </xdr:from>
    <xdr:to>
      <xdr:col>11</xdr:col>
      <xdr:colOff>412378</xdr:colOff>
      <xdr:row>31</xdr:row>
      <xdr:rowOff>220756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03" y="1373281"/>
          <a:ext cx="5886450" cy="640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6</xdr:row>
      <xdr:rowOff>257179</xdr:rowOff>
    </xdr:from>
    <xdr:to>
      <xdr:col>11</xdr:col>
      <xdr:colOff>518916</xdr:colOff>
      <xdr:row>36</xdr:row>
      <xdr:rowOff>155848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828804"/>
          <a:ext cx="4214616" cy="8185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85729</xdr:colOff>
      <xdr:row>7</xdr:row>
      <xdr:rowOff>0</xdr:rowOff>
    </xdr:from>
    <xdr:to>
      <xdr:col>24</xdr:col>
      <xdr:colOff>519628</xdr:colOff>
      <xdr:row>36</xdr:row>
      <xdr:rowOff>148461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9" y="1847850"/>
          <a:ext cx="4205799" cy="815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729A2664-FFDD-47AE-B874-5359A779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9328FAC5-15E1-474B-8697-72DE6B7DF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C4454C08-8D90-48A9-B629-793681EDA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F51A71DB-D3FE-4A4E-8EEC-87C4FED06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E1FD449B-7B25-4E56-A8D9-3A0A0E262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484524</xdr:colOff>
      <xdr:row>1</xdr:row>
      <xdr:rowOff>156357</xdr:rowOff>
    </xdr:from>
    <xdr:to>
      <xdr:col>21</xdr:col>
      <xdr:colOff>211473</xdr:colOff>
      <xdr:row>10</xdr:row>
      <xdr:rowOff>122780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4173234D-122F-432F-A217-0994321EA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7849" y="299232"/>
          <a:ext cx="2451099" cy="272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70" zoomScaleNormal="100" zoomScaleSheetLayoutView="70" workbookViewId="0"/>
  </sheetViews>
  <sheetFormatPr defaultRowHeight="13.5"/>
  <cols>
    <col min="9" max="9" width="8.25" customWidth="1"/>
  </cols>
  <sheetData/>
  <phoneticPr fontId="3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13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1" t="s">
        <v>109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372" t="s">
        <v>116</v>
      </c>
      <c r="E14" s="365" t="s">
        <v>117</v>
      </c>
      <c r="F14" s="365" t="s">
        <v>118</v>
      </c>
      <c r="G14" s="743" t="s">
        <v>119</v>
      </c>
      <c r="H14" s="364" t="s">
        <v>27</v>
      </c>
      <c r="I14" s="365" t="s">
        <v>4</v>
      </c>
      <c r="J14" s="740" t="s">
        <v>3</v>
      </c>
      <c r="K14" s="366" t="s">
        <v>4</v>
      </c>
      <c r="L14" s="366" t="s">
        <v>5</v>
      </c>
      <c r="M14" s="363"/>
      <c r="N14" s="369" t="s">
        <v>15</v>
      </c>
      <c r="O14" s="372" t="s">
        <v>116</v>
      </c>
      <c r="P14" s="365" t="s">
        <v>117</v>
      </c>
      <c r="Q14" s="365" t="s">
        <v>118</v>
      </c>
      <c r="R14" s="743" t="s">
        <v>119</v>
      </c>
      <c r="S14" s="364" t="s">
        <v>27</v>
      </c>
      <c r="T14" s="365" t="s">
        <v>4</v>
      </c>
      <c r="U14" s="740" t="s">
        <v>3</v>
      </c>
      <c r="V14" s="366" t="s">
        <v>4</v>
      </c>
      <c r="W14" s="362" t="s">
        <v>5</v>
      </c>
      <c r="X14" s="10"/>
      <c r="AD14" s="11"/>
    </row>
    <row r="15" spans="2:30" s="4" customFormat="1" ht="9.9499999999999993" customHeight="1">
      <c r="B15" s="9"/>
      <c r="C15" s="57"/>
      <c r="D15" s="371" t="s">
        <v>120</v>
      </c>
      <c r="E15" s="373" t="s">
        <v>121</v>
      </c>
      <c r="F15" s="367" t="s">
        <v>20</v>
      </c>
      <c r="G15" s="744"/>
      <c r="H15" s="364" t="s">
        <v>11</v>
      </c>
      <c r="I15" s="365" t="s">
        <v>11</v>
      </c>
      <c r="J15" s="740"/>
      <c r="K15" s="368" t="s">
        <v>6</v>
      </c>
      <c r="L15" s="366" t="s">
        <v>14</v>
      </c>
      <c r="M15" s="363"/>
      <c r="N15" s="370"/>
      <c r="O15" s="371" t="s">
        <v>120</v>
      </c>
      <c r="P15" s="373" t="s">
        <v>121</v>
      </c>
      <c r="Q15" s="367" t="s">
        <v>20</v>
      </c>
      <c r="R15" s="744"/>
      <c r="S15" s="364" t="s">
        <v>11</v>
      </c>
      <c r="T15" s="365" t="s">
        <v>11</v>
      </c>
      <c r="U15" s="740"/>
      <c r="V15" s="368" t="s">
        <v>6</v>
      </c>
      <c r="W15" s="363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115</v>
      </c>
      <c r="E17" s="100">
        <v>22</v>
      </c>
      <c r="F17" s="100">
        <v>22</v>
      </c>
      <c r="G17" s="101">
        <v>0</v>
      </c>
      <c r="H17" s="99">
        <v>137</v>
      </c>
      <c r="I17" s="100">
        <v>22</v>
      </c>
      <c r="J17" s="102">
        <v>159</v>
      </c>
      <c r="K17" s="103">
        <v>13.8</v>
      </c>
      <c r="L17" s="145">
        <v>1.5</v>
      </c>
      <c r="M17" s="154"/>
      <c r="N17" s="149" t="s">
        <v>64</v>
      </c>
      <c r="O17" s="99">
        <v>92</v>
      </c>
      <c r="P17" s="100">
        <v>15</v>
      </c>
      <c r="Q17" s="100">
        <v>42</v>
      </c>
      <c r="R17" s="101">
        <v>0</v>
      </c>
      <c r="S17" s="99">
        <v>107</v>
      </c>
      <c r="T17" s="100">
        <v>42</v>
      </c>
      <c r="U17" s="102">
        <v>149</v>
      </c>
      <c r="V17" s="103">
        <v>28.2</v>
      </c>
      <c r="W17" s="104">
        <v>1.5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108</v>
      </c>
      <c r="E18" s="107">
        <v>21</v>
      </c>
      <c r="F18" s="107">
        <v>25</v>
      </c>
      <c r="G18" s="108">
        <v>2</v>
      </c>
      <c r="H18" s="106">
        <v>129</v>
      </c>
      <c r="I18" s="107">
        <v>27</v>
      </c>
      <c r="J18" s="109">
        <v>156</v>
      </c>
      <c r="K18" s="110">
        <v>17.3</v>
      </c>
      <c r="L18" s="146">
        <v>1.5</v>
      </c>
      <c r="M18" s="155"/>
      <c r="N18" s="150" t="s">
        <v>65</v>
      </c>
      <c r="O18" s="106">
        <v>87</v>
      </c>
      <c r="P18" s="107">
        <v>19</v>
      </c>
      <c r="Q18" s="107">
        <v>39</v>
      </c>
      <c r="R18" s="108">
        <v>1</v>
      </c>
      <c r="S18" s="106">
        <v>106</v>
      </c>
      <c r="T18" s="107">
        <v>40</v>
      </c>
      <c r="U18" s="109">
        <v>146</v>
      </c>
      <c r="V18" s="110">
        <v>27.4</v>
      </c>
      <c r="W18" s="110">
        <v>1.4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119</v>
      </c>
      <c r="E19" s="107">
        <v>22</v>
      </c>
      <c r="F19" s="107">
        <v>28</v>
      </c>
      <c r="G19" s="108">
        <v>2</v>
      </c>
      <c r="H19" s="106">
        <v>141</v>
      </c>
      <c r="I19" s="107">
        <v>30</v>
      </c>
      <c r="J19" s="109">
        <v>171</v>
      </c>
      <c r="K19" s="110">
        <v>17.5</v>
      </c>
      <c r="L19" s="146">
        <v>1.7</v>
      </c>
      <c r="M19" s="155"/>
      <c r="N19" s="150" t="s">
        <v>66</v>
      </c>
      <c r="O19" s="106">
        <v>87</v>
      </c>
      <c r="P19" s="107">
        <v>23</v>
      </c>
      <c r="Q19" s="107">
        <v>41</v>
      </c>
      <c r="R19" s="108">
        <v>1</v>
      </c>
      <c r="S19" s="106">
        <v>110</v>
      </c>
      <c r="T19" s="107">
        <v>42</v>
      </c>
      <c r="U19" s="109">
        <v>152</v>
      </c>
      <c r="V19" s="110">
        <v>27.6</v>
      </c>
      <c r="W19" s="110">
        <v>1.5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115</v>
      </c>
      <c r="E20" s="107">
        <v>17</v>
      </c>
      <c r="F20" s="107">
        <v>26</v>
      </c>
      <c r="G20" s="108">
        <v>2</v>
      </c>
      <c r="H20" s="106">
        <v>132</v>
      </c>
      <c r="I20" s="107">
        <v>28</v>
      </c>
      <c r="J20" s="109">
        <v>160</v>
      </c>
      <c r="K20" s="110">
        <v>17.5</v>
      </c>
      <c r="L20" s="146">
        <v>1.6</v>
      </c>
      <c r="M20" s="155"/>
      <c r="N20" s="150" t="s">
        <v>67</v>
      </c>
      <c r="O20" s="106">
        <v>84</v>
      </c>
      <c r="P20" s="107">
        <v>26</v>
      </c>
      <c r="Q20" s="107">
        <v>44</v>
      </c>
      <c r="R20" s="108">
        <v>1</v>
      </c>
      <c r="S20" s="106">
        <v>110</v>
      </c>
      <c r="T20" s="107">
        <v>45</v>
      </c>
      <c r="U20" s="109">
        <v>155</v>
      </c>
      <c r="V20" s="110">
        <v>29</v>
      </c>
      <c r="W20" s="110">
        <v>1.5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103</v>
      </c>
      <c r="E21" s="107">
        <v>25</v>
      </c>
      <c r="F21" s="107">
        <v>26</v>
      </c>
      <c r="G21" s="108">
        <v>1</v>
      </c>
      <c r="H21" s="106">
        <v>128</v>
      </c>
      <c r="I21" s="107">
        <v>27</v>
      </c>
      <c r="J21" s="109">
        <v>155</v>
      </c>
      <c r="K21" s="110">
        <v>17.399999999999999</v>
      </c>
      <c r="L21" s="146">
        <v>1.5</v>
      </c>
      <c r="M21" s="155"/>
      <c r="N21" s="150" t="s">
        <v>68</v>
      </c>
      <c r="O21" s="106">
        <v>94</v>
      </c>
      <c r="P21" s="107">
        <v>27</v>
      </c>
      <c r="Q21" s="107">
        <v>37</v>
      </c>
      <c r="R21" s="108">
        <v>1</v>
      </c>
      <c r="S21" s="106">
        <v>121</v>
      </c>
      <c r="T21" s="107">
        <v>38</v>
      </c>
      <c r="U21" s="109">
        <v>159</v>
      </c>
      <c r="V21" s="110">
        <v>23.9</v>
      </c>
      <c r="W21" s="110">
        <v>1.5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118</v>
      </c>
      <c r="E22" s="113">
        <v>19</v>
      </c>
      <c r="F22" s="113">
        <v>34</v>
      </c>
      <c r="G22" s="114">
        <v>1</v>
      </c>
      <c r="H22" s="112">
        <v>137</v>
      </c>
      <c r="I22" s="113">
        <v>35</v>
      </c>
      <c r="J22" s="115">
        <v>172</v>
      </c>
      <c r="K22" s="116">
        <v>20.3</v>
      </c>
      <c r="L22" s="147">
        <v>1.7</v>
      </c>
      <c r="M22" s="155"/>
      <c r="N22" s="151" t="s">
        <v>98</v>
      </c>
      <c r="O22" s="112">
        <v>86</v>
      </c>
      <c r="P22" s="113">
        <v>28</v>
      </c>
      <c r="Q22" s="113">
        <v>42</v>
      </c>
      <c r="R22" s="114">
        <v>0</v>
      </c>
      <c r="S22" s="112">
        <v>114</v>
      </c>
      <c r="T22" s="113">
        <v>42</v>
      </c>
      <c r="U22" s="115">
        <v>156</v>
      </c>
      <c r="V22" s="116">
        <v>26.9</v>
      </c>
      <c r="W22" s="116">
        <v>1.5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678</v>
      </c>
      <c r="E23" s="60">
        <v>126</v>
      </c>
      <c r="F23" s="60">
        <v>161</v>
      </c>
      <c r="G23" s="64">
        <v>8</v>
      </c>
      <c r="H23" s="59">
        <v>804</v>
      </c>
      <c r="I23" s="60">
        <v>169</v>
      </c>
      <c r="J23" s="65">
        <v>973</v>
      </c>
      <c r="K23" s="61">
        <v>17.399999999999999</v>
      </c>
      <c r="L23" s="148">
        <v>9.5</v>
      </c>
      <c r="M23" s="156"/>
      <c r="N23" s="152" t="s">
        <v>32</v>
      </c>
      <c r="O23" s="59">
        <v>530</v>
      </c>
      <c r="P23" s="60">
        <v>138</v>
      </c>
      <c r="Q23" s="60">
        <v>245</v>
      </c>
      <c r="R23" s="64">
        <v>4</v>
      </c>
      <c r="S23" s="59">
        <v>668</v>
      </c>
      <c r="T23" s="60">
        <v>249</v>
      </c>
      <c r="U23" s="65">
        <v>917</v>
      </c>
      <c r="V23" s="61">
        <v>27.2</v>
      </c>
      <c r="W23" s="61">
        <v>8.9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120</v>
      </c>
      <c r="E24" s="100">
        <v>23</v>
      </c>
      <c r="F24" s="100">
        <v>28</v>
      </c>
      <c r="G24" s="101">
        <v>1</v>
      </c>
      <c r="H24" s="99">
        <v>143</v>
      </c>
      <c r="I24" s="100">
        <v>29</v>
      </c>
      <c r="J24" s="102">
        <v>172</v>
      </c>
      <c r="K24" s="103">
        <v>16.899999999999999</v>
      </c>
      <c r="L24" s="145">
        <v>1.7</v>
      </c>
      <c r="M24" s="154"/>
      <c r="N24" s="149" t="s">
        <v>69</v>
      </c>
      <c r="O24" s="99">
        <v>88</v>
      </c>
      <c r="P24" s="100">
        <v>25</v>
      </c>
      <c r="Q24" s="100">
        <v>39</v>
      </c>
      <c r="R24" s="101">
        <v>0</v>
      </c>
      <c r="S24" s="99">
        <v>113</v>
      </c>
      <c r="T24" s="100">
        <v>39</v>
      </c>
      <c r="U24" s="102">
        <v>152</v>
      </c>
      <c r="V24" s="103">
        <v>25.7</v>
      </c>
      <c r="W24" s="104">
        <v>1.5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106</v>
      </c>
      <c r="E25" s="107">
        <v>22</v>
      </c>
      <c r="F25" s="107">
        <v>32</v>
      </c>
      <c r="G25" s="108">
        <v>1</v>
      </c>
      <c r="H25" s="106">
        <v>128</v>
      </c>
      <c r="I25" s="107">
        <v>33</v>
      </c>
      <c r="J25" s="109">
        <v>161</v>
      </c>
      <c r="K25" s="110">
        <v>20.5</v>
      </c>
      <c r="L25" s="146">
        <v>1.6</v>
      </c>
      <c r="M25" s="155"/>
      <c r="N25" s="150" t="s">
        <v>70</v>
      </c>
      <c r="O25" s="106">
        <v>84</v>
      </c>
      <c r="P25" s="107">
        <v>25</v>
      </c>
      <c r="Q25" s="107">
        <v>36</v>
      </c>
      <c r="R25" s="108">
        <v>2</v>
      </c>
      <c r="S25" s="106">
        <v>109</v>
      </c>
      <c r="T25" s="107">
        <v>38</v>
      </c>
      <c r="U25" s="109">
        <v>147</v>
      </c>
      <c r="V25" s="110">
        <v>25.9</v>
      </c>
      <c r="W25" s="110">
        <v>1.4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101</v>
      </c>
      <c r="E26" s="107">
        <v>24</v>
      </c>
      <c r="F26" s="107">
        <v>30</v>
      </c>
      <c r="G26" s="108">
        <v>2</v>
      </c>
      <c r="H26" s="106">
        <v>125</v>
      </c>
      <c r="I26" s="107">
        <v>32</v>
      </c>
      <c r="J26" s="109">
        <v>157</v>
      </c>
      <c r="K26" s="110">
        <v>20.399999999999999</v>
      </c>
      <c r="L26" s="146">
        <v>1.5</v>
      </c>
      <c r="M26" s="155"/>
      <c r="N26" s="150" t="s">
        <v>71</v>
      </c>
      <c r="O26" s="106">
        <v>77</v>
      </c>
      <c r="P26" s="107">
        <v>25</v>
      </c>
      <c r="Q26" s="107">
        <v>31</v>
      </c>
      <c r="R26" s="108">
        <v>0</v>
      </c>
      <c r="S26" s="106">
        <v>102</v>
      </c>
      <c r="T26" s="107">
        <v>31</v>
      </c>
      <c r="U26" s="109">
        <v>133</v>
      </c>
      <c r="V26" s="110">
        <v>23.3</v>
      </c>
      <c r="W26" s="110">
        <v>1.3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95</v>
      </c>
      <c r="E27" s="107">
        <v>22</v>
      </c>
      <c r="F27" s="107">
        <v>44</v>
      </c>
      <c r="G27" s="108">
        <v>1</v>
      </c>
      <c r="H27" s="106">
        <v>117</v>
      </c>
      <c r="I27" s="107">
        <v>45</v>
      </c>
      <c r="J27" s="109">
        <v>162</v>
      </c>
      <c r="K27" s="110">
        <v>27.8</v>
      </c>
      <c r="L27" s="146">
        <v>1.6</v>
      </c>
      <c r="M27" s="155"/>
      <c r="N27" s="150" t="s">
        <v>72</v>
      </c>
      <c r="O27" s="106">
        <v>82</v>
      </c>
      <c r="P27" s="107">
        <v>29</v>
      </c>
      <c r="Q27" s="107">
        <v>39</v>
      </c>
      <c r="R27" s="108">
        <v>0</v>
      </c>
      <c r="S27" s="106">
        <v>111</v>
      </c>
      <c r="T27" s="107">
        <v>39</v>
      </c>
      <c r="U27" s="109">
        <v>150</v>
      </c>
      <c r="V27" s="110">
        <v>26</v>
      </c>
      <c r="W27" s="110">
        <v>1.5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90</v>
      </c>
      <c r="E28" s="107">
        <v>24</v>
      </c>
      <c r="F28" s="107">
        <v>40</v>
      </c>
      <c r="G28" s="108">
        <v>0</v>
      </c>
      <c r="H28" s="106">
        <v>114</v>
      </c>
      <c r="I28" s="107">
        <v>40</v>
      </c>
      <c r="J28" s="109">
        <v>154</v>
      </c>
      <c r="K28" s="110">
        <v>26</v>
      </c>
      <c r="L28" s="146">
        <v>1.5</v>
      </c>
      <c r="M28" s="155"/>
      <c r="N28" s="150" t="s">
        <v>73</v>
      </c>
      <c r="O28" s="106">
        <v>73</v>
      </c>
      <c r="P28" s="107">
        <v>18</v>
      </c>
      <c r="Q28" s="107">
        <v>34</v>
      </c>
      <c r="R28" s="108">
        <v>0</v>
      </c>
      <c r="S28" s="106">
        <v>91</v>
      </c>
      <c r="T28" s="107">
        <v>34</v>
      </c>
      <c r="U28" s="109">
        <v>125</v>
      </c>
      <c r="V28" s="110">
        <v>27.2</v>
      </c>
      <c r="W28" s="110">
        <v>1.2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80</v>
      </c>
      <c r="E29" s="113">
        <v>27</v>
      </c>
      <c r="F29" s="113">
        <v>36</v>
      </c>
      <c r="G29" s="114">
        <v>2</v>
      </c>
      <c r="H29" s="112">
        <v>107</v>
      </c>
      <c r="I29" s="113">
        <v>38</v>
      </c>
      <c r="J29" s="115">
        <v>145</v>
      </c>
      <c r="K29" s="116">
        <v>26.2</v>
      </c>
      <c r="L29" s="147">
        <v>1.4</v>
      </c>
      <c r="M29" s="155"/>
      <c r="N29" s="151" t="s">
        <v>99</v>
      </c>
      <c r="O29" s="112">
        <v>77</v>
      </c>
      <c r="P29" s="113">
        <v>22</v>
      </c>
      <c r="Q29" s="113">
        <v>33</v>
      </c>
      <c r="R29" s="114">
        <v>0</v>
      </c>
      <c r="S29" s="112">
        <v>99</v>
      </c>
      <c r="T29" s="113">
        <v>33</v>
      </c>
      <c r="U29" s="115">
        <v>132</v>
      </c>
      <c r="V29" s="116">
        <v>25</v>
      </c>
      <c r="W29" s="116">
        <v>1.3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592</v>
      </c>
      <c r="E30" s="60">
        <v>142</v>
      </c>
      <c r="F30" s="60">
        <v>210</v>
      </c>
      <c r="G30" s="64">
        <v>7</v>
      </c>
      <c r="H30" s="59">
        <v>734</v>
      </c>
      <c r="I30" s="60">
        <v>217</v>
      </c>
      <c r="J30" s="65">
        <v>951</v>
      </c>
      <c r="K30" s="61">
        <v>22.8</v>
      </c>
      <c r="L30" s="148">
        <v>9.3000000000000007</v>
      </c>
      <c r="M30" s="156"/>
      <c r="N30" s="152" t="s">
        <v>32</v>
      </c>
      <c r="O30" s="59">
        <v>481</v>
      </c>
      <c r="P30" s="60">
        <v>144</v>
      </c>
      <c r="Q30" s="60">
        <v>212</v>
      </c>
      <c r="R30" s="64">
        <v>2</v>
      </c>
      <c r="S30" s="59">
        <v>625</v>
      </c>
      <c r="T30" s="60">
        <v>214</v>
      </c>
      <c r="U30" s="65">
        <v>839</v>
      </c>
      <c r="V30" s="61">
        <v>25.5</v>
      </c>
      <c r="W30" s="61">
        <v>8.1999999999999993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83</v>
      </c>
      <c r="E31" s="100">
        <v>32</v>
      </c>
      <c r="F31" s="100">
        <v>50</v>
      </c>
      <c r="G31" s="101">
        <v>0</v>
      </c>
      <c r="H31" s="99">
        <v>115</v>
      </c>
      <c r="I31" s="100">
        <v>50</v>
      </c>
      <c r="J31" s="102">
        <v>165</v>
      </c>
      <c r="K31" s="103">
        <v>30.3</v>
      </c>
      <c r="L31" s="145">
        <v>1.6</v>
      </c>
      <c r="M31" s="154"/>
      <c r="N31" s="149" t="s">
        <v>74</v>
      </c>
      <c r="O31" s="99">
        <v>92</v>
      </c>
      <c r="P31" s="100">
        <v>20</v>
      </c>
      <c r="Q31" s="100">
        <v>35</v>
      </c>
      <c r="R31" s="101">
        <v>0</v>
      </c>
      <c r="S31" s="99">
        <v>112</v>
      </c>
      <c r="T31" s="100">
        <v>35</v>
      </c>
      <c r="U31" s="102">
        <v>147</v>
      </c>
      <c r="V31" s="103">
        <v>23.8</v>
      </c>
      <c r="W31" s="104">
        <v>1.4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75</v>
      </c>
      <c r="E32" s="107">
        <v>33</v>
      </c>
      <c r="F32" s="107">
        <v>50</v>
      </c>
      <c r="G32" s="108">
        <v>1</v>
      </c>
      <c r="H32" s="106">
        <v>108</v>
      </c>
      <c r="I32" s="107">
        <v>51</v>
      </c>
      <c r="J32" s="109">
        <v>159</v>
      </c>
      <c r="K32" s="110">
        <v>32.1</v>
      </c>
      <c r="L32" s="146">
        <v>1.5</v>
      </c>
      <c r="M32" s="155"/>
      <c r="N32" s="150" t="s">
        <v>75</v>
      </c>
      <c r="O32" s="106">
        <v>90</v>
      </c>
      <c r="P32" s="107">
        <v>22</v>
      </c>
      <c r="Q32" s="107">
        <v>41</v>
      </c>
      <c r="R32" s="108">
        <v>0</v>
      </c>
      <c r="S32" s="106">
        <v>112</v>
      </c>
      <c r="T32" s="107">
        <v>41</v>
      </c>
      <c r="U32" s="109">
        <v>153</v>
      </c>
      <c r="V32" s="110">
        <v>26.8</v>
      </c>
      <c r="W32" s="110">
        <v>1.5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69</v>
      </c>
      <c r="E33" s="107">
        <v>24</v>
      </c>
      <c r="F33" s="107">
        <v>54</v>
      </c>
      <c r="G33" s="108">
        <v>1</v>
      </c>
      <c r="H33" s="106">
        <v>93</v>
      </c>
      <c r="I33" s="107">
        <v>55</v>
      </c>
      <c r="J33" s="109">
        <v>148</v>
      </c>
      <c r="K33" s="110">
        <v>37.200000000000003</v>
      </c>
      <c r="L33" s="146">
        <v>1.4</v>
      </c>
      <c r="M33" s="155"/>
      <c r="N33" s="150" t="s">
        <v>76</v>
      </c>
      <c r="O33" s="106">
        <v>83</v>
      </c>
      <c r="P33" s="107">
        <v>18</v>
      </c>
      <c r="Q33" s="107">
        <v>40</v>
      </c>
      <c r="R33" s="108">
        <v>0</v>
      </c>
      <c r="S33" s="106">
        <v>101</v>
      </c>
      <c r="T33" s="107">
        <v>40</v>
      </c>
      <c r="U33" s="109">
        <v>141</v>
      </c>
      <c r="V33" s="110">
        <v>28.4</v>
      </c>
      <c r="W33" s="110">
        <v>1.4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82</v>
      </c>
      <c r="E34" s="107">
        <v>25</v>
      </c>
      <c r="F34" s="107">
        <v>42</v>
      </c>
      <c r="G34" s="108">
        <v>1</v>
      </c>
      <c r="H34" s="106">
        <v>107</v>
      </c>
      <c r="I34" s="107">
        <v>43</v>
      </c>
      <c r="J34" s="109">
        <v>150</v>
      </c>
      <c r="K34" s="110">
        <v>28.7</v>
      </c>
      <c r="L34" s="146">
        <v>1.5</v>
      </c>
      <c r="M34" s="155"/>
      <c r="N34" s="150" t="s">
        <v>77</v>
      </c>
      <c r="O34" s="106">
        <v>79</v>
      </c>
      <c r="P34" s="107">
        <v>17</v>
      </c>
      <c r="Q34" s="107">
        <v>35</v>
      </c>
      <c r="R34" s="108">
        <v>0</v>
      </c>
      <c r="S34" s="106">
        <v>96</v>
      </c>
      <c r="T34" s="107">
        <v>35</v>
      </c>
      <c r="U34" s="109">
        <v>131</v>
      </c>
      <c r="V34" s="110">
        <v>26.7</v>
      </c>
      <c r="W34" s="110">
        <v>1.3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76</v>
      </c>
      <c r="E35" s="107">
        <v>23</v>
      </c>
      <c r="F35" s="107">
        <v>44</v>
      </c>
      <c r="G35" s="108">
        <v>2</v>
      </c>
      <c r="H35" s="106">
        <v>99</v>
      </c>
      <c r="I35" s="107">
        <v>46</v>
      </c>
      <c r="J35" s="109">
        <v>145</v>
      </c>
      <c r="K35" s="110">
        <v>31.7</v>
      </c>
      <c r="L35" s="146">
        <v>1.4</v>
      </c>
      <c r="M35" s="155"/>
      <c r="N35" s="150" t="s">
        <v>100</v>
      </c>
      <c r="O35" s="106">
        <v>73</v>
      </c>
      <c r="P35" s="107">
        <v>19</v>
      </c>
      <c r="Q35" s="107">
        <v>44</v>
      </c>
      <c r="R35" s="108">
        <v>2</v>
      </c>
      <c r="S35" s="106">
        <v>92</v>
      </c>
      <c r="T35" s="107">
        <v>46</v>
      </c>
      <c r="U35" s="109">
        <v>138</v>
      </c>
      <c r="V35" s="110">
        <v>33.299999999999997</v>
      </c>
      <c r="W35" s="110">
        <v>1.3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87</v>
      </c>
      <c r="E36" s="113">
        <v>26</v>
      </c>
      <c r="F36" s="113">
        <v>41</v>
      </c>
      <c r="G36" s="114">
        <v>0</v>
      </c>
      <c r="H36" s="112">
        <v>113</v>
      </c>
      <c r="I36" s="113">
        <v>41</v>
      </c>
      <c r="J36" s="115">
        <v>154</v>
      </c>
      <c r="K36" s="116">
        <v>26.6</v>
      </c>
      <c r="L36" s="147">
        <v>1.5</v>
      </c>
      <c r="M36" s="155"/>
      <c r="N36" s="151" t="s">
        <v>101</v>
      </c>
      <c r="O36" s="112">
        <v>78</v>
      </c>
      <c r="P36" s="113">
        <v>20</v>
      </c>
      <c r="Q36" s="113">
        <v>29</v>
      </c>
      <c r="R36" s="114">
        <v>0</v>
      </c>
      <c r="S36" s="112">
        <v>98</v>
      </c>
      <c r="T36" s="113">
        <v>29</v>
      </c>
      <c r="U36" s="115">
        <v>127</v>
      </c>
      <c r="V36" s="116">
        <v>22.8</v>
      </c>
      <c r="W36" s="116">
        <v>1.2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472</v>
      </c>
      <c r="E37" s="60">
        <v>163</v>
      </c>
      <c r="F37" s="60">
        <v>281</v>
      </c>
      <c r="G37" s="64">
        <v>5</v>
      </c>
      <c r="H37" s="59">
        <v>635</v>
      </c>
      <c r="I37" s="60">
        <v>286</v>
      </c>
      <c r="J37" s="65">
        <v>921</v>
      </c>
      <c r="K37" s="61">
        <v>31.1</v>
      </c>
      <c r="L37" s="148">
        <v>9</v>
      </c>
      <c r="M37" s="156"/>
      <c r="N37" s="152" t="s">
        <v>32</v>
      </c>
      <c r="O37" s="59">
        <v>495</v>
      </c>
      <c r="P37" s="60">
        <v>116</v>
      </c>
      <c r="Q37" s="60">
        <v>224</v>
      </c>
      <c r="R37" s="64">
        <v>2</v>
      </c>
      <c r="S37" s="59">
        <v>611</v>
      </c>
      <c r="T37" s="60">
        <v>226</v>
      </c>
      <c r="U37" s="65">
        <v>837</v>
      </c>
      <c r="V37" s="61">
        <v>27</v>
      </c>
      <c r="W37" s="61">
        <v>8.1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75</v>
      </c>
      <c r="E38" s="100">
        <v>25</v>
      </c>
      <c r="F38" s="100">
        <v>48</v>
      </c>
      <c r="G38" s="101">
        <v>2</v>
      </c>
      <c r="H38" s="99">
        <v>100</v>
      </c>
      <c r="I38" s="100">
        <v>50</v>
      </c>
      <c r="J38" s="102">
        <v>150</v>
      </c>
      <c r="K38" s="103">
        <v>33.299999999999997</v>
      </c>
      <c r="L38" s="145">
        <v>1.5</v>
      </c>
      <c r="M38" s="154"/>
      <c r="N38" s="149" t="s">
        <v>78</v>
      </c>
      <c r="O38" s="99">
        <v>83</v>
      </c>
      <c r="P38" s="100">
        <v>20</v>
      </c>
      <c r="Q38" s="100">
        <v>34</v>
      </c>
      <c r="R38" s="101">
        <v>1</v>
      </c>
      <c r="S38" s="99">
        <v>103</v>
      </c>
      <c r="T38" s="100">
        <v>35</v>
      </c>
      <c r="U38" s="102">
        <v>138</v>
      </c>
      <c r="V38" s="103">
        <v>25.4</v>
      </c>
      <c r="W38" s="104">
        <v>1.3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78</v>
      </c>
      <c r="E39" s="107">
        <v>23</v>
      </c>
      <c r="F39" s="107">
        <v>50</v>
      </c>
      <c r="G39" s="108">
        <v>0</v>
      </c>
      <c r="H39" s="106">
        <v>101</v>
      </c>
      <c r="I39" s="107">
        <v>50</v>
      </c>
      <c r="J39" s="109">
        <v>151</v>
      </c>
      <c r="K39" s="110">
        <v>33.1</v>
      </c>
      <c r="L39" s="146">
        <v>1.5</v>
      </c>
      <c r="M39" s="155"/>
      <c r="N39" s="150" t="s">
        <v>79</v>
      </c>
      <c r="O39" s="106">
        <v>75</v>
      </c>
      <c r="P39" s="107">
        <v>12</v>
      </c>
      <c r="Q39" s="107">
        <v>23</v>
      </c>
      <c r="R39" s="108">
        <v>1</v>
      </c>
      <c r="S39" s="106">
        <v>87</v>
      </c>
      <c r="T39" s="107">
        <v>24</v>
      </c>
      <c r="U39" s="109">
        <v>111</v>
      </c>
      <c r="V39" s="110">
        <v>21.6</v>
      </c>
      <c r="W39" s="110">
        <v>1.1000000000000001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87</v>
      </c>
      <c r="E40" s="107">
        <v>24</v>
      </c>
      <c r="F40" s="107">
        <v>45</v>
      </c>
      <c r="G40" s="108">
        <v>0</v>
      </c>
      <c r="H40" s="106">
        <v>111</v>
      </c>
      <c r="I40" s="107">
        <v>45</v>
      </c>
      <c r="J40" s="109">
        <v>156</v>
      </c>
      <c r="K40" s="110">
        <v>28.8</v>
      </c>
      <c r="L40" s="146">
        <v>1.5</v>
      </c>
      <c r="M40" s="155"/>
      <c r="N40" s="150" t="s">
        <v>80</v>
      </c>
      <c r="O40" s="106">
        <v>90</v>
      </c>
      <c r="P40" s="107">
        <v>18</v>
      </c>
      <c r="Q40" s="107">
        <v>21</v>
      </c>
      <c r="R40" s="108">
        <v>2</v>
      </c>
      <c r="S40" s="106">
        <v>108</v>
      </c>
      <c r="T40" s="107">
        <v>23</v>
      </c>
      <c r="U40" s="109">
        <v>131</v>
      </c>
      <c r="V40" s="110">
        <v>17.600000000000001</v>
      </c>
      <c r="W40" s="110">
        <v>1.3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83</v>
      </c>
      <c r="E41" s="107">
        <v>26</v>
      </c>
      <c r="F41" s="107">
        <v>46</v>
      </c>
      <c r="G41" s="108">
        <v>1</v>
      </c>
      <c r="H41" s="106">
        <v>109</v>
      </c>
      <c r="I41" s="107">
        <v>47</v>
      </c>
      <c r="J41" s="109">
        <v>156</v>
      </c>
      <c r="K41" s="110">
        <v>30.1</v>
      </c>
      <c r="L41" s="146">
        <v>1.5</v>
      </c>
      <c r="M41" s="155"/>
      <c r="N41" s="150" t="s">
        <v>81</v>
      </c>
      <c r="O41" s="106">
        <v>74</v>
      </c>
      <c r="P41" s="107">
        <v>10</v>
      </c>
      <c r="Q41" s="107">
        <v>32</v>
      </c>
      <c r="R41" s="108">
        <v>0</v>
      </c>
      <c r="S41" s="106">
        <v>84</v>
      </c>
      <c r="T41" s="107">
        <v>32</v>
      </c>
      <c r="U41" s="109">
        <v>116</v>
      </c>
      <c r="V41" s="110">
        <v>27.6</v>
      </c>
      <c r="W41" s="110">
        <v>1.1000000000000001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74</v>
      </c>
      <c r="E42" s="107">
        <v>17</v>
      </c>
      <c r="F42" s="107">
        <v>36</v>
      </c>
      <c r="G42" s="108">
        <v>0</v>
      </c>
      <c r="H42" s="106">
        <v>91</v>
      </c>
      <c r="I42" s="107">
        <v>36</v>
      </c>
      <c r="J42" s="109">
        <v>127</v>
      </c>
      <c r="K42" s="110">
        <v>28.3</v>
      </c>
      <c r="L42" s="146">
        <v>1.2</v>
      </c>
      <c r="M42" s="155"/>
      <c r="N42" s="150" t="s">
        <v>82</v>
      </c>
      <c r="O42" s="106">
        <v>78</v>
      </c>
      <c r="P42" s="107">
        <v>13</v>
      </c>
      <c r="Q42" s="107">
        <v>22</v>
      </c>
      <c r="R42" s="108">
        <v>1</v>
      </c>
      <c r="S42" s="106">
        <v>91</v>
      </c>
      <c r="T42" s="107">
        <v>23</v>
      </c>
      <c r="U42" s="109">
        <v>114</v>
      </c>
      <c r="V42" s="110">
        <v>20.2</v>
      </c>
      <c r="W42" s="110">
        <v>1.1000000000000001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84</v>
      </c>
      <c r="E43" s="113">
        <v>18</v>
      </c>
      <c r="F43" s="113">
        <v>45</v>
      </c>
      <c r="G43" s="114">
        <v>1</v>
      </c>
      <c r="H43" s="112">
        <v>102</v>
      </c>
      <c r="I43" s="113">
        <v>46</v>
      </c>
      <c r="J43" s="115">
        <v>148</v>
      </c>
      <c r="K43" s="116">
        <v>31.1</v>
      </c>
      <c r="L43" s="147">
        <v>1.4</v>
      </c>
      <c r="M43" s="155"/>
      <c r="N43" s="151" t="s">
        <v>102</v>
      </c>
      <c r="O43" s="112">
        <v>78</v>
      </c>
      <c r="P43" s="113">
        <v>13</v>
      </c>
      <c r="Q43" s="113">
        <v>30</v>
      </c>
      <c r="R43" s="114">
        <v>0</v>
      </c>
      <c r="S43" s="112">
        <v>91</v>
      </c>
      <c r="T43" s="113">
        <v>30</v>
      </c>
      <c r="U43" s="115">
        <v>121</v>
      </c>
      <c r="V43" s="116">
        <v>24.8</v>
      </c>
      <c r="W43" s="116">
        <v>1.2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481</v>
      </c>
      <c r="E44" s="60">
        <v>133</v>
      </c>
      <c r="F44" s="60">
        <v>270</v>
      </c>
      <c r="G44" s="64">
        <v>4</v>
      </c>
      <c r="H44" s="59">
        <v>614</v>
      </c>
      <c r="I44" s="60">
        <v>274</v>
      </c>
      <c r="J44" s="65">
        <v>888</v>
      </c>
      <c r="K44" s="61">
        <v>30.9</v>
      </c>
      <c r="L44" s="148">
        <v>8.6</v>
      </c>
      <c r="M44" s="156"/>
      <c r="N44" s="152" t="s">
        <v>32</v>
      </c>
      <c r="O44" s="59">
        <v>478</v>
      </c>
      <c r="P44" s="60">
        <v>86</v>
      </c>
      <c r="Q44" s="60">
        <v>162</v>
      </c>
      <c r="R44" s="64">
        <v>5</v>
      </c>
      <c r="S44" s="59">
        <v>564</v>
      </c>
      <c r="T44" s="60">
        <v>167</v>
      </c>
      <c r="U44" s="65">
        <v>731</v>
      </c>
      <c r="V44" s="61">
        <v>22.8</v>
      </c>
      <c r="W44" s="61">
        <v>7.1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91</v>
      </c>
      <c r="E45" s="100">
        <v>23</v>
      </c>
      <c r="F45" s="100">
        <v>41</v>
      </c>
      <c r="G45" s="101">
        <v>0</v>
      </c>
      <c r="H45" s="99">
        <v>114</v>
      </c>
      <c r="I45" s="100">
        <v>41</v>
      </c>
      <c r="J45" s="102">
        <v>155</v>
      </c>
      <c r="K45" s="103">
        <v>26.5</v>
      </c>
      <c r="L45" s="145">
        <v>1.5</v>
      </c>
      <c r="M45" s="154"/>
      <c r="N45" s="149" t="s">
        <v>83</v>
      </c>
      <c r="O45" s="99">
        <v>96</v>
      </c>
      <c r="P45" s="100">
        <v>16</v>
      </c>
      <c r="Q45" s="100">
        <v>28</v>
      </c>
      <c r="R45" s="101">
        <v>2</v>
      </c>
      <c r="S45" s="99">
        <v>112</v>
      </c>
      <c r="T45" s="100">
        <v>30</v>
      </c>
      <c r="U45" s="102">
        <v>142</v>
      </c>
      <c r="V45" s="103">
        <v>21.1</v>
      </c>
      <c r="W45" s="104">
        <v>1.4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88</v>
      </c>
      <c r="E46" s="107">
        <v>25</v>
      </c>
      <c r="F46" s="107">
        <v>42</v>
      </c>
      <c r="G46" s="108">
        <v>0</v>
      </c>
      <c r="H46" s="106">
        <v>113</v>
      </c>
      <c r="I46" s="107">
        <v>42</v>
      </c>
      <c r="J46" s="109">
        <v>155</v>
      </c>
      <c r="K46" s="110">
        <v>27.1</v>
      </c>
      <c r="L46" s="146">
        <v>1.5</v>
      </c>
      <c r="M46" s="155"/>
      <c r="N46" s="150" t="s">
        <v>84</v>
      </c>
      <c r="O46" s="106">
        <v>93</v>
      </c>
      <c r="P46" s="107">
        <v>12</v>
      </c>
      <c r="Q46" s="107">
        <v>19</v>
      </c>
      <c r="R46" s="108">
        <v>1</v>
      </c>
      <c r="S46" s="106">
        <v>105</v>
      </c>
      <c r="T46" s="107">
        <v>20</v>
      </c>
      <c r="U46" s="109">
        <v>125</v>
      </c>
      <c r="V46" s="110">
        <v>16</v>
      </c>
      <c r="W46" s="110">
        <v>1.2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84</v>
      </c>
      <c r="E47" s="107">
        <v>21</v>
      </c>
      <c r="F47" s="107">
        <v>43</v>
      </c>
      <c r="G47" s="108">
        <v>0</v>
      </c>
      <c r="H47" s="106">
        <v>105</v>
      </c>
      <c r="I47" s="107">
        <v>43</v>
      </c>
      <c r="J47" s="109">
        <v>148</v>
      </c>
      <c r="K47" s="110">
        <v>29.1</v>
      </c>
      <c r="L47" s="146">
        <v>1.4</v>
      </c>
      <c r="M47" s="155"/>
      <c r="N47" s="150" t="s">
        <v>85</v>
      </c>
      <c r="O47" s="106">
        <v>92</v>
      </c>
      <c r="P47" s="107">
        <v>9</v>
      </c>
      <c r="Q47" s="107">
        <v>18</v>
      </c>
      <c r="R47" s="108">
        <v>1</v>
      </c>
      <c r="S47" s="106">
        <v>101</v>
      </c>
      <c r="T47" s="107">
        <v>19</v>
      </c>
      <c r="U47" s="109">
        <v>120</v>
      </c>
      <c r="V47" s="110">
        <v>15.8</v>
      </c>
      <c r="W47" s="110">
        <v>1.2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86</v>
      </c>
      <c r="E48" s="107">
        <v>19</v>
      </c>
      <c r="F48" s="107">
        <v>41</v>
      </c>
      <c r="G48" s="108">
        <v>1</v>
      </c>
      <c r="H48" s="106">
        <v>105</v>
      </c>
      <c r="I48" s="107">
        <v>42</v>
      </c>
      <c r="J48" s="109">
        <v>147</v>
      </c>
      <c r="K48" s="110">
        <v>28.6</v>
      </c>
      <c r="L48" s="146">
        <v>1.4</v>
      </c>
      <c r="M48" s="155"/>
      <c r="N48" s="150" t="s">
        <v>86</v>
      </c>
      <c r="O48" s="106">
        <v>82</v>
      </c>
      <c r="P48" s="107">
        <v>8</v>
      </c>
      <c r="Q48" s="107">
        <v>20</v>
      </c>
      <c r="R48" s="108">
        <v>4</v>
      </c>
      <c r="S48" s="106">
        <v>90</v>
      </c>
      <c r="T48" s="107">
        <v>24</v>
      </c>
      <c r="U48" s="109">
        <v>114</v>
      </c>
      <c r="V48" s="110">
        <v>21.1</v>
      </c>
      <c r="W48" s="110">
        <v>1.1000000000000001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77</v>
      </c>
      <c r="E49" s="107">
        <v>17</v>
      </c>
      <c r="F49" s="107">
        <v>45</v>
      </c>
      <c r="G49" s="108">
        <v>0</v>
      </c>
      <c r="H49" s="106">
        <v>94</v>
      </c>
      <c r="I49" s="107">
        <v>45</v>
      </c>
      <c r="J49" s="109">
        <v>139</v>
      </c>
      <c r="K49" s="110">
        <v>32.4</v>
      </c>
      <c r="L49" s="146">
        <v>1.4</v>
      </c>
      <c r="M49" s="155"/>
      <c r="N49" s="150" t="s">
        <v>87</v>
      </c>
      <c r="O49" s="106">
        <v>84</v>
      </c>
      <c r="P49" s="107">
        <v>11</v>
      </c>
      <c r="Q49" s="107">
        <v>18</v>
      </c>
      <c r="R49" s="108">
        <v>0</v>
      </c>
      <c r="S49" s="106">
        <v>95</v>
      </c>
      <c r="T49" s="107">
        <v>18</v>
      </c>
      <c r="U49" s="109">
        <v>113</v>
      </c>
      <c r="V49" s="110">
        <v>15.9</v>
      </c>
      <c r="W49" s="110">
        <v>1.1000000000000001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89</v>
      </c>
      <c r="E50" s="113">
        <v>18</v>
      </c>
      <c r="F50" s="113">
        <v>40</v>
      </c>
      <c r="G50" s="114">
        <v>1</v>
      </c>
      <c r="H50" s="112">
        <v>107</v>
      </c>
      <c r="I50" s="113">
        <v>41</v>
      </c>
      <c r="J50" s="115">
        <v>148</v>
      </c>
      <c r="K50" s="116">
        <v>27.7</v>
      </c>
      <c r="L50" s="147">
        <v>1.4</v>
      </c>
      <c r="M50" s="155"/>
      <c r="N50" s="151" t="s">
        <v>103</v>
      </c>
      <c r="O50" s="112">
        <v>87</v>
      </c>
      <c r="P50" s="113">
        <v>8</v>
      </c>
      <c r="Q50" s="113">
        <v>18</v>
      </c>
      <c r="R50" s="114">
        <v>0</v>
      </c>
      <c r="S50" s="112">
        <v>95</v>
      </c>
      <c r="T50" s="113">
        <v>18</v>
      </c>
      <c r="U50" s="115">
        <v>113</v>
      </c>
      <c r="V50" s="116">
        <v>15.9</v>
      </c>
      <c r="W50" s="116">
        <v>1.1000000000000001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515</v>
      </c>
      <c r="E51" s="60">
        <v>123</v>
      </c>
      <c r="F51" s="60">
        <v>252</v>
      </c>
      <c r="G51" s="64">
        <v>2</v>
      </c>
      <c r="H51" s="59">
        <v>638</v>
      </c>
      <c r="I51" s="60">
        <v>254</v>
      </c>
      <c r="J51" s="65">
        <v>892</v>
      </c>
      <c r="K51" s="61">
        <v>28.5</v>
      </c>
      <c r="L51" s="148">
        <v>8.6999999999999993</v>
      </c>
      <c r="M51" s="156"/>
      <c r="N51" s="152" t="s">
        <v>32</v>
      </c>
      <c r="O51" s="59">
        <v>534</v>
      </c>
      <c r="P51" s="60">
        <v>64</v>
      </c>
      <c r="Q51" s="60">
        <v>121</v>
      </c>
      <c r="R51" s="64">
        <v>8</v>
      </c>
      <c r="S51" s="59">
        <v>598</v>
      </c>
      <c r="T51" s="60">
        <v>129</v>
      </c>
      <c r="U51" s="65">
        <v>727</v>
      </c>
      <c r="V51" s="61">
        <v>17.7</v>
      </c>
      <c r="W51" s="61">
        <v>7.1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96</v>
      </c>
      <c r="E52" s="100">
        <v>22</v>
      </c>
      <c r="F52" s="100">
        <v>48</v>
      </c>
      <c r="G52" s="101">
        <v>0</v>
      </c>
      <c r="H52" s="99">
        <v>118</v>
      </c>
      <c r="I52" s="100">
        <v>48</v>
      </c>
      <c r="J52" s="102">
        <v>166</v>
      </c>
      <c r="K52" s="103">
        <v>28.9</v>
      </c>
      <c r="L52" s="145">
        <v>1.6</v>
      </c>
      <c r="M52" s="154"/>
      <c r="N52" s="149" t="s">
        <v>88</v>
      </c>
      <c r="O52" s="99">
        <v>96</v>
      </c>
      <c r="P52" s="100">
        <v>13</v>
      </c>
      <c r="Q52" s="100">
        <v>17</v>
      </c>
      <c r="R52" s="101">
        <v>1</v>
      </c>
      <c r="S52" s="99">
        <v>109</v>
      </c>
      <c r="T52" s="100">
        <v>18</v>
      </c>
      <c r="U52" s="102">
        <v>127</v>
      </c>
      <c r="V52" s="103">
        <v>14.2</v>
      </c>
      <c r="W52" s="104">
        <v>1.2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89</v>
      </c>
      <c r="E53" s="107">
        <v>19</v>
      </c>
      <c r="F53" s="107">
        <v>42</v>
      </c>
      <c r="G53" s="108">
        <v>0</v>
      </c>
      <c r="H53" s="106">
        <v>108</v>
      </c>
      <c r="I53" s="107">
        <v>42</v>
      </c>
      <c r="J53" s="109">
        <v>150</v>
      </c>
      <c r="K53" s="110">
        <v>28</v>
      </c>
      <c r="L53" s="146">
        <v>1.5</v>
      </c>
      <c r="M53" s="155"/>
      <c r="N53" s="150" t="s">
        <v>89</v>
      </c>
      <c r="O53" s="106">
        <v>105</v>
      </c>
      <c r="P53" s="107">
        <v>17</v>
      </c>
      <c r="Q53" s="107">
        <v>19</v>
      </c>
      <c r="R53" s="108">
        <v>2</v>
      </c>
      <c r="S53" s="106">
        <v>122</v>
      </c>
      <c r="T53" s="107">
        <v>21</v>
      </c>
      <c r="U53" s="109">
        <v>143</v>
      </c>
      <c r="V53" s="110">
        <v>14.7</v>
      </c>
      <c r="W53" s="110">
        <v>1.4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77</v>
      </c>
      <c r="E54" s="107">
        <v>15</v>
      </c>
      <c r="F54" s="107">
        <v>46</v>
      </c>
      <c r="G54" s="108">
        <v>0</v>
      </c>
      <c r="H54" s="106">
        <v>92</v>
      </c>
      <c r="I54" s="107">
        <v>46</v>
      </c>
      <c r="J54" s="109">
        <v>138</v>
      </c>
      <c r="K54" s="110">
        <v>33.299999999999997</v>
      </c>
      <c r="L54" s="146">
        <v>1.3</v>
      </c>
      <c r="M54" s="155"/>
      <c r="N54" s="150" t="s">
        <v>90</v>
      </c>
      <c r="O54" s="106">
        <v>97</v>
      </c>
      <c r="P54" s="107">
        <v>15</v>
      </c>
      <c r="Q54" s="107">
        <v>16</v>
      </c>
      <c r="R54" s="108">
        <v>1</v>
      </c>
      <c r="S54" s="106">
        <v>112</v>
      </c>
      <c r="T54" s="107">
        <v>17</v>
      </c>
      <c r="U54" s="109">
        <v>129</v>
      </c>
      <c r="V54" s="110">
        <v>13.2</v>
      </c>
      <c r="W54" s="110">
        <v>1.3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84</v>
      </c>
      <c r="E55" s="107">
        <v>22</v>
      </c>
      <c r="F55" s="107">
        <v>41</v>
      </c>
      <c r="G55" s="108">
        <v>0</v>
      </c>
      <c r="H55" s="106">
        <v>106</v>
      </c>
      <c r="I55" s="107">
        <v>41</v>
      </c>
      <c r="J55" s="109">
        <v>147</v>
      </c>
      <c r="K55" s="110">
        <v>27.9</v>
      </c>
      <c r="L55" s="146">
        <v>1.4</v>
      </c>
      <c r="M55" s="155"/>
      <c r="N55" s="150" t="s">
        <v>91</v>
      </c>
      <c r="O55" s="106">
        <v>77</v>
      </c>
      <c r="P55" s="107">
        <v>8</v>
      </c>
      <c r="Q55" s="107">
        <v>21</v>
      </c>
      <c r="R55" s="108">
        <v>0</v>
      </c>
      <c r="S55" s="106">
        <v>85</v>
      </c>
      <c r="T55" s="107">
        <v>21</v>
      </c>
      <c r="U55" s="109">
        <v>106</v>
      </c>
      <c r="V55" s="110">
        <v>19.8</v>
      </c>
      <c r="W55" s="110">
        <v>1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93</v>
      </c>
      <c r="E56" s="107">
        <v>20</v>
      </c>
      <c r="F56" s="107">
        <v>46</v>
      </c>
      <c r="G56" s="108">
        <v>0</v>
      </c>
      <c r="H56" s="106">
        <v>113</v>
      </c>
      <c r="I56" s="107">
        <v>46</v>
      </c>
      <c r="J56" s="109">
        <v>159</v>
      </c>
      <c r="K56" s="110">
        <v>28.9</v>
      </c>
      <c r="L56" s="146">
        <v>1.5</v>
      </c>
      <c r="M56" s="155"/>
      <c r="N56" s="150" t="s">
        <v>92</v>
      </c>
      <c r="O56" s="106">
        <v>85</v>
      </c>
      <c r="P56" s="107">
        <v>3</v>
      </c>
      <c r="Q56" s="107">
        <v>22</v>
      </c>
      <c r="R56" s="108">
        <v>1</v>
      </c>
      <c r="S56" s="106">
        <v>88</v>
      </c>
      <c r="T56" s="107">
        <v>23</v>
      </c>
      <c r="U56" s="109">
        <v>111</v>
      </c>
      <c r="V56" s="110">
        <v>20.7</v>
      </c>
      <c r="W56" s="110">
        <v>1.1000000000000001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68</v>
      </c>
      <c r="E57" s="113">
        <v>16</v>
      </c>
      <c r="F57" s="113">
        <v>36</v>
      </c>
      <c r="G57" s="114">
        <v>0</v>
      </c>
      <c r="H57" s="112">
        <v>84</v>
      </c>
      <c r="I57" s="113">
        <v>36</v>
      </c>
      <c r="J57" s="115">
        <v>120</v>
      </c>
      <c r="K57" s="116">
        <v>30</v>
      </c>
      <c r="L57" s="147">
        <v>1.2</v>
      </c>
      <c r="M57" s="155"/>
      <c r="N57" s="151" t="s">
        <v>104</v>
      </c>
      <c r="O57" s="112">
        <v>78</v>
      </c>
      <c r="P57" s="113">
        <v>5</v>
      </c>
      <c r="Q57" s="113">
        <v>19</v>
      </c>
      <c r="R57" s="114">
        <v>1</v>
      </c>
      <c r="S57" s="112">
        <v>83</v>
      </c>
      <c r="T57" s="113">
        <v>20</v>
      </c>
      <c r="U57" s="115">
        <v>103</v>
      </c>
      <c r="V57" s="116">
        <v>19.399999999999999</v>
      </c>
      <c r="W57" s="116">
        <v>1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507</v>
      </c>
      <c r="E58" s="160">
        <v>114</v>
      </c>
      <c r="F58" s="160">
        <v>259</v>
      </c>
      <c r="G58" s="161">
        <v>0</v>
      </c>
      <c r="H58" s="159">
        <v>621</v>
      </c>
      <c r="I58" s="160">
        <v>259</v>
      </c>
      <c r="J58" s="162">
        <v>880</v>
      </c>
      <c r="K58" s="163">
        <v>29.4</v>
      </c>
      <c r="L58" s="164">
        <v>8.6</v>
      </c>
      <c r="M58" s="156"/>
      <c r="N58" s="152" t="s">
        <v>32</v>
      </c>
      <c r="O58" s="59">
        <v>538</v>
      </c>
      <c r="P58" s="60">
        <v>61</v>
      </c>
      <c r="Q58" s="60">
        <v>114</v>
      </c>
      <c r="R58" s="64">
        <v>6</v>
      </c>
      <c r="S58" s="59">
        <v>599</v>
      </c>
      <c r="T58" s="60">
        <v>120</v>
      </c>
      <c r="U58" s="65">
        <v>719</v>
      </c>
      <c r="V58" s="61">
        <v>16.7</v>
      </c>
      <c r="W58" s="61">
        <v>7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6301</v>
      </c>
      <c r="P59" s="60">
        <v>1410</v>
      </c>
      <c r="Q59" s="60">
        <v>2511</v>
      </c>
      <c r="R59" s="64">
        <v>53</v>
      </c>
      <c r="S59" s="59">
        <v>7711</v>
      </c>
      <c r="T59" s="60">
        <v>2564</v>
      </c>
      <c r="U59" s="65">
        <v>10275</v>
      </c>
      <c r="V59" s="61">
        <v>25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4:C15">
    <cfRule type="cellIs" dxfId="1567" priority="152" stopIfTrue="1" operator="lessThan">
      <formula>0</formula>
    </cfRule>
  </conditionalFormatting>
  <conditionalFormatting sqref="G14:I14">
    <cfRule type="cellIs" dxfId="1566" priority="148" stopIfTrue="1" operator="lessThan">
      <formula>0</formula>
    </cfRule>
  </conditionalFormatting>
  <conditionalFormatting sqref="D14 J14">
    <cfRule type="cellIs" dxfId="1565" priority="151" stopIfTrue="1" operator="lessThan">
      <formula>0</formula>
    </cfRule>
  </conditionalFormatting>
  <conditionalFormatting sqref="Q13:T13">
    <cfRule type="cellIs" dxfId="1564" priority="147" stopIfTrue="1" operator="lessThan">
      <formula>0</formula>
    </cfRule>
  </conditionalFormatting>
  <conditionalFormatting sqref="G13:I13">
    <cfRule type="cellIs" dxfId="1563" priority="149" stopIfTrue="1" operator="lessThan">
      <formula>0</formula>
    </cfRule>
  </conditionalFormatting>
  <conditionalFormatting sqref="F13">
    <cfRule type="cellIs" dxfId="1562" priority="150" stopIfTrue="1" operator="lessThan">
      <formula>0</formula>
    </cfRule>
  </conditionalFormatting>
  <conditionalFormatting sqref="E14:E15">
    <cfRule type="cellIs" dxfId="1561" priority="146" stopIfTrue="1" operator="lessThan">
      <formula>0</formula>
    </cfRule>
  </conditionalFormatting>
  <conditionalFormatting sqref="O23:R23">
    <cfRule type="cellIs" dxfId="1560" priority="141" stopIfTrue="1" operator="lessThan">
      <formula>0</formula>
    </cfRule>
  </conditionalFormatting>
  <conditionalFormatting sqref="C59:M60">
    <cfRule type="cellIs" dxfId="1559" priority="145" stopIfTrue="1" operator="lessThan">
      <formula>0</formula>
    </cfRule>
  </conditionalFormatting>
  <conditionalFormatting sqref="O59:R60">
    <cfRule type="cellIs" dxfId="1558" priority="144" stopIfTrue="1" operator="lessThan">
      <formula>0</formula>
    </cfRule>
  </conditionalFormatting>
  <conditionalFormatting sqref="S59:U60">
    <cfRule type="cellIs" dxfId="1557" priority="143" stopIfTrue="1" operator="lessThan">
      <formula>0</formula>
    </cfRule>
  </conditionalFormatting>
  <conditionalFormatting sqref="C23:M23">
    <cfRule type="cellIs" dxfId="1556" priority="142" stopIfTrue="1" operator="lessThan">
      <formula>0</formula>
    </cfRule>
  </conditionalFormatting>
  <conditionalFormatting sqref="S23:U23">
    <cfRule type="cellIs" dxfId="1555" priority="139" stopIfTrue="1" operator="lessThan">
      <formula>0</formula>
    </cfRule>
  </conditionalFormatting>
  <conditionalFormatting sqref="S17:U17 S19:U19 S21:U22">
    <cfRule type="cellIs" dxfId="1554" priority="140" stopIfTrue="1" operator="lessThan">
      <formula>0</formula>
    </cfRule>
  </conditionalFormatting>
  <conditionalFormatting sqref="V17:W17 V19:W19 V21:W22">
    <cfRule type="cellIs" dxfId="1553" priority="138" stopIfTrue="1" operator="lessThan">
      <formula>0</formula>
    </cfRule>
  </conditionalFormatting>
  <conditionalFormatting sqref="V59:W60">
    <cfRule type="cellIs" dxfId="1552" priority="137" stopIfTrue="1" operator="lessThan">
      <formula>0</formula>
    </cfRule>
  </conditionalFormatting>
  <conditionalFormatting sqref="V23:W23">
    <cfRule type="cellIs" dxfId="1551" priority="136" stopIfTrue="1" operator="lessThan">
      <formula>0</formula>
    </cfRule>
  </conditionalFormatting>
  <conditionalFormatting sqref="C18:M18">
    <cfRule type="cellIs" dxfId="1550" priority="135" stopIfTrue="1" operator="lessThan">
      <formula>0</formula>
    </cfRule>
  </conditionalFormatting>
  <conditionalFormatting sqref="S18:U18">
    <cfRule type="cellIs" dxfId="1549" priority="134" stopIfTrue="1" operator="lessThan">
      <formula>0</formula>
    </cfRule>
  </conditionalFormatting>
  <conditionalFormatting sqref="V18:W18">
    <cfRule type="cellIs" dxfId="1548" priority="133" stopIfTrue="1" operator="lessThan">
      <formula>0</formula>
    </cfRule>
  </conditionalFormatting>
  <conditionalFormatting sqref="C20:M20">
    <cfRule type="cellIs" dxfId="1547" priority="132" stopIfTrue="1" operator="lessThan">
      <formula>0</formula>
    </cfRule>
  </conditionalFormatting>
  <conditionalFormatting sqref="V27:W27">
    <cfRule type="cellIs" dxfId="1546" priority="117" stopIfTrue="1" operator="lessThan">
      <formula>0</formula>
    </cfRule>
  </conditionalFormatting>
  <conditionalFormatting sqref="S20:U20">
    <cfRule type="cellIs" dxfId="1545" priority="131" stopIfTrue="1" operator="lessThan">
      <formula>0</formula>
    </cfRule>
  </conditionalFormatting>
  <conditionalFormatting sqref="V20:W20">
    <cfRule type="cellIs" dxfId="1544" priority="130" stopIfTrue="1" operator="lessThan">
      <formula>0</formula>
    </cfRule>
  </conditionalFormatting>
  <conditionalFormatting sqref="C24 C26 C28:C29 H28:M29 H26:M26 H24:M24">
    <cfRule type="cellIs" dxfId="1543" priority="129" stopIfTrue="1" operator="lessThan">
      <formula>0</formula>
    </cfRule>
  </conditionalFormatting>
  <conditionalFormatting sqref="C31 C33 C35:C36 H35:M36 H33:M33 H31:M31">
    <cfRule type="cellIs" dxfId="1542" priority="116" stopIfTrue="1" operator="lessThan">
      <formula>0</formula>
    </cfRule>
  </conditionalFormatting>
  <conditionalFormatting sqref="O30:R30">
    <cfRule type="cellIs" dxfId="1541" priority="127" stopIfTrue="1" operator="lessThan">
      <formula>0</formula>
    </cfRule>
  </conditionalFormatting>
  <conditionalFormatting sqref="C30:M30">
    <cfRule type="cellIs" dxfId="1540" priority="128" stopIfTrue="1" operator="lessThan">
      <formula>0</formula>
    </cfRule>
  </conditionalFormatting>
  <conditionalFormatting sqref="S30:U30">
    <cfRule type="cellIs" dxfId="1539" priority="125" stopIfTrue="1" operator="lessThan">
      <formula>0</formula>
    </cfRule>
  </conditionalFormatting>
  <conditionalFormatting sqref="S24:U24 S26:U26 S28:U29">
    <cfRule type="cellIs" dxfId="1538" priority="126" stopIfTrue="1" operator="lessThan">
      <formula>0</formula>
    </cfRule>
  </conditionalFormatting>
  <conditionalFormatting sqref="V24:W24 V26:W26 V28:W29">
    <cfRule type="cellIs" dxfId="1537" priority="124" stopIfTrue="1" operator="lessThan">
      <formula>0</formula>
    </cfRule>
  </conditionalFormatting>
  <conditionalFormatting sqref="V30:W30">
    <cfRule type="cellIs" dxfId="1536" priority="123" stopIfTrue="1" operator="lessThan">
      <formula>0</formula>
    </cfRule>
  </conditionalFormatting>
  <conditionalFormatting sqref="C25 H25:M25">
    <cfRule type="cellIs" dxfId="1535" priority="122" stopIfTrue="1" operator="lessThan">
      <formula>0</formula>
    </cfRule>
  </conditionalFormatting>
  <conditionalFormatting sqref="C32 H32:M32">
    <cfRule type="cellIs" dxfId="1534" priority="109" stopIfTrue="1" operator="lessThan">
      <formula>0</formula>
    </cfRule>
  </conditionalFormatting>
  <conditionalFormatting sqref="S25:U25">
    <cfRule type="cellIs" dxfId="1533" priority="121" stopIfTrue="1" operator="lessThan">
      <formula>0</formula>
    </cfRule>
  </conditionalFormatting>
  <conditionalFormatting sqref="V25:W25">
    <cfRule type="cellIs" dxfId="1532" priority="120" stopIfTrue="1" operator="lessThan">
      <formula>0</formula>
    </cfRule>
  </conditionalFormatting>
  <conditionalFormatting sqref="C27 H27:M27">
    <cfRule type="cellIs" dxfId="1531" priority="119" stopIfTrue="1" operator="lessThan">
      <formula>0</formula>
    </cfRule>
  </conditionalFormatting>
  <conditionalFormatting sqref="C34 H34:M34">
    <cfRule type="cellIs" dxfId="1530" priority="106" stopIfTrue="1" operator="lessThan">
      <formula>0</formula>
    </cfRule>
  </conditionalFormatting>
  <conditionalFormatting sqref="S27:U27">
    <cfRule type="cellIs" dxfId="1529" priority="118" stopIfTrue="1" operator="lessThan">
      <formula>0</formula>
    </cfRule>
  </conditionalFormatting>
  <conditionalFormatting sqref="O37:R37">
    <cfRule type="cellIs" dxfId="1528" priority="114" stopIfTrue="1" operator="lessThan">
      <formula>0</formula>
    </cfRule>
  </conditionalFormatting>
  <conditionalFormatting sqref="C37:M37">
    <cfRule type="cellIs" dxfId="1527" priority="115" stopIfTrue="1" operator="lessThan">
      <formula>0</formula>
    </cfRule>
  </conditionalFormatting>
  <conditionalFormatting sqref="S37:U37">
    <cfRule type="cellIs" dxfId="1526" priority="112" stopIfTrue="1" operator="lessThan">
      <formula>0</formula>
    </cfRule>
  </conditionalFormatting>
  <conditionalFormatting sqref="S31:U31 S33:U33 S35:U36">
    <cfRule type="cellIs" dxfId="1525" priority="113" stopIfTrue="1" operator="lessThan">
      <formula>0</formula>
    </cfRule>
  </conditionalFormatting>
  <conditionalFormatting sqref="V31:W31 V33:W33 V35:W36">
    <cfRule type="cellIs" dxfId="1524" priority="111" stopIfTrue="1" operator="lessThan">
      <formula>0</formula>
    </cfRule>
  </conditionalFormatting>
  <conditionalFormatting sqref="V37:W37">
    <cfRule type="cellIs" dxfId="1523" priority="110" stopIfTrue="1" operator="lessThan">
      <formula>0</formula>
    </cfRule>
  </conditionalFormatting>
  <conditionalFormatting sqref="S44:U44">
    <cfRule type="cellIs" dxfId="1522" priority="99" stopIfTrue="1" operator="lessThan">
      <formula>0</formula>
    </cfRule>
  </conditionalFormatting>
  <conditionalFormatting sqref="S32:U32">
    <cfRule type="cellIs" dxfId="1521" priority="108" stopIfTrue="1" operator="lessThan">
      <formula>0</formula>
    </cfRule>
  </conditionalFormatting>
  <conditionalFormatting sqref="V32:W32">
    <cfRule type="cellIs" dxfId="1520" priority="107" stopIfTrue="1" operator="lessThan">
      <formula>0</formula>
    </cfRule>
  </conditionalFormatting>
  <conditionalFormatting sqref="S34:U34">
    <cfRule type="cellIs" dxfId="1519" priority="105" stopIfTrue="1" operator="lessThan">
      <formula>0</formula>
    </cfRule>
  </conditionalFormatting>
  <conditionalFormatting sqref="V34:W34">
    <cfRule type="cellIs" dxfId="1518" priority="104" stopIfTrue="1" operator="lessThan">
      <formula>0</formula>
    </cfRule>
  </conditionalFormatting>
  <conditionalFormatting sqref="C38 C40 C42:C43 H42:M43 H40:M40 H38:M38">
    <cfRule type="cellIs" dxfId="1517" priority="103" stopIfTrue="1" operator="lessThan">
      <formula>0</formula>
    </cfRule>
  </conditionalFormatting>
  <conditionalFormatting sqref="S39:U39">
    <cfRule type="cellIs" dxfId="1516" priority="95" stopIfTrue="1" operator="lessThan">
      <formula>0</formula>
    </cfRule>
  </conditionalFormatting>
  <conditionalFormatting sqref="O44:R44">
    <cfRule type="cellIs" dxfId="1515" priority="101" stopIfTrue="1" operator="lessThan">
      <formula>0</formula>
    </cfRule>
  </conditionalFormatting>
  <conditionalFormatting sqref="C44:M44">
    <cfRule type="cellIs" dxfId="1514" priority="102" stopIfTrue="1" operator="lessThan">
      <formula>0</formula>
    </cfRule>
  </conditionalFormatting>
  <conditionalFormatting sqref="S38:U38 S40:U40 S42:U43">
    <cfRule type="cellIs" dxfId="1513" priority="100" stopIfTrue="1" operator="lessThan">
      <formula>0</formula>
    </cfRule>
  </conditionalFormatting>
  <conditionalFormatting sqref="V38:W38 V40:W40 V42:W43">
    <cfRule type="cellIs" dxfId="1512" priority="98" stopIfTrue="1" operator="lessThan">
      <formula>0</formula>
    </cfRule>
  </conditionalFormatting>
  <conditionalFormatting sqref="V44:W44">
    <cfRule type="cellIs" dxfId="1511" priority="97" stopIfTrue="1" operator="lessThan">
      <formula>0</formula>
    </cfRule>
  </conditionalFormatting>
  <conditionalFormatting sqref="C39 H39:M39">
    <cfRule type="cellIs" dxfId="1510" priority="96" stopIfTrue="1" operator="lessThan">
      <formula>0</formula>
    </cfRule>
  </conditionalFormatting>
  <conditionalFormatting sqref="C51:M51">
    <cfRule type="cellIs" dxfId="1509" priority="89" stopIfTrue="1" operator="lessThan">
      <formula>0</formula>
    </cfRule>
  </conditionalFormatting>
  <conditionalFormatting sqref="V39:W39">
    <cfRule type="cellIs" dxfId="1508" priority="94" stopIfTrue="1" operator="lessThan">
      <formula>0</formula>
    </cfRule>
  </conditionalFormatting>
  <conditionalFormatting sqref="C41 H41:M41">
    <cfRule type="cellIs" dxfId="1507" priority="93" stopIfTrue="1" operator="lessThan">
      <formula>0</formula>
    </cfRule>
  </conditionalFormatting>
  <conditionalFormatting sqref="V45:W45 V47:W47 V49:W50">
    <cfRule type="cellIs" dxfId="1506" priority="85" stopIfTrue="1" operator="lessThan">
      <formula>0</formula>
    </cfRule>
  </conditionalFormatting>
  <conditionalFormatting sqref="S41:U41">
    <cfRule type="cellIs" dxfId="1505" priority="92" stopIfTrue="1" operator="lessThan">
      <formula>0</formula>
    </cfRule>
  </conditionalFormatting>
  <conditionalFormatting sqref="V41:W41">
    <cfRule type="cellIs" dxfId="1504" priority="91" stopIfTrue="1" operator="lessThan">
      <formula>0</formula>
    </cfRule>
  </conditionalFormatting>
  <conditionalFormatting sqref="C45 C47 C49:C50 H49:M50 H47:M47 H45:M45">
    <cfRule type="cellIs" dxfId="1503" priority="90" stopIfTrue="1" operator="lessThan">
      <formula>0</formula>
    </cfRule>
  </conditionalFormatting>
  <conditionalFormatting sqref="V51:W51">
    <cfRule type="cellIs" dxfId="1502" priority="84" stopIfTrue="1" operator="lessThan">
      <formula>0</formula>
    </cfRule>
  </conditionalFormatting>
  <conditionalFormatting sqref="O51:R51">
    <cfRule type="cellIs" dxfId="1501" priority="88" stopIfTrue="1" operator="lessThan">
      <formula>0</formula>
    </cfRule>
  </conditionalFormatting>
  <conditionalFormatting sqref="S51:U51">
    <cfRule type="cellIs" dxfId="1500" priority="86" stopIfTrue="1" operator="lessThan">
      <formula>0</formula>
    </cfRule>
  </conditionalFormatting>
  <conditionalFormatting sqref="S45:U45 S47:U47 S49:U50">
    <cfRule type="cellIs" dxfId="1499" priority="87" stopIfTrue="1" operator="lessThan">
      <formula>0</formula>
    </cfRule>
  </conditionalFormatting>
  <conditionalFormatting sqref="C46 H46:M46">
    <cfRule type="cellIs" dxfId="1498" priority="83" stopIfTrue="1" operator="lessThan">
      <formula>0</formula>
    </cfRule>
  </conditionalFormatting>
  <conditionalFormatting sqref="V48:W48">
    <cfRule type="cellIs" dxfId="1497" priority="78" stopIfTrue="1" operator="lessThan">
      <formula>0</formula>
    </cfRule>
  </conditionalFormatting>
  <conditionalFormatting sqref="S46:U46">
    <cfRule type="cellIs" dxfId="1496" priority="82" stopIfTrue="1" operator="lessThan">
      <formula>0</formula>
    </cfRule>
  </conditionalFormatting>
  <conditionalFormatting sqref="V46:W46">
    <cfRule type="cellIs" dxfId="1495" priority="81" stopIfTrue="1" operator="lessThan">
      <formula>0</formula>
    </cfRule>
  </conditionalFormatting>
  <conditionalFormatting sqref="C48 H48:M48">
    <cfRule type="cellIs" dxfId="1494" priority="80" stopIfTrue="1" operator="lessThan">
      <formula>0</formula>
    </cfRule>
  </conditionalFormatting>
  <conditionalFormatting sqref="O58:R58">
    <cfRule type="cellIs" dxfId="1493" priority="75" stopIfTrue="1" operator="lessThan">
      <formula>0</formula>
    </cfRule>
  </conditionalFormatting>
  <conditionalFormatting sqref="S48:U48">
    <cfRule type="cellIs" dxfId="1492" priority="79" stopIfTrue="1" operator="lessThan">
      <formula>0</formula>
    </cfRule>
  </conditionalFormatting>
  <conditionalFormatting sqref="C52 C54 C56:C57 H56:M57 H54:M54 H52:M52">
    <cfRule type="cellIs" dxfId="1491" priority="77" stopIfTrue="1" operator="lessThan">
      <formula>0</formula>
    </cfRule>
  </conditionalFormatting>
  <conditionalFormatting sqref="S52:U52 S54:U54 S56:U57">
    <cfRule type="cellIs" dxfId="1490" priority="74" stopIfTrue="1" operator="lessThan">
      <formula>0</formula>
    </cfRule>
  </conditionalFormatting>
  <conditionalFormatting sqref="C58:M58">
    <cfRule type="cellIs" dxfId="1489" priority="76" stopIfTrue="1" operator="lessThan">
      <formula>0</formula>
    </cfRule>
  </conditionalFormatting>
  <conditionalFormatting sqref="S58:U58">
    <cfRule type="cellIs" dxfId="1488" priority="73" stopIfTrue="1" operator="lessThan">
      <formula>0</formula>
    </cfRule>
  </conditionalFormatting>
  <conditionalFormatting sqref="V52:W52 V54:W54 V56:W57">
    <cfRule type="cellIs" dxfId="1487" priority="72" stopIfTrue="1" operator="lessThan">
      <formula>0</formula>
    </cfRule>
  </conditionalFormatting>
  <conditionalFormatting sqref="V58:W58">
    <cfRule type="cellIs" dxfId="1486" priority="71" stopIfTrue="1" operator="lessThan">
      <formula>0</formula>
    </cfRule>
  </conditionalFormatting>
  <conditionalFormatting sqref="C53 H53:M53">
    <cfRule type="cellIs" dxfId="1485" priority="70" stopIfTrue="1" operator="lessThan">
      <formula>0</formula>
    </cfRule>
  </conditionalFormatting>
  <conditionalFormatting sqref="C55 H55:M55">
    <cfRule type="cellIs" dxfId="1484" priority="67" stopIfTrue="1" operator="lessThan">
      <formula>0</formula>
    </cfRule>
  </conditionalFormatting>
  <conditionalFormatting sqref="S53:U53">
    <cfRule type="cellIs" dxfId="1483" priority="69" stopIfTrue="1" operator="lessThan">
      <formula>0</formula>
    </cfRule>
  </conditionalFormatting>
  <conditionalFormatting sqref="V53:W53">
    <cfRule type="cellIs" dxfId="1482" priority="68" stopIfTrue="1" operator="lessThan">
      <formula>0</formula>
    </cfRule>
  </conditionalFormatting>
  <conditionalFormatting sqref="N13:N17 N19 N21:N22">
    <cfRule type="cellIs" dxfId="1481" priority="64" stopIfTrue="1" operator="lessThan">
      <formula>0</formula>
    </cfRule>
  </conditionalFormatting>
  <conditionalFormatting sqref="S55:U55">
    <cfRule type="cellIs" dxfId="1480" priority="66" stopIfTrue="1" operator="lessThan">
      <formula>0</formula>
    </cfRule>
  </conditionalFormatting>
  <conditionalFormatting sqref="V55:W55">
    <cfRule type="cellIs" dxfId="1479" priority="65" stopIfTrue="1" operator="lessThan">
      <formula>0</formula>
    </cfRule>
  </conditionalFormatting>
  <conditionalFormatting sqref="N59:N60">
    <cfRule type="cellIs" dxfId="1478" priority="63" stopIfTrue="1" operator="lessThan">
      <formula>0</formula>
    </cfRule>
  </conditionalFormatting>
  <conditionalFormatting sqref="N23">
    <cfRule type="cellIs" dxfId="1477" priority="62" stopIfTrue="1" operator="lessThan">
      <formula>0</formula>
    </cfRule>
  </conditionalFormatting>
  <conditionalFormatting sqref="N18">
    <cfRule type="cellIs" dxfId="1476" priority="61" stopIfTrue="1" operator="lessThan">
      <formula>0</formula>
    </cfRule>
  </conditionalFormatting>
  <conditionalFormatting sqref="N20">
    <cfRule type="cellIs" dxfId="1475" priority="60" stopIfTrue="1" operator="lessThan">
      <formula>0</formula>
    </cfRule>
  </conditionalFormatting>
  <conditionalFormatting sqref="N24 N26 N28:N29">
    <cfRule type="cellIs" dxfId="1474" priority="59" stopIfTrue="1" operator="lessThan">
      <formula>0</formula>
    </cfRule>
  </conditionalFormatting>
  <conditionalFormatting sqref="N30">
    <cfRule type="cellIs" dxfId="1473" priority="58" stopIfTrue="1" operator="lessThan">
      <formula>0</formula>
    </cfRule>
  </conditionalFormatting>
  <conditionalFormatting sqref="N25">
    <cfRule type="cellIs" dxfId="1472" priority="57" stopIfTrue="1" operator="lessThan">
      <formula>0</formula>
    </cfRule>
  </conditionalFormatting>
  <conditionalFormatting sqref="N27">
    <cfRule type="cellIs" dxfId="1471" priority="56" stopIfTrue="1" operator="lessThan">
      <formula>0</formula>
    </cfRule>
  </conditionalFormatting>
  <conditionalFormatting sqref="N31 N33 N35:N36">
    <cfRule type="cellIs" dxfId="1470" priority="55" stopIfTrue="1" operator="lessThan">
      <formula>0</formula>
    </cfRule>
  </conditionalFormatting>
  <conditionalFormatting sqref="N37">
    <cfRule type="cellIs" dxfId="1469" priority="54" stopIfTrue="1" operator="lessThan">
      <formula>0</formula>
    </cfRule>
  </conditionalFormatting>
  <conditionalFormatting sqref="N32">
    <cfRule type="cellIs" dxfId="1468" priority="53" stopIfTrue="1" operator="lessThan">
      <formula>0</formula>
    </cfRule>
  </conditionalFormatting>
  <conditionalFormatting sqref="N34">
    <cfRule type="cellIs" dxfId="1467" priority="52" stopIfTrue="1" operator="lessThan">
      <formula>0</formula>
    </cfRule>
  </conditionalFormatting>
  <conditionalFormatting sqref="N38 N40 N42:N43">
    <cfRule type="cellIs" dxfId="1466" priority="51" stopIfTrue="1" operator="lessThan">
      <formula>0</formula>
    </cfRule>
  </conditionalFormatting>
  <conditionalFormatting sqref="N44">
    <cfRule type="cellIs" dxfId="1465" priority="50" stopIfTrue="1" operator="lessThan">
      <formula>0</formula>
    </cfRule>
  </conditionalFormatting>
  <conditionalFormatting sqref="N39">
    <cfRule type="cellIs" dxfId="1464" priority="49" stopIfTrue="1" operator="lessThan">
      <formula>0</formula>
    </cfRule>
  </conditionalFormatting>
  <conditionalFormatting sqref="N41">
    <cfRule type="cellIs" dxfId="1463" priority="48" stopIfTrue="1" operator="lessThan">
      <formula>0</formula>
    </cfRule>
  </conditionalFormatting>
  <conditionalFormatting sqref="N45 N47 N49:N50">
    <cfRule type="cellIs" dxfId="1462" priority="47" stopIfTrue="1" operator="lessThan">
      <formula>0</formula>
    </cfRule>
  </conditionalFormatting>
  <conditionalFormatting sqref="N51">
    <cfRule type="cellIs" dxfId="1461" priority="46" stopIfTrue="1" operator="lessThan">
      <formula>0</formula>
    </cfRule>
  </conditionalFormatting>
  <conditionalFormatting sqref="N46">
    <cfRule type="cellIs" dxfId="1460" priority="45" stopIfTrue="1" operator="lessThan">
      <formula>0</formula>
    </cfRule>
  </conditionalFormatting>
  <conditionalFormatting sqref="N48">
    <cfRule type="cellIs" dxfId="1459" priority="44" stopIfTrue="1" operator="lessThan">
      <formula>0</formula>
    </cfRule>
  </conditionalFormatting>
  <conditionalFormatting sqref="N52 N54 N56:N57">
    <cfRule type="cellIs" dxfId="1458" priority="43" stopIfTrue="1" operator="lessThan">
      <formula>0</formula>
    </cfRule>
  </conditionalFormatting>
  <conditionalFormatting sqref="N58">
    <cfRule type="cellIs" dxfId="1457" priority="42" stopIfTrue="1" operator="lessThan">
      <formula>0</formula>
    </cfRule>
  </conditionalFormatting>
  <conditionalFormatting sqref="N53">
    <cfRule type="cellIs" dxfId="1456" priority="41" stopIfTrue="1" operator="lessThan">
      <formula>0</formula>
    </cfRule>
  </conditionalFormatting>
  <conditionalFormatting sqref="N55">
    <cfRule type="cellIs" dxfId="1455" priority="40" stopIfTrue="1" operator="lessThan">
      <formula>0</formula>
    </cfRule>
  </conditionalFormatting>
  <conditionalFormatting sqref="F14:F15">
    <cfRule type="cellIs" dxfId="1454" priority="39" stopIfTrue="1" operator="lessThan">
      <formula>0</formula>
    </cfRule>
  </conditionalFormatting>
  <conditionalFormatting sqref="O17:R17 O19:R19 O21:R22">
    <cfRule type="cellIs" dxfId="1453" priority="38" stopIfTrue="1" operator="lessThan">
      <formula>0</formula>
    </cfRule>
  </conditionalFormatting>
  <conditionalFormatting sqref="O18:R18">
    <cfRule type="cellIs" dxfId="1452" priority="37" stopIfTrue="1" operator="lessThan">
      <formula>0</formula>
    </cfRule>
  </conditionalFormatting>
  <conditionalFormatting sqref="O20:R20">
    <cfRule type="cellIs" dxfId="1451" priority="36" stopIfTrue="1" operator="lessThan">
      <formula>0</formula>
    </cfRule>
  </conditionalFormatting>
  <conditionalFormatting sqref="D24:G24 D26:G26 D28:G29">
    <cfRule type="cellIs" dxfId="1450" priority="35" stopIfTrue="1" operator="lessThan">
      <formula>0</formula>
    </cfRule>
  </conditionalFormatting>
  <conditionalFormatting sqref="D25:G25">
    <cfRule type="cellIs" dxfId="1449" priority="34" stopIfTrue="1" operator="lessThan">
      <formula>0</formula>
    </cfRule>
  </conditionalFormatting>
  <conditionalFormatting sqref="D27:G27">
    <cfRule type="cellIs" dxfId="1448" priority="33" stopIfTrue="1" operator="lessThan">
      <formula>0</formula>
    </cfRule>
  </conditionalFormatting>
  <conditionalFormatting sqref="D31:G31 D33:G33 D35:G36">
    <cfRule type="cellIs" dxfId="1447" priority="32" stopIfTrue="1" operator="lessThan">
      <formula>0</formula>
    </cfRule>
  </conditionalFormatting>
  <conditionalFormatting sqref="D32:G32">
    <cfRule type="cellIs" dxfId="1446" priority="31" stopIfTrue="1" operator="lessThan">
      <formula>0</formula>
    </cfRule>
  </conditionalFormatting>
  <conditionalFormatting sqref="D34:G34">
    <cfRule type="cellIs" dxfId="1445" priority="30" stopIfTrue="1" operator="lessThan">
      <formula>0</formula>
    </cfRule>
  </conditionalFormatting>
  <conditionalFormatting sqref="D38:G38 D40:G40 D42:G43">
    <cfRule type="cellIs" dxfId="1444" priority="29" stopIfTrue="1" operator="lessThan">
      <formula>0</formula>
    </cfRule>
  </conditionalFormatting>
  <conditionalFormatting sqref="D39:G39">
    <cfRule type="cellIs" dxfId="1443" priority="28" stopIfTrue="1" operator="lessThan">
      <formula>0</formula>
    </cfRule>
  </conditionalFormatting>
  <conditionalFormatting sqref="D41:G41">
    <cfRule type="cellIs" dxfId="1442" priority="27" stopIfTrue="1" operator="lessThan">
      <formula>0</formula>
    </cfRule>
  </conditionalFormatting>
  <conditionalFormatting sqref="D45:G45 D47:G47 D49:G50">
    <cfRule type="cellIs" dxfId="1441" priority="26" stopIfTrue="1" operator="lessThan">
      <formula>0</formula>
    </cfRule>
  </conditionalFormatting>
  <conditionalFormatting sqref="D46:G46">
    <cfRule type="cellIs" dxfId="1440" priority="25" stopIfTrue="1" operator="lessThan">
      <formula>0</formula>
    </cfRule>
  </conditionalFormatting>
  <conditionalFormatting sqref="D48:G48">
    <cfRule type="cellIs" dxfId="1439" priority="24" stopIfTrue="1" operator="lessThan">
      <formula>0</formula>
    </cfRule>
  </conditionalFormatting>
  <conditionalFormatting sqref="D52:G52 D54:G54 D56:G57">
    <cfRule type="cellIs" dxfId="1438" priority="23" stopIfTrue="1" operator="lessThan">
      <formula>0</formula>
    </cfRule>
  </conditionalFormatting>
  <conditionalFormatting sqref="D53:G53">
    <cfRule type="cellIs" dxfId="1437" priority="22" stopIfTrue="1" operator="lessThan">
      <formula>0</formula>
    </cfRule>
  </conditionalFormatting>
  <conditionalFormatting sqref="D55:G55">
    <cfRule type="cellIs" dxfId="1436" priority="21" stopIfTrue="1" operator="lessThan">
      <formula>0</formula>
    </cfRule>
  </conditionalFormatting>
  <conditionalFormatting sqref="O24:R24 O26:R26 O28:R29">
    <cfRule type="cellIs" dxfId="1435" priority="20" stopIfTrue="1" operator="lessThan">
      <formula>0</formula>
    </cfRule>
  </conditionalFormatting>
  <conditionalFormatting sqref="O25:R25">
    <cfRule type="cellIs" dxfId="1434" priority="19" stopIfTrue="1" operator="lessThan">
      <formula>0</formula>
    </cfRule>
  </conditionalFormatting>
  <conditionalFormatting sqref="O27:R27">
    <cfRule type="cellIs" dxfId="1433" priority="18" stopIfTrue="1" operator="lessThan">
      <formula>0</formula>
    </cfRule>
  </conditionalFormatting>
  <conditionalFormatting sqref="O31:R31 O33:R33 O35:R36">
    <cfRule type="cellIs" dxfId="1432" priority="17" stopIfTrue="1" operator="lessThan">
      <formula>0</formula>
    </cfRule>
  </conditionalFormatting>
  <conditionalFormatting sqref="O32:R32">
    <cfRule type="cellIs" dxfId="1431" priority="16" stopIfTrue="1" operator="lessThan">
      <formula>0</formula>
    </cfRule>
  </conditionalFormatting>
  <conditionalFormatting sqref="O34:R34">
    <cfRule type="cellIs" dxfId="1430" priority="15" stopIfTrue="1" operator="lessThan">
      <formula>0</formula>
    </cfRule>
  </conditionalFormatting>
  <conditionalFormatting sqref="O38:R38 O40:R40 O42:R43">
    <cfRule type="cellIs" dxfId="1429" priority="14" stopIfTrue="1" operator="lessThan">
      <formula>0</formula>
    </cfRule>
  </conditionalFormatting>
  <conditionalFormatting sqref="O39:R39">
    <cfRule type="cellIs" dxfId="1428" priority="13" stopIfTrue="1" operator="lessThan">
      <formula>0</formula>
    </cfRule>
  </conditionalFormatting>
  <conditionalFormatting sqref="O41:R41">
    <cfRule type="cellIs" dxfId="1427" priority="12" stopIfTrue="1" operator="lessThan">
      <formula>0</formula>
    </cfRule>
  </conditionalFormatting>
  <conditionalFormatting sqref="O45:R45 O47:R47 O49:R50">
    <cfRule type="cellIs" dxfId="1426" priority="11" stopIfTrue="1" operator="lessThan">
      <formula>0</formula>
    </cfRule>
  </conditionalFormatting>
  <conditionalFormatting sqref="O46:R46">
    <cfRule type="cellIs" dxfId="1425" priority="10" stopIfTrue="1" operator="lessThan">
      <formula>0</formula>
    </cfRule>
  </conditionalFormatting>
  <conditionalFormatting sqref="O48:R48">
    <cfRule type="cellIs" dxfId="1424" priority="9" stopIfTrue="1" operator="lessThan">
      <formula>0</formula>
    </cfRule>
  </conditionalFormatting>
  <conditionalFormatting sqref="O52:R52 O54:R54 O56:R57">
    <cfRule type="cellIs" dxfId="1423" priority="8" stopIfTrue="1" operator="lessThan">
      <formula>0</formula>
    </cfRule>
  </conditionalFormatting>
  <conditionalFormatting sqref="O53:R53">
    <cfRule type="cellIs" dxfId="1422" priority="7" stopIfTrue="1" operator="lessThan">
      <formula>0</formula>
    </cfRule>
  </conditionalFormatting>
  <conditionalFormatting sqref="O55:R55">
    <cfRule type="cellIs" dxfId="1421" priority="6" stopIfTrue="1" operator="lessThan">
      <formula>0</formula>
    </cfRule>
  </conditionalFormatting>
  <conditionalFormatting sqref="V14:W15 O16:W16">
    <cfRule type="cellIs" dxfId="1420" priority="5" stopIfTrue="1" operator="lessThan">
      <formula>0</formula>
    </cfRule>
  </conditionalFormatting>
  <conditionalFormatting sqref="R14:T14">
    <cfRule type="cellIs" dxfId="1419" priority="3" stopIfTrue="1" operator="lessThan">
      <formula>0</formula>
    </cfRule>
  </conditionalFormatting>
  <conditionalFormatting sqref="O14 U14">
    <cfRule type="cellIs" dxfId="1418" priority="4" stopIfTrue="1" operator="lessThan">
      <formula>0</formula>
    </cfRule>
  </conditionalFormatting>
  <conditionalFormatting sqref="P14:P15">
    <cfRule type="cellIs" dxfId="1417" priority="2" stopIfTrue="1" operator="lessThan">
      <formula>0</formula>
    </cfRule>
  </conditionalFormatting>
  <conditionalFormatting sqref="Q14:Q15">
    <cfRule type="cellIs" dxfId="1416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13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2" t="s">
        <v>110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360" t="s">
        <v>116</v>
      </c>
      <c r="E14" s="353" t="s">
        <v>117</v>
      </c>
      <c r="F14" s="353" t="s">
        <v>118</v>
      </c>
      <c r="G14" s="743" t="s">
        <v>119</v>
      </c>
      <c r="H14" s="352" t="s">
        <v>27</v>
      </c>
      <c r="I14" s="353" t="s">
        <v>4</v>
      </c>
      <c r="J14" s="740" t="s">
        <v>3</v>
      </c>
      <c r="K14" s="354" t="s">
        <v>4</v>
      </c>
      <c r="L14" s="354" t="s">
        <v>5</v>
      </c>
      <c r="M14" s="351"/>
      <c r="N14" s="357" t="s">
        <v>15</v>
      </c>
      <c r="O14" s="360" t="s">
        <v>116</v>
      </c>
      <c r="P14" s="353" t="s">
        <v>117</v>
      </c>
      <c r="Q14" s="353" t="s">
        <v>118</v>
      </c>
      <c r="R14" s="743" t="s">
        <v>119</v>
      </c>
      <c r="S14" s="352" t="s">
        <v>27</v>
      </c>
      <c r="T14" s="353" t="s">
        <v>4</v>
      </c>
      <c r="U14" s="740" t="s">
        <v>3</v>
      </c>
      <c r="V14" s="354" t="s">
        <v>4</v>
      </c>
      <c r="W14" s="350" t="s">
        <v>5</v>
      </c>
      <c r="X14" s="10"/>
      <c r="AD14" s="11"/>
    </row>
    <row r="15" spans="2:30" s="4" customFormat="1" ht="9.9499999999999993" customHeight="1">
      <c r="B15" s="9"/>
      <c r="C15" s="57"/>
      <c r="D15" s="359" t="s">
        <v>120</v>
      </c>
      <c r="E15" s="361" t="s">
        <v>121</v>
      </c>
      <c r="F15" s="355" t="s">
        <v>20</v>
      </c>
      <c r="G15" s="744"/>
      <c r="H15" s="352" t="s">
        <v>11</v>
      </c>
      <c r="I15" s="353" t="s">
        <v>11</v>
      </c>
      <c r="J15" s="740"/>
      <c r="K15" s="356" t="s">
        <v>6</v>
      </c>
      <c r="L15" s="354" t="s">
        <v>14</v>
      </c>
      <c r="M15" s="351"/>
      <c r="N15" s="358"/>
      <c r="O15" s="359" t="s">
        <v>120</v>
      </c>
      <c r="P15" s="361" t="s">
        <v>121</v>
      </c>
      <c r="Q15" s="355" t="s">
        <v>20</v>
      </c>
      <c r="R15" s="744"/>
      <c r="S15" s="352" t="s">
        <v>11</v>
      </c>
      <c r="T15" s="353" t="s">
        <v>11</v>
      </c>
      <c r="U15" s="740"/>
      <c r="V15" s="356" t="s">
        <v>6</v>
      </c>
      <c r="W15" s="351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63</v>
      </c>
      <c r="E17" s="100">
        <v>19</v>
      </c>
      <c r="F17" s="100">
        <v>23</v>
      </c>
      <c r="G17" s="101">
        <v>1</v>
      </c>
      <c r="H17" s="99">
        <v>82</v>
      </c>
      <c r="I17" s="100">
        <v>24</v>
      </c>
      <c r="J17" s="102">
        <v>106</v>
      </c>
      <c r="K17" s="103">
        <v>22.6</v>
      </c>
      <c r="L17" s="145">
        <v>0.9</v>
      </c>
      <c r="M17" s="154"/>
      <c r="N17" s="149" t="s">
        <v>64</v>
      </c>
      <c r="O17" s="99">
        <v>84</v>
      </c>
      <c r="P17" s="100">
        <v>23</v>
      </c>
      <c r="Q17" s="100">
        <v>46</v>
      </c>
      <c r="R17" s="101">
        <v>0</v>
      </c>
      <c r="S17" s="99">
        <v>107</v>
      </c>
      <c r="T17" s="100">
        <v>46</v>
      </c>
      <c r="U17" s="102">
        <v>153</v>
      </c>
      <c r="V17" s="103">
        <v>30.1</v>
      </c>
      <c r="W17" s="104">
        <v>1.3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71</v>
      </c>
      <c r="E18" s="107">
        <v>14</v>
      </c>
      <c r="F18" s="107">
        <v>20</v>
      </c>
      <c r="G18" s="108">
        <v>1</v>
      </c>
      <c r="H18" s="106">
        <v>85</v>
      </c>
      <c r="I18" s="107">
        <v>21</v>
      </c>
      <c r="J18" s="109">
        <v>106</v>
      </c>
      <c r="K18" s="110">
        <v>19.8</v>
      </c>
      <c r="L18" s="146">
        <v>0.9</v>
      </c>
      <c r="M18" s="155"/>
      <c r="N18" s="150" t="s">
        <v>65</v>
      </c>
      <c r="O18" s="106">
        <v>87</v>
      </c>
      <c r="P18" s="107">
        <v>20</v>
      </c>
      <c r="Q18" s="107">
        <v>45</v>
      </c>
      <c r="R18" s="108">
        <v>1</v>
      </c>
      <c r="S18" s="106">
        <v>107</v>
      </c>
      <c r="T18" s="107">
        <v>46</v>
      </c>
      <c r="U18" s="109">
        <v>153</v>
      </c>
      <c r="V18" s="110">
        <v>30.1</v>
      </c>
      <c r="W18" s="110">
        <v>1.3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72</v>
      </c>
      <c r="E19" s="107">
        <v>18</v>
      </c>
      <c r="F19" s="107">
        <v>36</v>
      </c>
      <c r="G19" s="108">
        <v>0</v>
      </c>
      <c r="H19" s="106">
        <v>90</v>
      </c>
      <c r="I19" s="107">
        <v>36</v>
      </c>
      <c r="J19" s="109">
        <v>126</v>
      </c>
      <c r="K19" s="110">
        <v>28.6</v>
      </c>
      <c r="L19" s="146">
        <v>1.1000000000000001</v>
      </c>
      <c r="M19" s="155"/>
      <c r="N19" s="150" t="s">
        <v>66</v>
      </c>
      <c r="O19" s="106">
        <v>92</v>
      </c>
      <c r="P19" s="107">
        <v>21</v>
      </c>
      <c r="Q19" s="107">
        <v>61</v>
      </c>
      <c r="R19" s="108">
        <v>0</v>
      </c>
      <c r="S19" s="106">
        <v>113</v>
      </c>
      <c r="T19" s="107">
        <v>61</v>
      </c>
      <c r="U19" s="109">
        <v>174</v>
      </c>
      <c r="V19" s="110">
        <v>35.1</v>
      </c>
      <c r="W19" s="110">
        <v>1.5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79</v>
      </c>
      <c r="E20" s="107">
        <v>17</v>
      </c>
      <c r="F20" s="107">
        <v>39</v>
      </c>
      <c r="G20" s="108">
        <v>0</v>
      </c>
      <c r="H20" s="106">
        <v>96</v>
      </c>
      <c r="I20" s="107">
        <v>39</v>
      </c>
      <c r="J20" s="109">
        <v>135</v>
      </c>
      <c r="K20" s="110">
        <v>28.9</v>
      </c>
      <c r="L20" s="146">
        <v>1.2</v>
      </c>
      <c r="M20" s="155"/>
      <c r="N20" s="150" t="s">
        <v>67</v>
      </c>
      <c r="O20" s="106">
        <v>91</v>
      </c>
      <c r="P20" s="107">
        <v>17</v>
      </c>
      <c r="Q20" s="107">
        <v>55</v>
      </c>
      <c r="R20" s="108">
        <v>2</v>
      </c>
      <c r="S20" s="106">
        <v>108</v>
      </c>
      <c r="T20" s="107">
        <v>57</v>
      </c>
      <c r="U20" s="109">
        <v>165</v>
      </c>
      <c r="V20" s="110">
        <v>34.5</v>
      </c>
      <c r="W20" s="110">
        <v>1.5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76</v>
      </c>
      <c r="E21" s="107">
        <v>17</v>
      </c>
      <c r="F21" s="107">
        <v>29</v>
      </c>
      <c r="G21" s="108">
        <v>1</v>
      </c>
      <c r="H21" s="106">
        <v>93</v>
      </c>
      <c r="I21" s="107">
        <v>30</v>
      </c>
      <c r="J21" s="109">
        <v>123</v>
      </c>
      <c r="K21" s="110">
        <v>24.4</v>
      </c>
      <c r="L21" s="146">
        <v>1.1000000000000001</v>
      </c>
      <c r="M21" s="155"/>
      <c r="N21" s="150" t="s">
        <v>68</v>
      </c>
      <c r="O21" s="106">
        <v>99</v>
      </c>
      <c r="P21" s="107">
        <v>18</v>
      </c>
      <c r="Q21" s="107">
        <v>47</v>
      </c>
      <c r="R21" s="108">
        <v>0</v>
      </c>
      <c r="S21" s="106">
        <v>117</v>
      </c>
      <c r="T21" s="107">
        <v>47</v>
      </c>
      <c r="U21" s="109">
        <v>164</v>
      </c>
      <c r="V21" s="110">
        <v>28.7</v>
      </c>
      <c r="W21" s="110">
        <v>1.4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79</v>
      </c>
      <c r="E22" s="113">
        <v>19</v>
      </c>
      <c r="F22" s="113">
        <v>34</v>
      </c>
      <c r="G22" s="114">
        <v>0</v>
      </c>
      <c r="H22" s="112">
        <v>98</v>
      </c>
      <c r="I22" s="113">
        <v>34</v>
      </c>
      <c r="J22" s="115">
        <v>132</v>
      </c>
      <c r="K22" s="116">
        <v>25.8</v>
      </c>
      <c r="L22" s="147">
        <v>1.2</v>
      </c>
      <c r="M22" s="155"/>
      <c r="N22" s="151" t="s">
        <v>98</v>
      </c>
      <c r="O22" s="112">
        <v>104</v>
      </c>
      <c r="P22" s="113">
        <v>20</v>
      </c>
      <c r="Q22" s="113">
        <v>47</v>
      </c>
      <c r="R22" s="114">
        <v>0</v>
      </c>
      <c r="S22" s="112">
        <v>124</v>
      </c>
      <c r="T22" s="113">
        <v>47</v>
      </c>
      <c r="U22" s="115">
        <v>171</v>
      </c>
      <c r="V22" s="116">
        <v>27.5</v>
      </c>
      <c r="W22" s="116">
        <v>1.5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440</v>
      </c>
      <c r="E23" s="60">
        <v>104</v>
      </c>
      <c r="F23" s="60">
        <v>181</v>
      </c>
      <c r="G23" s="64">
        <v>3</v>
      </c>
      <c r="H23" s="59">
        <v>544</v>
      </c>
      <c r="I23" s="60">
        <v>184</v>
      </c>
      <c r="J23" s="65">
        <v>728</v>
      </c>
      <c r="K23" s="61">
        <v>25.3</v>
      </c>
      <c r="L23" s="148">
        <v>6.4</v>
      </c>
      <c r="M23" s="156"/>
      <c r="N23" s="152" t="s">
        <v>32</v>
      </c>
      <c r="O23" s="59">
        <v>557</v>
      </c>
      <c r="P23" s="60">
        <v>119</v>
      </c>
      <c r="Q23" s="60">
        <v>301</v>
      </c>
      <c r="R23" s="64">
        <v>3</v>
      </c>
      <c r="S23" s="59">
        <v>676</v>
      </c>
      <c r="T23" s="60">
        <v>304</v>
      </c>
      <c r="U23" s="65">
        <v>980</v>
      </c>
      <c r="V23" s="61">
        <v>31</v>
      </c>
      <c r="W23" s="61">
        <v>8.6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98</v>
      </c>
      <c r="E24" s="100">
        <v>16</v>
      </c>
      <c r="F24" s="100">
        <v>38</v>
      </c>
      <c r="G24" s="101">
        <v>3</v>
      </c>
      <c r="H24" s="99">
        <v>114</v>
      </c>
      <c r="I24" s="100">
        <v>41</v>
      </c>
      <c r="J24" s="102">
        <v>155</v>
      </c>
      <c r="K24" s="103">
        <v>26.5</v>
      </c>
      <c r="L24" s="145">
        <v>1.4</v>
      </c>
      <c r="M24" s="154"/>
      <c r="N24" s="149" t="s">
        <v>69</v>
      </c>
      <c r="O24" s="99">
        <v>89</v>
      </c>
      <c r="P24" s="100">
        <v>30</v>
      </c>
      <c r="Q24" s="100">
        <v>46</v>
      </c>
      <c r="R24" s="101">
        <v>0</v>
      </c>
      <c r="S24" s="99">
        <v>119</v>
      </c>
      <c r="T24" s="100">
        <v>46</v>
      </c>
      <c r="U24" s="102">
        <v>165</v>
      </c>
      <c r="V24" s="103">
        <v>27.9</v>
      </c>
      <c r="W24" s="104">
        <v>1.5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97</v>
      </c>
      <c r="E25" s="107">
        <v>21</v>
      </c>
      <c r="F25" s="107">
        <v>25</v>
      </c>
      <c r="G25" s="108">
        <v>2</v>
      </c>
      <c r="H25" s="106">
        <v>118</v>
      </c>
      <c r="I25" s="107">
        <v>27</v>
      </c>
      <c r="J25" s="109">
        <v>145</v>
      </c>
      <c r="K25" s="110">
        <v>18.600000000000001</v>
      </c>
      <c r="L25" s="146">
        <v>1.3</v>
      </c>
      <c r="M25" s="155"/>
      <c r="N25" s="150" t="s">
        <v>70</v>
      </c>
      <c r="O25" s="106">
        <v>87</v>
      </c>
      <c r="P25" s="107">
        <v>26</v>
      </c>
      <c r="Q25" s="107">
        <v>42</v>
      </c>
      <c r="R25" s="108">
        <v>0</v>
      </c>
      <c r="S25" s="106">
        <v>113</v>
      </c>
      <c r="T25" s="107">
        <v>42</v>
      </c>
      <c r="U25" s="109">
        <v>155</v>
      </c>
      <c r="V25" s="110">
        <v>27.1</v>
      </c>
      <c r="W25" s="110">
        <v>1.4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88</v>
      </c>
      <c r="E26" s="107">
        <v>20</v>
      </c>
      <c r="F26" s="107">
        <v>29</v>
      </c>
      <c r="G26" s="108">
        <v>1</v>
      </c>
      <c r="H26" s="106">
        <v>108</v>
      </c>
      <c r="I26" s="107">
        <v>30</v>
      </c>
      <c r="J26" s="109">
        <v>138</v>
      </c>
      <c r="K26" s="110">
        <v>21.7</v>
      </c>
      <c r="L26" s="146">
        <v>1.2</v>
      </c>
      <c r="M26" s="155"/>
      <c r="N26" s="150" t="s">
        <v>71</v>
      </c>
      <c r="O26" s="106">
        <v>85</v>
      </c>
      <c r="P26" s="107">
        <v>24</v>
      </c>
      <c r="Q26" s="107">
        <v>38</v>
      </c>
      <c r="R26" s="108">
        <v>0</v>
      </c>
      <c r="S26" s="106">
        <v>109</v>
      </c>
      <c r="T26" s="107">
        <v>38</v>
      </c>
      <c r="U26" s="109">
        <v>147</v>
      </c>
      <c r="V26" s="110">
        <v>25.9</v>
      </c>
      <c r="W26" s="110">
        <v>1.3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91</v>
      </c>
      <c r="E27" s="107">
        <v>22</v>
      </c>
      <c r="F27" s="107">
        <v>37</v>
      </c>
      <c r="G27" s="108">
        <v>0</v>
      </c>
      <c r="H27" s="106">
        <v>113</v>
      </c>
      <c r="I27" s="107">
        <v>37</v>
      </c>
      <c r="J27" s="109">
        <v>150</v>
      </c>
      <c r="K27" s="110">
        <v>24.7</v>
      </c>
      <c r="L27" s="146">
        <v>1.3</v>
      </c>
      <c r="M27" s="155"/>
      <c r="N27" s="150" t="s">
        <v>72</v>
      </c>
      <c r="O27" s="106">
        <v>88</v>
      </c>
      <c r="P27" s="107">
        <v>19</v>
      </c>
      <c r="Q27" s="107">
        <v>36</v>
      </c>
      <c r="R27" s="108">
        <v>1</v>
      </c>
      <c r="S27" s="106">
        <v>107</v>
      </c>
      <c r="T27" s="107">
        <v>37</v>
      </c>
      <c r="U27" s="109">
        <v>144</v>
      </c>
      <c r="V27" s="110">
        <v>25.7</v>
      </c>
      <c r="W27" s="110">
        <v>1.3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88</v>
      </c>
      <c r="E28" s="107">
        <v>20</v>
      </c>
      <c r="F28" s="107">
        <v>41</v>
      </c>
      <c r="G28" s="108">
        <v>2</v>
      </c>
      <c r="H28" s="106">
        <v>108</v>
      </c>
      <c r="I28" s="107">
        <v>43</v>
      </c>
      <c r="J28" s="109">
        <v>151</v>
      </c>
      <c r="K28" s="110">
        <v>28.5</v>
      </c>
      <c r="L28" s="146">
        <v>1.3</v>
      </c>
      <c r="M28" s="155"/>
      <c r="N28" s="150" t="s">
        <v>73</v>
      </c>
      <c r="O28" s="106">
        <v>98</v>
      </c>
      <c r="P28" s="107">
        <v>18</v>
      </c>
      <c r="Q28" s="107">
        <v>40</v>
      </c>
      <c r="R28" s="108">
        <v>0</v>
      </c>
      <c r="S28" s="106">
        <v>116</v>
      </c>
      <c r="T28" s="107">
        <v>40</v>
      </c>
      <c r="U28" s="109">
        <v>156</v>
      </c>
      <c r="V28" s="110">
        <v>25.6</v>
      </c>
      <c r="W28" s="110">
        <v>1.4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72</v>
      </c>
      <c r="E29" s="113">
        <v>22</v>
      </c>
      <c r="F29" s="113">
        <v>47</v>
      </c>
      <c r="G29" s="114">
        <v>2</v>
      </c>
      <c r="H29" s="112">
        <v>94</v>
      </c>
      <c r="I29" s="113">
        <v>49</v>
      </c>
      <c r="J29" s="115">
        <v>143</v>
      </c>
      <c r="K29" s="116">
        <v>34.299999999999997</v>
      </c>
      <c r="L29" s="147">
        <v>1.3</v>
      </c>
      <c r="M29" s="155"/>
      <c r="N29" s="151" t="s">
        <v>99</v>
      </c>
      <c r="O29" s="112">
        <v>108</v>
      </c>
      <c r="P29" s="113">
        <v>17</v>
      </c>
      <c r="Q29" s="113">
        <v>46</v>
      </c>
      <c r="R29" s="114">
        <v>0</v>
      </c>
      <c r="S29" s="112">
        <v>125</v>
      </c>
      <c r="T29" s="113">
        <v>46</v>
      </c>
      <c r="U29" s="115">
        <v>171</v>
      </c>
      <c r="V29" s="116">
        <v>26.9</v>
      </c>
      <c r="W29" s="116">
        <v>1.5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534</v>
      </c>
      <c r="E30" s="60">
        <v>121</v>
      </c>
      <c r="F30" s="60">
        <v>217</v>
      </c>
      <c r="G30" s="64">
        <v>10</v>
      </c>
      <c r="H30" s="59">
        <v>655</v>
      </c>
      <c r="I30" s="60">
        <v>227</v>
      </c>
      <c r="J30" s="65">
        <v>882</v>
      </c>
      <c r="K30" s="61">
        <v>25.7</v>
      </c>
      <c r="L30" s="148">
        <v>7.8</v>
      </c>
      <c r="M30" s="156"/>
      <c r="N30" s="152" t="s">
        <v>32</v>
      </c>
      <c r="O30" s="59">
        <v>555</v>
      </c>
      <c r="P30" s="60">
        <v>134</v>
      </c>
      <c r="Q30" s="60">
        <v>248</v>
      </c>
      <c r="R30" s="64">
        <v>1</v>
      </c>
      <c r="S30" s="59">
        <v>689</v>
      </c>
      <c r="T30" s="60">
        <v>249</v>
      </c>
      <c r="U30" s="65">
        <v>938</v>
      </c>
      <c r="V30" s="61">
        <v>26.5</v>
      </c>
      <c r="W30" s="61">
        <v>8.3000000000000007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75</v>
      </c>
      <c r="E31" s="100">
        <v>22</v>
      </c>
      <c r="F31" s="100">
        <v>48</v>
      </c>
      <c r="G31" s="101">
        <v>1</v>
      </c>
      <c r="H31" s="99">
        <v>97</v>
      </c>
      <c r="I31" s="100">
        <v>49</v>
      </c>
      <c r="J31" s="102">
        <v>146</v>
      </c>
      <c r="K31" s="103">
        <v>33.6</v>
      </c>
      <c r="L31" s="145">
        <v>1.3</v>
      </c>
      <c r="M31" s="154"/>
      <c r="N31" s="149" t="s">
        <v>74</v>
      </c>
      <c r="O31" s="99">
        <v>131</v>
      </c>
      <c r="P31" s="100">
        <v>24</v>
      </c>
      <c r="Q31" s="100">
        <v>48</v>
      </c>
      <c r="R31" s="101">
        <v>0</v>
      </c>
      <c r="S31" s="99">
        <v>155</v>
      </c>
      <c r="T31" s="100">
        <v>48</v>
      </c>
      <c r="U31" s="102">
        <v>203</v>
      </c>
      <c r="V31" s="103">
        <v>23.6</v>
      </c>
      <c r="W31" s="104">
        <v>1.8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80</v>
      </c>
      <c r="E32" s="107">
        <v>26</v>
      </c>
      <c r="F32" s="107">
        <v>62</v>
      </c>
      <c r="G32" s="108">
        <v>3</v>
      </c>
      <c r="H32" s="106">
        <v>106</v>
      </c>
      <c r="I32" s="107">
        <v>65</v>
      </c>
      <c r="J32" s="109">
        <v>171</v>
      </c>
      <c r="K32" s="110">
        <v>38</v>
      </c>
      <c r="L32" s="146">
        <v>1.5</v>
      </c>
      <c r="M32" s="155"/>
      <c r="N32" s="150" t="s">
        <v>75</v>
      </c>
      <c r="O32" s="106">
        <v>102</v>
      </c>
      <c r="P32" s="107">
        <v>20</v>
      </c>
      <c r="Q32" s="107">
        <v>45</v>
      </c>
      <c r="R32" s="108">
        <v>0</v>
      </c>
      <c r="S32" s="106">
        <v>122</v>
      </c>
      <c r="T32" s="107">
        <v>45</v>
      </c>
      <c r="U32" s="109">
        <v>167</v>
      </c>
      <c r="V32" s="110">
        <v>26.9</v>
      </c>
      <c r="W32" s="110">
        <v>1.5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75</v>
      </c>
      <c r="E33" s="107">
        <v>19</v>
      </c>
      <c r="F33" s="107">
        <v>52</v>
      </c>
      <c r="G33" s="108">
        <v>2</v>
      </c>
      <c r="H33" s="106">
        <v>94</v>
      </c>
      <c r="I33" s="107">
        <v>54</v>
      </c>
      <c r="J33" s="109">
        <v>148</v>
      </c>
      <c r="K33" s="110">
        <v>36.5</v>
      </c>
      <c r="L33" s="146">
        <v>1.3</v>
      </c>
      <c r="M33" s="155"/>
      <c r="N33" s="150" t="s">
        <v>76</v>
      </c>
      <c r="O33" s="106">
        <v>116</v>
      </c>
      <c r="P33" s="107">
        <v>20</v>
      </c>
      <c r="Q33" s="107">
        <v>37</v>
      </c>
      <c r="R33" s="108">
        <v>0</v>
      </c>
      <c r="S33" s="106">
        <v>136</v>
      </c>
      <c r="T33" s="107">
        <v>37</v>
      </c>
      <c r="U33" s="109">
        <v>173</v>
      </c>
      <c r="V33" s="110">
        <v>21.4</v>
      </c>
      <c r="W33" s="110">
        <v>1.5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70</v>
      </c>
      <c r="E34" s="107">
        <v>23</v>
      </c>
      <c r="F34" s="107">
        <v>59</v>
      </c>
      <c r="G34" s="108">
        <v>0</v>
      </c>
      <c r="H34" s="106">
        <v>93</v>
      </c>
      <c r="I34" s="107">
        <v>59</v>
      </c>
      <c r="J34" s="109">
        <v>152</v>
      </c>
      <c r="K34" s="110">
        <v>38.799999999999997</v>
      </c>
      <c r="L34" s="146">
        <v>1.3</v>
      </c>
      <c r="M34" s="155"/>
      <c r="N34" s="150" t="s">
        <v>77</v>
      </c>
      <c r="O34" s="106">
        <v>110</v>
      </c>
      <c r="P34" s="107">
        <v>31</v>
      </c>
      <c r="Q34" s="107">
        <v>31</v>
      </c>
      <c r="R34" s="108">
        <v>0</v>
      </c>
      <c r="S34" s="106">
        <v>141</v>
      </c>
      <c r="T34" s="107">
        <v>31</v>
      </c>
      <c r="U34" s="109">
        <v>172</v>
      </c>
      <c r="V34" s="110">
        <v>18</v>
      </c>
      <c r="W34" s="110">
        <v>1.5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75</v>
      </c>
      <c r="E35" s="107">
        <v>22</v>
      </c>
      <c r="F35" s="107">
        <v>60</v>
      </c>
      <c r="G35" s="108">
        <v>0</v>
      </c>
      <c r="H35" s="106">
        <v>97</v>
      </c>
      <c r="I35" s="107">
        <v>60</v>
      </c>
      <c r="J35" s="109">
        <v>157</v>
      </c>
      <c r="K35" s="110">
        <v>38.200000000000003</v>
      </c>
      <c r="L35" s="146">
        <v>1.4</v>
      </c>
      <c r="M35" s="155"/>
      <c r="N35" s="150" t="s">
        <v>100</v>
      </c>
      <c r="O35" s="106">
        <v>128</v>
      </c>
      <c r="P35" s="107">
        <v>28</v>
      </c>
      <c r="Q35" s="107">
        <v>30</v>
      </c>
      <c r="R35" s="108">
        <v>1</v>
      </c>
      <c r="S35" s="106">
        <v>156</v>
      </c>
      <c r="T35" s="107">
        <v>31</v>
      </c>
      <c r="U35" s="109">
        <v>187</v>
      </c>
      <c r="V35" s="110">
        <v>16.600000000000001</v>
      </c>
      <c r="W35" s="110">
        <v>1.6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90</v>
      </c>
      <c r="E36" s="113">
        <v>17</v>
      </c>
      <c r="F36" s="113">
        <v>45</v>
      </c>
      <c r="G36" s="114">
        <v>1</v>
      </c>
      <c r="H36" s="112">
        <v>107</v>
      </c>
      <c r="I36" s="113">
        <v>46</v>
      </c>
      <c r="J36" s="115">
        <v>153</v>
      </c>
      <c r="K36" s="116">
        <v>30.1</v>
      </c>
      <c r="L36" s="147">
        <v>1.3</v>
      </c>
      <c r="M36" s="155"/>
      <c r="N36" s="151" t="s">
        <v>101</v>
      </c>
      <c r="O36" s="112">
        <v>101</v>
      </c>
      <c r="P36" s="113">
        <v>18</v>
      </c>
      <c r="Q36" s="113">
        <v>29</v>
      </c>
      <c r="R36" s="114">
        <v>3</v>
      </c>
      <c r="S36" s="112">
        <v>119</v>
      </c>
      <c r="T36" s="113">
        <v>32</v>
      </c>
      <c r="U36" s="115">
        <v>151</v>
      </c>
      <c r="V36" s="116">
        <v>21.2</v>
      </c>
      <c r="W36" s="116">
        <v>1.3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465</v>
      </c>
      <c r="E37" s="60">
        <v>129</v>
      </c>
      <c r="F37" s="60">
        <v>326</v>
      </c>
      <c r="G37" s="64">
        <v>7</v>
      </c>
      <c r="H37" s="59">
        <v>594</v>
      </c>
      <c r="I37" s="60">
        <v>333</v>
      </c>
      <c r="J37" s="65">
        <v>927</v>
      </c>
      <c r="K37" s="61">
        <v>35.9</v>
      </c>
      <c r="L37" s="148">
        <v>8.1999999999999993</v>
      </c>
      <c r="M37" s="156"/>
      <c r="N37" s="152" t="s">
        <v>32</v>
      </c>
      <c r="O37" s="59">
        <v>688</v>
      </c>
      <c r="P37" s="60">
        <v>141</v>
      </c>
      <c r="Q37" s="60">
        <v>220</v>
      </c>
      <c r="R37" s="64">
        <v>4</v>
      </c>
      <c r="S37" s="59">
        <v>829</v>
      </c>
      <c r="T37" s="60">
        <v>224</v>
      </c>
      <c r="U37" s="65">
        <v>1053</v>
      </c>
      <c r="V37" s="61">
        <v>21.3</v>
      </c>
      <c r="W37" s="61">
        <v>9.3000000000000007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87</v>
      </c>
      <c r="E38" s="100">
        <v>25</v>
      </c>
      <c r="F38" s="100">
        <v>57</v>
      </c>
      <c r="G38" s="101">
        <v>2</v>
      </c>
      <c r="H38" s="99">
        <v>112</v>
      </c>
      <c r="I38" s="100">
        <v>59</v>
      </c>
      <c r="J38" s="102">
        <v>171</v>
      </c>
      <c r="K38" s="103">
        <v>34.5</v>
      </c>
      <c r="L38" s="145">
        <v>1.5</v>
      </c>
      <c r="M38" s="154"/>
      <c r="N38" s="149" t="s">
        <v>78</v>
      </c>
      <c r="O38" s="99">
        <v>87</v>
      </c>
      <c r="P38" s="100">
        <v>19</v>
      </c>
      <c r="Q38" s="100">
        <v>35</v>
      </c>
      <c r="R38" s="101">
        <v>1</v>
      </c>
      <c r="S38" s="99">
        <v>106</v>
      </c>
      <c r="T38" s="100">
        <v>36</v>
      </c>
      <c r="U38" s="102">
        <v>142</v>
      </c>
      <c r="V38" s="103">
        <v>25.4</v>
      </c>
      <c r="W38" s="104">
        <v>1.3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80</v>
      </c>
      <c r="E39" s="107">
        <v>26</v>
      </c>
      <c r="F39" s="107">
        <v>66</v>
      </c>
      <c r="G39" s="108">
        <v>2</v>
      </c>
      <c r="H39" s="106">
        <v>106</v>
      </c>
      <c r="I39" s="107">
        <v>68</v>
      </c>
      <c r="J39" s="109">
        <v>174</v>
      </c>
      <c r="K39" s="110">
        <v>39.1</v>
      </c>
      <c r="L39" s="146">
        <v>1.5</v>
      </c>
      <c r="M39" s="155"/>
      <c r="N39" s="150" t="s">
        <v>79</v>
      </c>
      <c r="O39" s="106">
        <v>116</v>
      </c>
      <c r="P39" s="107">
        <v>24</v>
      </c>
      <c r="Q39" s="107">
        <v>34</v>
      </c>
      <c r="R39" s="108">
        <v>0</v>
      </c>
      <c r="S39" s="106">
        <v>140</v>
      </c>
      <c r="T39" s="107">
        <v>34</v>
      </c>
      <c r="U39" s="109">
        <v>174</v>
      </c>
      <c r="V39" s="110">
        <v>19.5</v>
      </c>
      <c r="W39" s="110">
        <v>1.5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91</v>
      </c>
      <c r="E40" s="107">
        <v>33</v>
      </c>
      <c r="F40" s="107">
        <v>56</v>
      </c>
      <c r="G40" s="108">
        <v>0</v>
      </c>
      <c r="H40" s="106">
        <v>124</v>
      </c>
      <c r="I40" s="107">
        <v>56</v>
      </c>
      <c r="J40" s="109">
        <v>180</v>
      </c>
      <c r="K40" s="110">
        <v>31.1</v>
      </c>
      <c r="L40" s="146">
        <v>1.6</v>
      </c>
      <c r="M40" s="155"/>
      <c r="N40" s="150" t="s">
        <v>80</v>
      </c>
      <c r="O40" s="106">
        <v>94</v>
      </c>
      <c r="P40" s="107">
        <v>31</v>
      </c>
      <c r="Q40" s="107">
        <v>38</v>
      </c>
      <c r="R40" s="108">
        <v>0</v>
      </c>
      <c r="S40" s="106">
        <v>125</v>
      </c>
      <c r="T40" s="107">
        <v>38</v>
      </c>
      <c r="U40" s="109">
        <v>163</v>
      </c>
      <c r="V40" s="110">
        <v>23.3</v>
      </c>
      <c r="W40" s="110">
        <v>1.4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86</v>
      </c>
      <c r="E41" s="107">
        <v>35</v>
      </c>
      <c r="F41" s="107">
        <v>65</v>
      </c>
      <c r="G41" s="108">
        <v>2</v>
      </c>
      <c r="H41" s="106">
        <v>121</v>
      </c>
      <c r="I41" s="107">
        <v>67</v>
      </c>
      <c r="J41" s="109">
        <v>188</v>
      </c>
      <c r="K41" s="110">
        <v>35.6</v>
      </c>
      <c r="L41" s="146">
        <v>1.7</v>
      </c>
      <c r="M41" s="155"/>
      <c r="N41" s="150" t="s">
        <v>81</v>
      </c>
      <c r="O41" s="106">
        <v>123</v>
      </c>
      <c r="P41" s="107">
        <v>26</v>
      </c>
      <c r="Q41" s="107">
        <v>35</v>
      </c>
      <c r="R41" s="108">
        <v>1</v>
      </c>
      <c r="S41" s="106">
        <v>149</v>
      </c>
      <c r="T41" s="107">
        <v>36</v>
      </c>
      <c r="U41" s="109">
        <v>185</v>
      </c>
      <c r="V41" s="110">
        <v>19.5</v>
      </c>
      <c r="W41" s="110">
        <v>1.6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92</v>
      </c>
      <c r="E42" s="107">
        <v>31</v>
      </c>
      <c r="F42" s="107">
        <v>73</v>
      </c>
      <c r="G42" s="108">
        <v>0</v>
      </c>
      <c r="H42" s="106">
        <v>123</v>
      </c>
      <c r="I42" s="107">
        <v>73</v>
      </c>
      <c r="J42" s="109">
        <v>196</v>
      </c>
      <c r="K42" s="110">
        <v>37.200000000000003</v>
      </c>
      <c r="L42" s="146">
        <v>1.7</v>
      </c>
      <c r="M42" s="155"/>
      <c r="N42" s="150" t="s">
        <v>82</v>
      </c>
      <c r="O42" s="106">
        <v>116</v>
      </c>
      <c r="P42" s="107">
        <v>26</v>
      </c>
      <c r="Q42" s="107">
        <v>31</v>
      </c>
      <c r="R42" s="108">
        <v>0</v>
      </c>
      <c r="S42" s="106">
        <v>142</v>
      </c>
      <c r="T42" s="107">
        <v>31</v>
      </c>
      <c r="U42" s="109">
        <v>173</v>
      </c>
      <c r="V42" s="110">
        <v>17.899999999999999</v>
      </c>
      <c r="W42" s="110">
        <v>1.5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85</v>
      </c>
      <c r="E43" s="113">
        <v>25</v>
      </c>
      <c r="F43" s="113">
        <v>63</v>
      </c>
      <c r="G43" s="114">
        <v>0</v>
      </c>
      <c r="H43" s="112">
        <v>110</v>
      </c>
      <c r="I43" s="113">
        <v>63</v>
      </c>
      <c r="J43" s="115">
        <v>173</v>
      </c>
      <c r="K43" s="116">
        <v>36.4</v>
      </c>
      <c r="L43" s="147">
        <v>1.5</v>
      </c>
      <c r="M43" s="155"/>
      <c r="N43" s="151" t="s">
        <v>102</v>
      </c>
      <c r="O43" s="112">
        <v>133</v>
      </c>
      <c r="P43" s="113">
        <v>23</v>
      </c>
      <c r="Q43" s="113">
        <v>32</v>
      </c>
      <c r="R43" s="114">
        <v>1</v>
      </c>
      <c r="S43" s="112">
        <v>156</v>
      </c>
      <c r="T43" s="113">
        <v>33</v>
      </c>
      <c r="U43" s="115">
        <v>189</v>
      </c>
      <c r="V43" s="116">
        <v>17.5</v>
      </c>
      <c r="W43" s="116">
        <v>1.7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521</v>
      </c>
      <c r="E44" s="60">
        <v>175</v>
      </c>
      <c r="F44" s="60">
        <v>380</v>
      </c>
      <c r="G44" s="64">
        <v>6</v>
      </c>
      <c r="H44" s="59">
        <v>696</v>
      </c>
      <c r="I44" s="60">
        <v>386</v>
      </c>
      <c r="J44" s="65">
        <v>1082</v>
      </c>
      <c r="K44" s="61">
        <v>35.700000000000003</v>
      </c>
      <c r="L44" s="148">
        <v>9.5</v>
      </c>
      <c r="M44" s="156"/>
      <c r="N44" s="152" t="s">
        <v>32</v>
      </c>
      <c r="O44" s="59">
        <v>669</v>
      </c>
      <c r="P44" s="60">
        <v>149</v>
      </c>
      <c r="Q44" s="60">
        <v>205</v>
      </c>
      <c r="R44" s="64">
        <v>3</v>
      </c>
      <c r="S44" s="59">
        <v>818</v>
      </c>
      <c r="T44" s="60">
        <v>208</v>
      </c>
      <c r="U44" s="65">
        <v>1026</v>
      </c>
      <c r="V44" s="61">
        <v>20.3</v>
      </c>
      <c r="W44" s="61">
        <v>9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98</v>
      </c>
      <c r="E45" s="100">
        <v>30</v>
      </c>
      <c r="F45" s="100">
        <v>74</v>
      </c>
      <c r="G45" s="101">
        <v>0</v>
      </c>
      <c r="H45" s="99">
        <v>128</v>
      </c>
      <c r="I45" s="100">
        <v>74</v>
      </c>
      <c r="J45" s="102">
        <v>202</v>
      </c>
      <c r="K45" s="103">
        <v>36.6</v>
      </c>
      <c r="L45" s="145">
        <v>1.8</v>
      </c>
      <c r="M45" s="154"/>
      <c r="N45" s="149" t="s">
        <v>83</v>
      </c>
      <c r="O45" s="99">
        <v>126</v>
      </c>
      <c r="P45" s="100">
        <v>23</v>
      </c>
      <c r="Q45" s="100">
        <v>23</v>
      </c>
      <c r="R45" s="101">
        <v>0</v>
      </c>
      <c r="S45" s="99">
        <v>149</v>
      </c>
      <c r="T45" s="100">
        <v>23</v>
      </c>
      <c r="U45" s="102">
        <v>172</v>
      </c>
      <c r="V45" s="103">
        <v>13.4</v>
      </c>
      <c r="W45" s="104">
        <v>1.5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80</v>
      </c>
      <c r="E46" s="107">
        <v>28</v>
      </c>
      <c r="F46" s="107">
        <v>58</v>
      </c>
      <c r="G46" s="108">
        <v>0</v>
      </c>
      <c r="H46" s="106">
        <v>108</v>
      </c>
      <c r="I46" s="107">
        <v>58</v>
      </c>
      <c r="J46" s="109">
        <v>166</v>
      </c>
      <c r="K46" s="110">
        <v>34.9</v>
      </c>
      <c r="L46" s="146">
        <v>1.5</v>
      </c>
      <c r="M46" s="155"/>
      <c r="N46" s="150" t="s">
        <v>84</v>
      </c>
      <c r="O46" s="106">
        <v>127</v>
      </c>
      <c r="P46" s="107">
        <v>23</v>
      </c>
      <c r="Q46" s="107">
        <v>27</v>
      </c>
      <c r="R46" s="108">
        <v>0</v>
      </c>
      <c r="S46" s="106">
        <v>150</v>
      </c>
      <c r="T46" s="107">
        <v>27</v>
      </c>
      <c r="U46" s="109">
        <v>177</v>
      </c>
      <c r="V46" s="110">
        <v>15.3</v>
      </c>
      <c r="W46" s="110">
        <v>1.6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86</v>
      </c>
      <c r="E47" s="107">
        <v>23</v>
      </c>
      <c r="F47" s="107">
        <v>59</v>
      </c>
      <c r="G47" s="108">
        <v>1</v>
      </c>
      <c r="H47" s="106">
        <v>109</v>
      </c>
      <c r="I47" s="107">
        <v>60</v>
      </c>
      <c r="J47" s="109">
        <v>169</v>
      </c>
      <c r="K47" s="110">
        <v>35.5</v>
      </c>
      <c r="L47" s="146">
        <v>1.5</v>
      </c>
      <c r="M47" s="155"/>
      <c r="N47" s="150" t="s">
        <v>85</v>
      </c>
      <c r="O47" s="106">
        <v>122</v>
      </c>
      <c r="P47" s="107">
        <v>18</v>
      </c>
      <c r="Q47" s="107">
        <v>18</v>
      </c>
      <c r="R47" s="108">
        <v>0</v>
      </c>
      <c r="S47" s="106">
        <v>140</v>
      </c>
      <c r="T47" s="107">
        <v>18</v>
      </c>
      <c r="U47" s="109">
        <v>158</v>
      </c>
      <c r="V47" s="110">
        <v>11.4</v>
      </c>
      <c r="W47" s="110">
        <v>1.4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85</v>
      </c>
      <c r="E48" s="107">
        <v>21</v>
      </c>
      <c r="F48" s="107">
        <v>56</v>
      </c>
      <c r="G48" s="108">
        <v>0</v>
      </c>
      <c r="H48" s="106">
        <v>106</v>
      </c>
      <c r="I48" s="107">
        <v>56</v>
      </c>
      <c r="J48" s="109">
        <v>162</v>
      </c>
      <c r="K48" s="110">
        <v>34.6</v>
      </c>
      <c r="L48" s="146">
        <v>1.4</v>
      </c>
      <c r="M48" s="155"/>
      <c r="N48" s="150" t="s">
        <v>86</v>
      </c>
      <c r="O48" s="106">
        <v>113</v>
      </c>
      <c r="P48" s="107">
        <v>20</v>
      </c>
      <c r="Q48" s="107">
        <v>17</v>
      </c>
      <c r="R48" s="108">
        <v>1</v>
      </c>
      <c r="S48" s="106">
        <v>133</v>
      </c>
      <c r="T48" s="107">
        <v>18</v>
      </c>
      <c r="U48" s="109">
        <v>151</v>
      </c>
      <c r="V48" s="110">
        <v>11.9</v>
      </c>
      <c r="W48" s="110">
        <v>1.3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85</v>
      </c>
      <c r="E49" s="107">
        <v>19</v>
      </c>
      <c r="F49" s="107">
        <v>42</v>
      </c>
      <c r="G49" s="108">
        <v>1</v>
      </c>
      <c r="H49" s="106">
        <v>104</v>
      </c>
      <c r="I49" s="107">
        <v>43</v>
      </c>
      <c r="J49" s="109">
        <v>147</v>
      </c>
      <c r="K49" s="110">
        <v>29.3</v>
      </c>
      <c r="L49" s="146">
        <v>1.3</v>
      </c>
      <c r="M49" s="155"/>
      <c r="N49" s="150" t="s">
        <v>87</v>
      </c>
      <c r="O49" s="106">
        <v>116</v>
      </c>
      <c r="P49" s="107">
        <v>13</v>
      </c>
      <c r="Q49" s="107">
        <v>25</v>
      </c>
      <c r="R49" s="108">
        <v>1</v>
      </c>
      <c r="S49" s="106">
        <v>129</v>
      </c>
      <c r="T49" s="107">
        <v>26</v>
      </c>
      <c r="U49" s="109">
        <v>155</v>
      </c>
      <c r="V49" s="110">
        <v>16.8</v>
      </c>
      <c r="W49" s="110">
        <v>1.4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87</v>
      </c>
      <c r="E50" s="113">
        <v>23</v>
      </c>
      <c r="F50" s="113">
        <v>48</v>
      </c>
      <c r="G50" s="114">
        <v>0</v>
      </c>
      <c r="H50" s="112">
        <v>110</v>
      </c>
      <c r="I50" s="113">
        <v>48</v>
      </c>
      <c r="J50" s="115">
        <v>158</v>
      </c>
      <c r="K50" s="116">
        <v>30.4</v>
      </c>
      <c r="L50" s="147">
        <v>1.4</v>
      </c>
      <c r="M50" s="155"/>
      <c r="N50" s="151" t="s">
        <v>103</v>
      </c>
      <c r="O50" s="112">
        <v>119</v>
      </c>
      <c r="P50" s="113">
        <v>11</v>
      </c>
      <c r="Q50" s="113">
        <v>21</v>
      </c>
      <c r="R50" s="114">
        <v>0</v>
      </c>
      <c r="S50" s="112">
        <v>130</v>
      </c>
      <c r="T50" s="113">
        <v>21</v>
      </c>
      <c r="U50" s="115">
        <v>151</v>
      </c>
      <c r="V50" s="116">
        <v>13.9</v>
      </c>
      <c r="W50" s="116">
        <v>1.3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521</v>
      </c>
      <c r="E51" s="60">
        <v>144</v>
      </c>
      <c r="F51" s="60">
        <v>337</v>
      </c>
      <c r="G51" s="64">
        <v>2</v>
      </c>
      <c r="H51" s="59">
        <v>665</v>
      </c>
      <c r="I51" s="60">
        <v>339</v>
      </c>
      <c r="J51" s="65">
        <v>1004</v>
      </c>
      <c r="K51" s="61">
        <v>33.799999999999997</v>
      </c>
      <c r="L51" s="148">
        <v>8.8000000000000007</v>
      </c>
      <c r="M51" s="156"/>
      <c r="N51" s="152" t="s">
        <v>32</v>
      </c>
      <c r="O51" s="59">
        <v>723</v>
      </c>
      <c r="P51" s="60">
        <v>108</v>
      </c>
      <c r="Q51" s="60">
        <v>131</v>
      </c>
      <c r="R51" s="64">
        <v>2</v>
      </c>
      <c r="S51" s="59">
        <v>831</v>
      </c>
      <c r="T51" s="60">
        <v>133</v>
      </c>
      <c r="U51" s="65">
        <v>964</v>
      </c>
      <c r="V51" s="61">
        <v>13.8</v>
      </c>
      <c r="W51" s="61">
        <v>8.5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77</v>
      </c>
      <c r="E52" s="100">
        <v>28</v>
      </c>
      <c r="F52" s="100">
        <v>56</v>
      </c>
      <c r="G52" s="101">
        <v>2</v>
      </c>
      <c r="H52" s="99">
        <v>105</v>
      </c>
      <c r="I52" s="100">
        <v>58</v>
      </c>
      <c r="J52" s="102">
        <v>163</v>
      </c>
      <c r="K52" s="103">
        <v>35.6</v>
      </c>
      <c r="L52" s="145">
        <v>1.4</v>
      </c>
      <c r="M52" s="154"/>
      <c r="N52" s="149" t="s">
        <v>88</v>
      </c>
      <c r="O52" s="99">
        <v>124</v>
      </c>
      <c r="P52" s="100">
        <v>15</v>
      </c>
      <c r="Q52" s="100">
        <v>11</v>
      </c>
      <c r="R52" s="101">
        <v>2</v>
      </c>
      <c r="S52" s="99">
        <v>139</v>
      </c>
      <c r="T52" s="100">
        <v>13</v>
      </c>
      <c r="U52" s="102">
        <v>152</v>
      </c>
      <c r="V52" s="103">
        <v>8.6</v>
      </c>
      <c r="W52" s="104">
        <v>1.3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72</v>
      </c>
      <c r="E53" s="107">
        <v>21</v>
      </c>
      <c r="F53" s="107">
        <v>45</v>
      </c>
      <c r="G53" s="108">
        <v>0</v>
      </c>
      <c r="H53" s="106">
        <v>93</v>
      </c>
      <c r="I53" s="107">
        <v>45</v>
      </c>
      <c r="J53" s="109">
        <v>138</v>
      </c>
      <c r="K53" s="110">
        <v>32.6</v>
      </c>
      <c r="L53" s="146">
        <v>1.2</v>
      </c>
      <c r="M53" s="155"/>
      <c r="N53" s="150" t="s">
        <v>89</v>
      </c>
      <c r="O53" s="106">
        <v>109</v>
      </c>
      <c r="P53" s="107">
        <v>12</v>
      </c>
      <c r="Q53" s="107">
        <v>20</v>
      </c>
      <c r="R53" s="108">
        <v>1</v>
      </c>
      <c r="S53" s="106">
        <v>121</v>
      </c>
      <c r="T53" s="107">
        <v>21</v>
      </c>
      <c r="U53" s="109">
        <v>142</v>
      </c>
      <c r="V53" s="110">
        <v>14.8</v>
      </c>
      <c r="W53" s="110">
        <v>1.3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82</v>
      </c>
      <c r="E54" s="107">
        <v>23</v>
      </c>
      <c r="F54" s="107">
        <v>40</v>
      </c>
      <c r="G54" s="108">
        <v>0</v>
      </c>
      <c r="H54" s="106">
        <v>105</v>
      </c>
      <c r="I54" s="107">
        <v>40</v>
      </c>
      <c r="J54" s="109">
        <v>145</v>
      </c>
      <c r="K54" s="110">
        <v>27.6</v>
      </c>
      <c r="L54" s="146">
        <v>1.3</v>
      </c>
      <c r="M54" s="155"/>
      <c r="N54" s="150" t="s">
        <v>90</v>
      </c>
      <c r="O54" s="106">
        <v>111</v>
      </c>
      <c r="P54" s="107">
        <v>11</v>
      </c>
      <c r="Q54" s="107">
        <v>22</v>
      </c>
      <c r="R54" s="108">
        <v>1</v>
      </c>
      <c r="S54" s="106">
        <v>122</v>
      </c>
      <c r="T54" s="107">
        <v>23</v>
      </c>
      <c r="U54" s="109">
        <v>145</v>
      </c>
      <c r="V54" s="110">
        <v>15.9</v>
      </c>
      <c r="W54" s="110">
        <v>1.3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100</v>
      </c>
      <c r="E55" s="107">
        <v>14</v>
      </c>
      <c r="F55" s="107">
        <v>46</v>
      </c>
      <c r="G55" s="108">
        <v>1</v>
      </c>
      <c r="H55" s="106">
        <v>114</v>
      </c>
      <c r="I55" s="107">
        <v>47</v>
      </c>
      <c r="J55" s="109">
        <v>161</v>
      </c>
      <c r="K55" s="110">
        <v>29.2</v>
      </c>
      <c r="L55" s="146">
        <v>1.4</v>
      </c>
      <c r="M55" s="155"/>
      <c r="N55" s="150" t="s">
        <v>91</v>
      </c>
      <c r="O55" s="106">
        <v>115</v>
      </c>
      <c r="P55" s="107">
        <v>12</v>
      </c>
      <c r="Q55" s="107">
        <v>19</v>
      </c>
      <c r="R55" s="108">
        <v>0</v>
      </c>
      <c r="S55" s="106">
        <v>127</v>
      </c>
      <c r="T55" s="107">
        <v>19</v>
      </c>
      <c r="U55" s="109">
        <v>146</v>
      </c>
      <c r="V55" s="110">
        <v>13</v>
      </c>
      <c r="W55" s="110">
        <v>1.3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78</v>
      </c>
      <c r="E56" s="107">
        <v>22</v>
      </c>
      <c r="F56" s="107">
        <v>42</v>
      </c>
      <c r="G56" s="108">
        <v>0</v>
      </c>
      <c r="H56" s="106">
        <v>100</v>
      </c>
      <c r="I56" s="107">
        <v>42</v>
      </c>
      <c r="J56" s="109">
        <v>142</v>
      </c>
      <c r="K56" s="110">
        <v>29.6</v>
      </c>
      <c r="L56" s="146">
        <v>1.3</v>
      </c>
      <c r="M56" s="155"/>
      <c r="N56" s="150" t="s">
        <v>92</v>
      </c>
      <c r="O56" s="106">
        <v>104</v>
      </c>
      <c r="P56" s="107">
        <v>10</v>
      </c>
      <c r="Q56" s="107">
        <v>22</v>
      </c>
      <c r="R56" s="108">
        <v>1</v>
      </c>
      <c r="S56" s="106">
        <v>114</v>
      </c>
      <c r="T56" s="107">
        <v>23</v>
      </c>
      <c r="U56" s="109">
        <v>137</v>
      </c>
      <c r="V56" s="110">
        <v>16.8</v>
      </c>
      <c r="W56" s="110">
        <v>1.2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81</v>
      </c>
      <c r="E57" s="113">
        <v>24</v>
      </c>
      <c r="F57" s="113">
        <v>47</v>
      </c>
      <c r="G57" s="114">
        <v>1</v>
      </c>
      <c r="H57" s="112">
        <v>105</v>
      </c>
      <c r="I57" s="113">
        <v>48</v>
      </c>
      <c r="J57" s="115">
        <v>153</v>
      </c>
      <c r="K57" s="116">
        <v>31.4</v>
      </c>
      <c r="L57" s="147">
        <v>1.3</v>
      </c>
      <c r="M57" s="155"/>
      <c r="N57" s="151" t="s">
        <v>104</v>
      </c>
      <c r="O57" s="112">
        <v>114</v>
      </c>
      <c r="P57" s="113">
        <v>13</v>
      </c>
      <c r="Q57" s="113">
        <v>12</v>
      </c>
      <c r="R57" s="114">
        <v>0</v>
      </c>
      <c r="S57" s="112">
        <v>127</v>
      </c>
      <c r="T57" s="113">
        <v>12</v>
      </c>
      <c r="U57" s="115">
        <v>139</v>
      </c>
      <c r="V57" s="116">
        <v>8.6</v>
      </c>
      <c r="W57" s="116">
        <v>1.2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490</v>
      </c>
      <c r="E58" s="160">
        <v>132</v>
      </c>
      <c r="F58" s="160">
        <v>276</v>
      </c>
      <c r="G58" s="161">
        <v>4</v>
      </c>
      <c r="H58" s="159">
        <v>622</v>
      </c>
      <c r="I58" s="160">
        <v>280</v>
      </c>
      <c r="J58" s="162">
        <v>902</v>
      </c>
      <c r="K58" s="163">
        <v>31</v>
      </c>
      <c r="L58" s="164">
        <v>7.9</v>
      </c>
      <c r="M58" s="156"/>
      <c r="N58" s="152" t="s">
        <v>32</v>
      </c>
      <c r="O58" s="59">
        <v>677</v>
      </c>
      <c r="P58" s="60">
        <v>73</v>
      </c>
      <c r="Q58" s="60">
        <v>106</v>
      </c>
      <c r="R58" s="64">
        <v>5</v>
      </c>
      <c r="S58" s="59">
        <v>750</v>
      </c>
      <c r="T58" s="60">
        <v>111</v>
      </c>
      <c r="U58" s="65">
        <v>861</v>
      </c>
      <c r="V58" s="61">
        <v>12.9</v>
      </c>
      <c r="W58" s="61">
        <v>7.6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6840</v>
      </c>
      <c r="P59" s="60">
        <v>1529</v>
      </c>
      <c r="Q59" s="60">
        <v>2928</v>
      </c>
      <c r="R59" s="64">
        <v>50</v>
      </c>
      <c r="S59" s="59">
        <v>8369</v>
      </c>
      <c r="T59" s="60">
        <v>2978</v>
      </c>
      <c r="U59" s="65">
        <v>11347</v>
      </c>
      <c r="V59" s="61">
        <v>26.2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4:C15">
    <cfRule type="cellIs" dxfId="1415" priority="152" stopIfTrue="1" operator="lessThan">
      <formula>0</formula>
    </cfRule>
  </conditionalFormatting>
  <conditionalFormatting sqref="G14:I14">
    <cfRule type="cellIs" dxfId="1414" priority="148" stopIfTrue="1" operator="lessThan">
      <formula>0</formula>
    </cfRule>
  </conditionalFormatting>
  <conditionalFormatting sqref="D14 J14">
    <cfRule type="cellIs" dxfId="1413" priority="151" stopIfTrue="1" operator="lessThan">
      <formula>0</formula>
    </cfRule>
  </conditionalFormatting>
  <conditionalFormatting sqref="Q13:T13">
    <cfRule type="cellIs" dxfId="1412" priority="147" stopIfTrue="1" operator="lessThan">
      <formula>0</formula>
    </cfRule>
  </conditionalFormatting>
  <conditionalFormatting sqref="G13:I13">
    <cfRule type="cellIs" dxfId="1411" priority="149" stopIfTrue="1" operator="lessThan">
      <formula>0</formula>
    </cfRule>
  </conditionalFormatting>
  <conditionalFormatting sqref="F13">
    <cfRule type="cellIs" dxfId="1410" priority="150" stopIfTrue="1" operator="lessThan">
      <formula>0</formula>
    </cfRule>
  </conditionalFormatting>
  <conditionalFormatting sqref="E14:E15">
    <cfRule type="cellIs" dxfId="1409" priority="146" stopIfTrue="1" operator="lessThan">
      <formula>0</formula>
    </cfRule>
  </conditionalFormatting>
  <conditionalFormatting sqref="O23:R23">
    <cfRule type="cellIs" dxfId="1408" priority="141" stopIfTrue="1" operator="lessThan">
      <formula>0</formula>
    </cfRule>
  </conditionalFormatting>
  <conditionalFormatting sqref="C59:M60">
    <cfRule type="cellIs" dxfId="1407" priority="145" stopIfTrue="1" operator="lessThan">
      <formula>0</formula>
    </cfRule>
  </conditionalFormatting>
  <conditionalFormatting sqref="O59:R60">
    <cfRule type="cellIs" dxfId="1406" priority="144" stopIfTrue="1" operator="lessThan">
      <formula>0</formula>
    </cfRule>
  </conditionalFormatting>
  <conditionalFormatting sqref="S59:U60">
    <cfRule type="cellIs" dxfId="1405" priority="143" stopIfTrue="1" operator="lessThan">
      <formula>0</formula>
    </cfRule>
  </conditionalFormatting>
  <conditionalFormatting sqref="C23:M23">
    <cfRule type="cellIs" dxfId="1404" priority="142" stopIfTrue="1" operator="lessThan">
      <formula>0</formula>
    </cfRule>
  </conditionalFormatting>
  <conditionalFormatting sqref="S23:U23">
    <cfRule type="cellIs" dxfId="1403" priority="139" stopIfTrue="1" operator="lessThan">
      <formula>0</formula>
    </cfRule>
  </conditionalFormatting>
  <conditionalFormatting sqref="S17:U17 S19:U19 S21:U22">
    <cfRule type="cellIs" dxfId="1402" priority="140" stopIfTrue="1" operator="lessThan">
      <formula>0</formula>
    </cfRule>
  </conditionalFormatting>
  <conditionalFormatting sqref="V17:W17 V19:W19 V21:W22">
    <cfRule type="cellIs" dxfId="1401" priority="138" stopIfTrue="1" operator="lessThan">
      <formula>0</formula>
    </cfRule>
  </conditionalFormatting>
  <conditionalFormatting sqref="V59:W60">
    <cfRule type="cellIs" dxfId="1400" priority="137" stopIfTrue="1" operator="lessThan">
      <formula>0</formula>
    </cfRule>
  </conditionalFormatting>
  <conditionalFormatting sqref="V23:W23">
    <cfRule type="cellIs" dxfId="1399" priority="136" stopIfTrue="1" operator="lessThan">
      <formula>0</formula>
    </cfRule>
  </conditionalFormatting>
  <conditionalFormatting sqref="C18:M18">
    <cfRule type="cellIs" dxfId="1398" priority="135" stopIfTrue="1" operator="lessThan">
      <formula>0</formula>
    </cfRule>
  </conditionalFormatting>
  <conditionalFormatting sqref="S18:U18">
    <cfRule type="cellIs" dxfId="1397" priority="134" stopIfTrue="1" operator="lessThan">
      <formula>0</formula>
    </cfRule>
  </conditionalFormatting>
  <conditionalFormatting sqref="V18:W18">
    <cfRule type="cellIs" dxfId="1396" priority="133" stopIfTrue="1" operator="lessThan">
      <formula>0</formula>
    </cfRule>
  </conditionalFormatting>
  <conditionalFormatting sqref="C20:M20">
    <cfRule type="cellIs" dxfId="1395" priority="132" stopIfTrue="1" operator="lessThan">
      <formula>0</formula>
    </cfRule>
  </conditionalFormatting>
  <conditionalFormatting sqref="V27:W27">
    <cfRule type="cellIs" dxfId="1394" priority="117" stopIfTrue="1" operator="lessThan">
      <formula>0</formula>
    </cfRule>
  </conditionalFormatting>
  <conditionalFormatting sqref="S20:U20">
    <cfRule type="cellIs" dxfId="1393" priority="131" stopIfTrue="1" operator="lessThan">
      <formula>0</formula>
    </cfRule>
  </conditionalFormatting>
  <conditionalFormatting sqref="V20:W20">
    <cfRule type="cellIs" dxfId="1392" priority="130" stopIfTrue="1" operator="lessThan">
      <formula>0</formula>
    </cfRule>
  </conditionalFormatting>
  <conditionalFormatting sqref="C24 C26 C28:C29 H28:M29 H26:M26 H24:M24">
    <cfRule type="cellIs" dxfId="1391" priority="129" stopIfTrue="1" operator="lessThan">
      <formula>0</formula>
    </cfRule>
  </conditionalFormatting>
  <conditionalFormatting sqref="C31 C33 C35:C36 H35:M36 H33:M33 H31:M31">
    <cfRule type="cellIs" dxfId="1390" priority="116" stopIfTrue="1" operator="lessThan">
      <formula>0</formula>
    </cfRule>
  </conditionalFormatting>
  <conditionalFormatting sqref="O30:R30">
    <cfRule type="cellIs" dxfId="1389" priority="127" stopIfTrue="1" operator="lessThan">
      <formula>0</formula>
    </cfRule>
  </conditionalFormatting>
  <conditionalFormatting sqref="C30:M30">
    <cfRule type="cellIs" dxfId="1388" priority="128" stopIfTrue="1" operator="lessThan">
      <formula>0</formula>
    </cfRule>
  </conditionalFormatting>
  <conditionalFormatting sqref="S30:U30">
    <cfRule type="cellIs" dxfId="1387" priority="125" stopIfTrue="1" operator="lessThan">
      <formula>0</formula>
    </cfRule>
  </conditionalFormatting>
  <conditionalFormatting sqref="S24:U24 S26:U26 S28:U29">
    <cfRule type="cellIs" dxfId="1386" priority="126" stopIfTrue="1" operator="lessThan">
      <formula>0</formula>
    </cfRule>
  </conditionalFormatting>
  <conditionalFormatting sqref="V24:W24 V26:W26 V28:W29">
    <cfRule type="cellIs" dxfId="1385" priority="124" stopIfTrue="1" operator="lessThan">
      <formula>0</formula>
    </cfRule>
  </conditionalFormatting>
  <conditionalFormatting sqref="V30:W30">
    <cfRule type="cellIs" dxfId="1384" priority="123" stopIfTrue="1" operator="lessThan">
      <formula>0</formula>
    </cfRule>
  </conditionalFormatting>
  <conditionalFormatting sqref="C25 H25:M25">
    <cfRule type="cellIs" dxfId="1383" priority="122" stopIfTrue="1" operator="lessThan">
      <formula>0</formula>
    </cfRule>
  </conditionalFormatting>
  <conditionalFormatting sqref="C32 H32:M32">
    <cfRule type="cellIs" dxfId="1382" priority="109" stopIfTrue="1" operator="lessThan">
      <formula>0</formula>
    </cfRule>
  </conditionalFormatting>
  <conditionalFormatting sqref="S25:U25">
    <cfRule type="cellIs" dxfId="1381" priority="121" stopIfTrue="1" operator="lessThan">
      <formula>0</formula>
    </cfRule>
  </conditionalFormatting>
  <conditionalFormatting sqref="V25:W25">
    <cfRule type="cellIs" dxfId="1380" priority="120" stopIfTrue="1" operator="lessThan">
      <formula>0</formula>
    </cfRule>
  </conditionalFormatting>
  <conditionalFormatting sqref="C27 H27:M27">
    <cfRule type="cellIs" dxfId="1379" priority="119" stopIfTrue="1" operator="lessThan">
      <formula>0</formula>
    </cfRule>
  </conditionalFormatting>
  <conditionalFormatting sqref="C34 H34:M34">
    <cfRule type="cellIs" dxfId="1378" priority="106" stopIfTrue="1" operator="lessThan">
      <formula>0</formula>
    </cfRule>
  </conditionalFormatting>
  <conditionalFormatting sqref="S27:U27">
    <cfRule type="cellIs" dxfId="1377" priority="118" stopIfTrue="1" operator="lessThan">
      <formula>0</formula>
    </cfRule>
  </conditionalFormatting>
  <conditionalFormatting sqref="O37:R37">
    <cfRule type="cellIs" dxfId="1376" priority="114" stopIfTrue="1" operator="lessThan">
      <formula>0</formula>
    </cfRule>
  </conditionalFormatting>
  <conditionalFormatting sqref="C37:M37">
    <cfRule type="cellIs" dxfId="1375" priority="115" stopIfTrue="1" operator="lessThan">
      <formula>0</formula>
    </cfRule>
  </conditionalFormatting>
  <conditionalFormatting sqref="S37:U37">
    <cfRule type="cellIs" dxfId="1374" priority="112" stopIfTrue="1" operator="lessThan">
      <formula>0</formula>
    </cfRule>
  </conditionalFormatting>
  <conditionalFormatting sqref="S31:U31 S33:U33 S35:U36">
    <cfRule type="cellIs" dxfId="1373" priority="113" stopIfTrue="1" operator="lessThan">
      <formula>0</formula>
    </cfRule>
  </conditionalFormatting>
  <conditionalFormatting sqref="V31:W31 V33:W33 V35:W36">
    <cfRule type="cellIs" dxfId="1372" priority="111" stopIfTrue="1" operator="lessThan">
      <formula>0</formula>
    </cfRule>
  </conditionalFormatting>
  <conditionalFormatting sqref="V37:W37">
    <cfRule type="cellIs" dxfId="1371" priority="110" stopIfTrue="1" operator="lessThan">
      <formula>0</formula>
    </cfRule>
  </conditionalFormatting>
  <conditionalFormatting sqref="S44:U44">
    <cfRule type="cellIs" dxfId="1370" priority="99" stopIfTrue="1" operator="lessThan">
      <formula>0</formula>
    </cfRule>
  </conditionalFormatting>
  <conditionalFormatting sqref="S32:U32">
    <cfRule type="cellIs" dxfId="1369" priority="108" stopIfTrue="1" operator="lessThan">
      <formula>0</formula>
    </cfRule>
  </conditionalFormatting>
  <conditionalFormatting sqref="V32:W32">
    <cfRule type="cellIs" dxfId="1368" priority="107" stopIfTrue="1" operator="lessThan">
      <formula>0</formula>
    </cfRule>
  </conditionalFormatting>
  <conditionalFormatting sqref="S34:U34">
    <cfRule type="cellIs" dxfId="1367" priority="105" stopIfTrue="1" operator="lessThan">
      <formula>0</formula>
    </cfRule>
  </conditionalFormatting>
  <conditionalFormatting sqref="V34:W34">
    <cfRule type="cellIs" dxfId="1366" priority="104" stopIfTrue="1" operator="lessThan">
      <formula>0</formula>
    </cfRule>
  </conditionalFormatting>
  <conditionalFormatting sqref="C38 C40 C42:C43 H42:M43 H40:M40 H38:M38">
    <cfRule type="cellIs" dxfId="1365" priority="103" stopIfTrue="1" operator="lessThan">
      <formula>0</formula>
    </cfRule>
  </conditionalFormatting>
  <conditionalFormatting sqref="S39:U39">
    <cfRule type="cellIs" dxfId="1364" priority="95" stopIfTrue="1" operator="lessThan">
      <formula>0</formula>
    </cfRule>
  </conditionalFormatting>
  <conditionalFormatting sqref="O44:R44">
    <cfRule type="cellIs" dxfId="1363" priority="101" stopIfTrue="1" operator="lessThan">
      <formula>0</formula>
    </cfRule>
  </conditionalFormatting>
  <conditionalFormatting sqref="C44:M44">
    <cfRule type="cellIs" dxfId="1362" priority="102" stopIfTrue="1" operator="lessThan">
      <formula>0</formula>
    </cfRule>
  </conditionalFormatting>
  <conditionalFormatting sqref="S38:U38 S40:U40 S42:U43">
    <cfRule type="cellIs" dxfId="1361" priority="100" stopIfTrue="1" operator="lessThan">
      <formula>0</formula>
    </cfRule>
  </conditionalFormatting>
  <conditionalFormatting sqref="V38:W38 V40:W40 V42:W43">
    <cfRule type="cellIs" dxfId="1360" priority="98" stopIfTrue="1" operator="lessThan">
      <formula>0</formula>
    </cfRule>
  </conditionalFormatting>
  <conditionalFormatting sqref="V44:W44">
    <cfRule type="cellIs" dxfId="1359" priority="97" stopIfTrue="1" operator="lessThan">
      <formula>0</formula>
    </cfRule>
  </conditionalFormatting>
  <conditionalFormatting sqref="C39 H39:M39">
    <cfRule type="cellIs" dxfId="1358" priority="96" stopIfTrue="1" operator="lessThan">
      <formula>0</formula>
    </cfRule>
  </conditionalFormatting>
  <conditionalFormatting sqref="C51:M51">
    <cfRule type="cellIs" dxfId="1357" priority="89" stopIfTrue="1" operator="lessThan">
      <formula>0</formula>
    </cfRule>
  </conditionalFormatting>
  <conditionalFormatting sqref="V39:W39">
    <cfRule type="cellIs" dxfId="1356" priority="94" stopIfTrue="1" operator="lessThan">
      <formula>0</formula>
    </cfRule>
  </conditionalFormatting>
  <conditionalFormatting sqref="C41 H41:M41">
    <cfRule type="cellIs" dxfId="1355" priority="93" stopIfTrue="1" operator="lessThan">
      <formula>0</formula>
    </cfRule>
  </conditionalFormatting>
  <conditionalFormatting sqref="V45:W45 V47:W47 V49:W50">
    <cfRule type="cellIs" dxfId="1354" priority="85" stopIfTrue="1" operator="lessThan">
      <formula>0</formula>
    </cfRule>
  </conditionalFormatting>
  <conditionalFormatting sqref="S41:U41">
    <cfRule type="cellIs" dxfId="1353" priority="92" stopIfTrue="1" operator="lessThan">
      <formula>0</formula>
    </cfRule>
  </conditionalFormatting>
  <conditionalFormatting sqref="V41:W41">
    <cfRule type="cellIs" dxfId="1352" priority="91" stopIfTrue="1" operator="lessThan">
      <formula>0</formula>
    </cfRule>
  </conditionalFormatting>
  <conditionalFormatting sqref="C45 C47 C49:C50 H49:M50 H47:M47 H45:M45">
    <cfRule type="cellIs" dxfId="1351" priority="90" stopIfTrue="1" operator="lessThan">
      <formula>0</formula>
    </cfRule>
  </conditionalFormatting>
  <conditionalFormatting sqref="V51:W51">
    <cfRule type="cellIs" dxfId="1350" priority="84" stopIfTrue="1" operator="lessThan">
      <formula>0</formula>
    </cfRule>
  </conditionalFormatting>
  <conditionalFormatting sqref="O51:R51">
    <cfRule type="cellIs" dxfId="1349" priority="88" stopIfTrue="1" operator="lessThan">
      <formula>0</formula>
    </cfRule>
  </conditionalFormatting>
  <conditionalFormatting sqref="S51:U51">
    <cfRule type="cellIs" dxfId="1348" priority="86" stopIfTrue="1" operator="lessThan">
      <formula>0</formula>
    </cfRule>
  </conditionalFormatting>
  <conditionalFormatting sqref="S45:U45 S47:U47 S49:U50">
    <cfRule type="cellIs" dxfId="1347" priority="87" stopIfTrue="1" operator="lessThan">
      <formula>0</formula>
    </cfRule>
  </conditionalFormatting>
  <conditionalFormatting sqref="C46 H46:M46">
    <cfRule type="cellIs" dxfId="1346" priority="83" stopIfTrue="1" operator="lessThan">
      <formula>0</formula>
    </cfRule>
  </conditionalFormatting>
  <conditionalFormatting sqref="V48:W48">
    <cfRule type="cellIs" dxfId="1345" priority="78" stopIfTrue="1" operator="lessThan">
      <formula>0</formula>
    </cfRule>
  </conditionalFormatting>
  <conditionalFormatting sqref="S46:U46">
    <cfRule type="cellIs" dxfId="1344" priority="82" stopIfTrue="1" operator="lessThan">
      <formula>0</formula>
    </cfRule>
  </conditionalFormatting>
  <conditionalFormatting sqref="V46:W46">
    <cfRule type="cellIs" dxfId="1343" priority="81" stopIfTrue="1" operator="lessThan">
      <formula>0</formula>
    </cfRule>
  </conditionalFormatting>
  <conditionalFormatting sqref="C48 H48:M48">
    <cfRule type="cellIs" dxfId="1342" priority="80" stopIfTrue="1" operator="lessThan">
      <formula>0</formula>
    </cfRule>
  </conditionalFormatting>
  <conditionalFormatting sqref="O58:R58">
    <cfRule type="cellIs" dxfId="1341" priority="75" stopIfTrue="1" operator="lessThan">
      <formula>0</formula>
    </cfRule>
  </conditionalFormatting>
  <conditionalFormatting sqref="S48:U48">
    <cfRule type="cellIs" dxfId="1340" priority="79" stopIfTrue="1" operator="lessThan">
      <formula>0</formula>
    </cfRule>
  </conditionalFormatting>
  <conditionalFormatting sqref="C52 C54 C56:C57 H56:M57 H54:M54 H52:M52">
    <cfRule type="cellIs" dxfId="1339" priority="77" stopIfTrue="1" operator="lessThan">
      <formula>0</formula>
    </cfRule>
  </conditionalFormatting>
  <conditionalFormatting sqref="S52:U52 S54:U54 S56:U57">
    <cfRule type="cellIs" dxfId="1338" priority="74" stopIfTrue="1" operator="lessThan">
      <formula>0</formula>
    </cfRule>
  </conditionalFormatting>
  <conditionalFormatting sqref="C58:M58">
    <cfRule type="cellIs" dxfId="1337" priority="76" stopIfTrue="1" operator="lessThan">
      <formula>0</formula>
    </cfRule>
  </conditionalFormatting>
  <conditionalFormatting sqref="S58:U58">
    <cfRule type="cellIs" dxfId="1336" priority="73" stopIfTrue="1" operator="lessThan">
      <formula>0</formula>
    </cfRule>
  </conditionalFormatting>
  <conditionalFormatting sqref="V52:W52 V54:W54 V56:W57">
    <cfRule type="cellIs" dxfId="1335" priority="72" stopIfTrue="1" operator="lessThan">
      <formula>0</formula>
    </cfRule>
  </conditionalFormatting>
  <conditionalFormatting sqref="V58:W58">
    <cfRule type="cellIs" dxfId="1334" priority="71" stopIfTrue="1" operator="lessThan">
      <formula>0</formula>
    </cfRule>
  </conditionalFormatting>
  <conditionalFormatting sqref="C53 H53:M53">
    <cfRule type="cellIs" dxfId="1333" priority="70" stopIfTrue="1" operator="lessThan">
      <formula>0</formula>
    </cfRule>
  </conditionalFormatting>
  <conditionalFormatting sqref="C55 H55:M55">
    <cfRule type="cellIs" dxfId="1332" priority="67" stopIfTrue="1" operator="lessThan">
      <formula>0</formula>
    </cfRule>
  </conditionalFormatting>
  <conditionalFormatting sqref="S53:U53">
    <cfRule type="cellIs" dxfId="1331" priority="69" stopIfTrue="1" operator="lessThan">
      <formula>0</formula>
    </cfRule>
  </conditionalFormatting>
  <conditionalFormatting sqref="V53:W53">
    <cfRule type="cellIs" dxfId="1330" priority="68" stopIfTrue="1" operator="lessThan">
      <formula>0</formula>
    </cfRule>
  </conditionalFormatting>
  <conditionalFormatting sqref="N13:N17 N19 N21:N22">
    <cfRule type="cellIs" dxfId="1329" priority="64" stopIfTrue="1" operator="lessThan">
      <formula>0</formula>
    </cfRule>
  </conditionalFormatting>
  <conditionalFormatting sqref="S55:U55">
    <cfRule type="cellIs" dxfId="1328" priority="66" stopIfTrue="1" operator="lessThan">
      <formula>0</formula>
    </cfRule>
  </conditionalFormatting>
  <conditionalFormatting sqref="V55:W55">
    <cfRule type="cellIs" dxfId="1327" priority="65" stopIfTrue="1" operator="lessThan">
      <formula>0</formula>
    </cfRule>
  </conditionalFormatting>
  <conditionalFormatting sqref="N59:N60">
    <cfRule type="cellIs" dxfId="1326" priority="63" stopIfTrue="1" operator="lessThan">
      <formula>0</formula>
    </cfRule>
  </conditionalFormatting>
  <conditionalFormatting sqref="N23">
    <cfRule type="cellIs" dxfId="1325" priority="62" stopIfTrue="1" operator="lessThan">
      <formula>0</formula>
    </cfRule>
  </conditionalFormatting>
  <conditionalFormatting sqref="N18">
    <cfRule type="cellIs" dxfId="1324" priority="61" stopIfTrue="1" operator="lessThan">
      <formula>0</formula>
    </cfRule>
  </conditionalFormatting>
  <conditionalFormatting sqref="N20">
    <cfRule type="cellIs" dxfId="1323" priority="60" stopIfTrue="1" operator="lessThan">
      <formula>0</formula>
    </cfRule>
  </conditionalFormatting>
  <conditionalFormatting sqref="N24 N26 N28:N29">
    <cfRule type="cellIs" dxfId="1322" priority="59" stopIfTrue="1" operator="lessThan">
      <formula>0</formula>
    </cfRule>
  </conditionalFormatting>
  <conditionalFormatting sqref="N30">
    <cfRule type="cellIs" dxfId="1321" priority="58" stopIfTrue="1" operator="lessThan">
      <formula>0</formula>
    </cfRule>
  </conditionalFormatting>
  <conditionalFormatting sqref="N25">
    <cfRule type="cellIs" dxfId="1320" priority="57" stopIfTrue="1" operator="lessThan">
      <formula>0</formula>
    </cfRule>
  </conditionalFormatting>
  <conditionalFormatting sqref="N27">
    <cfRule type="cellIs" dxfId="1319" priority="56" stopIfTrue="1" operator="lessThan">
      <formula>0</formula>
    </cfRule>
  </conditionalFormatting>
  <conditionalFormatting sqref="N31 N33 N35:N36">
    <cfRule type="cellIs" dxfId="1318" priority="55" stopIfTrue="1" operator="lessThan">
      <formula>0</formula>
    </cfRule>
  </conditionalFormatting>
  <conditionalFormatting sqref="N37">
    <cfRule type="cellIs" dxfId="1317" priority="54" stopIfTrue="1" operator="lessThan">
      <formula>0</formula>
    </cfRule>
  </conditionalFormatting>
  <conditionalFormatting sqref="N32">
    <cfRule type="cellIs" dxfId="1316" priority="53" stopIfTrue="1" operator="lessThan">
      <formula>0</formula>
    </cfRule>
  </conditionalFormatting>
  <conditionalFormatting sqref="N34">
    <cfRule type="cellIs" dxfId="1315" priority="52" stopIfTrue="1" operator="lessThan">
      <formula>0</formula>
    </cfRule>
  </conditionalFormatting>
  <conditionalFormatting sqref="N38 N40 N42:N43">
    <cfRule type="cellIs" dxfId="1314" priority="51" stopIfTrue="1" operator="lessThan">
      <formula>0</formula>
    </cfRule>
  </conditionalFormatting>
  <conditionalFormatting sqref="N44">
    <cfRule type="cellIs" dxfId="1313" priority="50" stopIfTrue="1" operator="lessThan">
      <formula>0</formula>
    </cfRule>
  </conditionalFormatting>
  <conditionalFormatting sqref="N39">
    <cfRule type="cellIs" dxfId="1312" priority="49" stopIfTrue="1" operator="lessThan">
      <formula>0</formula>
    </cfRule>
  </conditionalFormatting>
  <conditionalFormatting sqref="N41">
    <cfRule type="cellIs" dxfId="1311" priority="48" stopIfTrue="1" operator="lessThan">
      <formula>0</formula>
    </cfRule>
  </conditionalFormatting>
  <conditionalFormatting sqref="N45 N47 N49:N50">
    <cfRule type="cellIs" dxfId="1310" priority="47" stopIfTrue="1" operator="lessThan">
      <formula>0</formula>
    </cfRule>
  </conditionalFormatting>
  <conditionalFormatting sqref="N51">
    <cfRule type="cellIs" dxfId="1309" priority="46" stopIfTrue="1" operator="lessThan">
      <formula>0</formula>
    </cfRule>
  </conditionalFormatting>
  <conditionalFormatting sqref="N46">
    <cfRule type="cellIs" dxfId="1308" priority="45" stopIfTrue="1" operator="lessThan">
      <formula>0</formula>
    </cfRule>
  </conditionalFormatting>
  <conditionalFormatting sqref="N48">
    <cfRule type="cellIs" dxfId="1307" priority="44" stopIfTrue="1" operator="lessThan">
      <formula>0</formula>
    </cfRule>
  </conditionalFormatting>
  <conditionalFormatting sqref="N52 N54 N56:N57">
    <cfRule type="cellIs" dxfId="1306" priority="43" stopIfTrue="1" operator="lessThan">
      <formula>0</formula>
    </cfRule>
  </conditionalFormatting>
  <conditionalFormatting sqref="N58">
    <cfRule type="cellIs" dxfId="1305" priority="42" stopIfTrue="1" operator="lessThan">
      <formula>0</formula>
    </cfRule>
  </conditionalFormatting>
  <conditionalFormatting sqref="N53">
    <cfRule type="cellIs" dxfId="1304" priority="41" stopIfTrue="1" operator="lessThan">
      <formula>0</formula>
    </cfRule>
  </conditionalFormatting>
  <conditionalFormatting sqref="N55">
    <cfRule type="cellIs" dxfId="1303" priority="40" stopIfTrue="1" operator="lessThan">
      <formula>0</formula>
    </cfRule>
  </conditionalFormatting>
  <conditionalFormatting sqref="F14:F15">
    <cfRule type="cellIs" dxfId="1302" priority="39" stopIfTrue="1" operator="lessThan">
      <formula>0</formula>
    </cfRule>
  </conditionalFormatting>
  <conditionalFormatting sqref="O17:R17 O19:R19 O21:R22">
    <cfRule type="cellIs" dxfId="1301" priority="38" stopIfTrue="1" operator="lessThan">
      <formula>0</formula>
    </cfRule>
  </conditionalFormatting>
  <conditionalFormatting sqref="O18:R18">
    <cfRule type="cellIs" dxfId="1300" priority="37" stopIfTrue="1" operator="lessThan">
      <formula>0</formula>
    </cfRule>
  </conditionalFormatting>
  <conditionalFormatting sqref="O20:R20">
    <cfRule type="cellIs" dxfId="1299" priority="36" stopIfTrue="1" operator="lessThan">
      <formula>0</formula>
    </cfRule>
  </conditionalFormatting>
  <conditionalFormatting sqref="D24:G24 D26:G26 D28:G29">
    <cfRule type="cellIs" dxfId="1298" priority="35" stopIfTrue="1" operator="lessThan">
      <formula>0</formula>
    </cfRule>
  </conditionalFormatting>
  <conditionalFormatting sqref="D25:G25">
    <cfRule type="cellIs" dxfId="1297" priority="34" stopIfTrue="1" operator="lessThan">
      <formula>0</formula>
    </cfRule>
  </conditionalFormatting>
  <conditionalFormatting sqref="D27:G27">
    <cfRule type="cellIs" dxfId="1296" priority="33" stopIfTrue="1" operator="lessThan">
      <formula>0</formula>
    </cfRule>
  </conditionalFormatting>
  <conditionalFormatting sqref="D31:G31 D33:G33 D35:G36">
    <cfRule type="cellIs" dxfId="1295" priority="32" stopIfTrue="1" operator="lessThan">
      <formula>0</formula>
    </cfRule>
  </conditionalFormatting>
  <conditionalFormatting sqref="D32:G32">
    <cfRule type="cellIs" dxfId="1294" priority="31" stopIfTrue="1" operator="lessThan">
      <formula>0</formula>
    </cfRule>
  </conditionalFormatting>
  <conditionalFormatting sqref="D34:G34">
    <cfRule type="cellIs" dxfId="1293" priority="30" stopIfTrue="1" operator="lessThan">
      <formula>0</formula>
    </cfRule>
  </conditionalFormatting>
  <conditionalFormatting sqref="D38:G38 D40:G40 D42:G43">
    <cfRule type="cellIs" dxfId="1292" priority="29" stopIfTrue="1" operator="lessThan">
      <formula>0</formula>
    </cfRule>
  </conditionalFormatting>
  <conditionalFormatting sqref="D39:G39">
    <cfRule type="cellIs" dxfId="1291" priority="28" stopIfTrue="1" operator="lessThan">
      <formula>0</formula>
    </cfRule>
  </conditionalFormatting>
  <conditionalFormatting sqref="D41:G41">
    <cfRule type="cellIs" dxfId="1290" priority="27" stopIfTrue="1" operator="lessThan">
      <formula>0</formula>
    </cfRule>
  </conditionalFormatting>
  <conditionalFormatting sqref="D45:G45 D47:G47 D49:G50">
    <cfRule type="cellIs" dxfId="1289" priority="26" stopIfTrue="1" operator="lessThan">
      <formula>0</formula>
    </cfRule>
  </conditionalFormatting>
  <conditionalFormatting sqref="D46:G46">
    <cfRule type="cellIs" dxfId="1288" priority="25" stopIfTrue="1" operator="lessThan">
      <formula>0</formula>
    </cfRule>
  </conditionalFormatting>
  <conditionalFormatting sqref="D48:G48">
    <cfRule type="cellIs" dxfId="1287" priority="24" stopIfTrue="1" operator="lessThan">
      <formula>0</formula>
    </cfRule>
  </conditionalFormatting>
  <conditionalFormatting sqref="D52:G52 D54:G54 D56:G57">
    <cfRule type="cellIs" dxfId="1286" priority="23" stopIfTrue="1" operator="lessThan">
      <formula>0</formula>
    </cfRule>
  </conditionalFormatting>
  <conditionalFormatting sqref="D53:G53">
    <cfRule type="cellIs" dxfId="1285" priority="22" stopIfTrue="1" operator="lessThan">
      <formula>0</formula>
    </cfRule>
  </conditionalFormatting>
  <conditionalFormatting sqref="D55:G55">
    <cfRule type="cellIs" dxfId="1284" priority="21" stopIfTrue="1" operator="lessThan">
      <formula>0</formula>
    </cfRule>
  </conditionalFormatting>
  <conditionalFormatting sqref="O24:R24 O26:R26 O28:R29">
    <cfRule type="cellIs" dxfId="1283" priority="20" stopIfTrue="1" operator="lessThan">
      <formula>0</formula>
    </cfRule>
  </conditionalFormatting>
  <conditionalFormatting sqref="O25:R25">
    <cfRule type="cellIs" dxfId="1282" priority="19" stopIfTrue="1" operator="lessThan">
      <formula>0</formula>
    </cfRule>
  </conditionalFormatting>
  <conditionalFormatting sqref="O27:R27">
    <cfRule type="cellIs" dxfId="1281" priority="18" stopIfTrue="1" operator="lessThan">
      <formula>0</formula>
    </cfRule>
  </conditionalFormatting>
  <conditionalFormatting sqref="O31:R31 O33:R33 O35:R36">
    <cfRule type="cellIs" dxfId="1280" priority="17" stopIfTrue="1" operator="lessThan">
      <formula>0</formula>
    </cfRule>
  </conditionalFormatting>
  <conditionalFormatting sqref="O32:R32">
    <cfRule type="cellIs" dxfId="1279" priority="16" stopIfTrue="1" operator="lessThan">
      <formula>0</formula>
    </cfRule>
  </conditionalFormatting>
  <conditionalFormatting sqref="O34:R34">
    <cfRule type="cellIs" dxfId="1278" priority="15" stopIfTrue="1" operator="lessThan">
      <formula>0</formula>
    </cfRule>
  </conditionalFormatting>
  <conditionalFormatting sqref="O38:R38 O40:R40 O42:R43">
    <cfRule type="cellIs" dxfId="1277" priority="14" stopIfTrue="1" operator="lessThan">
      <formula>0</formula>
    </cfRule>
  </conditionalFormatting>
  <conditionalFormatting sqref="O39:R39">
    <cfRule type="cellIs" dxfId="1276" priority="13" stopIfTrue="1" operator="lessThan">
      <formula>0</formula>
    </cfRule>
  </conditionalFormatting>
  <conditionalFormatting sqref="O41:R41">
    <cfRule type="cellIs" dxfId="1275" priority="12" stopIfTrue="1" operator="lessThan">
      <formula>0</formula>
    </cfRule>
  </conditionalFormatting>
  <conditionalFormatting sqref="O45:R45 O47:R47 O49:R50">
    <cfRule type="cellIs" dxfId="1274" priority="11" stopIfTrue="1" operator="lessThan">
      <formula>0</formula>
    </cfRule>
  </conditionalFormatting>
  <conditionalFormatting sqref="O46:R46">
    <cfRule type="cellIs" dxfId="1273" priority="10" stopIfTrue="1" operator="lessThan">
      <formula>0</formula>
    </cfRule>
  </conditionalFormatting>
  <conditionalFormatting sqref="O48:R48">
    <cfRule type="cellIs" dxfId="1272" priority="9" stopIfTrue="1" operator="lessThan">
      <formula>0</formula>
    </cfRule>
  </conditionalFormatting>
  <conditionalFormatting sqref="O52:R52 O54:R54 O56:R57">
    <cfRule type="cellIs" dxfId="1271" priority="8" stopIfTrue="1" operator="lessThan">
      <formula>0</formula>
    </cfRule>
  </conditionalFormatting>
  <conditionalFormatting sqref="O53:R53">
    <cfRule type="cellIs" dxfId="1270" priority="7" stopIfTrue="1" operator="lessThan">
      <formula>0</formula>
    </cfRule>
  </conditionalFormatting>
  <conditionalFormatting sqref="O55:R55">
    <cfRule type="cellIs" dxfId="1269" priority="6" stopIfTrue="1" operator="lessThan">
      <formula>0</formula>
    </cfRule>
  </conditionalFormatting>
  <conditionalFormatting sqref="V14:W15 O16:W16">
    <cfRule type="cellIs" dxfId="1268" priority="5" stopIfTrue="1" operator="lessThan">
      <formula>0</formula>
    </cfRule>
  </conditionalFormatting>
  <conditionalFormatting sqref="R14:T14">
    <cfRule type="cellIs" dxfId="1267" priority="3" stopIfTrue="1" operator="lessThan">
      <formula>0</formula>
    </cfRule>
  </conditionalFormatting>
  <conditionalFormatting sqref="O14 U14">
    <cfRule type="cellIs" dxfId="1266" priority="4" stopIfTrue="1" operator="lessThan">
      <formula>0</formula>
    </cfRule>
  </conditionalFormatting>
  <conditionalFormatting sqref="P14:P15">
    <cfRule type="cellIs" dxfId="1265" priority="2" stopIfTrue="1" operator="lessThan">
      <formula>0</formula>
    </cfRule>
  </conditionalFormatting>
  <conditionalFormatting sqref="Q14:Q15">
    <cfRule type="cellIs" dxfId="1264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13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3" t="s">
        <v>111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348" t="s">
        <v>116</v>
      </c>
      <c r="E14" s="341" t="s">
        <v>117</v>
      </c>
      <c r="F14" s="341" t="s">
        <v>118</v>
      </c>
      <c r="G14" s="743" t="s">
        <v>119</v>
      </c>
      <c r="H14" s="340" t="s">
        <v>27</v>
      </c>
      <c r="I14" s="341" t="s">
        <v>4</v>
      </c>
      <c r="J14" s="740" t="s">
        <v>3</v>
      </c>
      <c r="K14" s="342" t="s">
        <v>4</v>
      </c>
      <c r="L14" s="342" t="s">
        <v>5</v>
      </c>
      <c r="M14" s="339"/>
      <c r="N14" s="345" t="s">
        <v>15</v>
      </c>
      <c r="O14" s="348" t="s">
        <v>116</v>
      </c>
      <c r="P14" s="341" t="s">
        <v>117</v>
      </c>
      <c r="Q14" s="341" t="s">
        <v>118</v>
      </c>
      <c r="R14" s="743" t="s">
        <v>119</v>
      </c>
      <c r="S14" s="340" t="s">
        <v>27</v>
      </c>
      <c r="T14" s="341" t="s">
        <v>4</v>
      </c>
      <c r="U14" s="740" t="s">
        <v>3</v>
      </c>
      <c r="V14" s="342" t="s">
        <v>4</v>
      </c>
      <c r="W14" s="338" t="s">
        <v>5</v>
      </c>
      <c r="X14" s="10"/>
      <c r="AD14" s="11"/>
    </row>
    <row r="15" spans="2:30" s="4" customFormat="1" ht="9.9499999999999993" customHeight="1">
      <c r="B15" s="9"/>
      <c r="C15" s="57"/>
      <c r="D15" s="347" t="s">
        <v>120</v>
      </c>
      <c r="E15" s="349" t="s">
        <v>121</v>
      </c>
      <c r="F15" s="343" t="s">
        <v>20</v>
      </c>
      <c r="G15" s="744"/>
      <c r="H15" s="340" t="s">
        <v>11</v>
      </c>
      <c r="I15" s="341" t="s">
        <v>11</v>
      </c>
      <c r="J15" s="740"/>
      <c r="K15" s="344" t="s">
        <v>6</v>
      </c>
      <c r="L15" s="342" t="s">
        <v>14</v>
      </c>
      <c r="M15" s="339"/>
      <c r="N15" s="346"/>
      <c r="O15" s="347" t="s">
        <v>120</v>
      </c>
      <c r="P15" s="349" t="s">
        <v>121</v>
      </c>
      <c r="Q15" s="343" t="s">
        <v>20</v>
      </c>
      <c r="R15" s="744"/>
      <c r="S15" s="340" t="s">
        <v>11</v>
      </c>
      <c r="T15" s="341" t="s">
        <v>11</v>
      </c>
      <c r="U15" s="740"/>
      <c r="V15" s="344" t="s">
        <v>6</v>
      </c>
      <c r="W15" s="339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178</v>
      </c>
      <c r="E17" s="100">
        <v>41</v>
      </c>
      <c r="F17" s="100">
        <v>45</v>
      </c>
      <c r="G17" s="101">
        <v>1</v>
      </c>
      <c r="H17" s="99">
        <v>219</v>
      </c>
      <c r="I17" s="100">
        <v>46</v>
      </c>
      <c r="J17" s="102">
        <v>265</v>
      </c>
      <c r="K17" s="103">
        <v>17.399999999999999</v>
      </c>
      <c r="L17" s="145">
        <v>1.2</v>
      </c>
      <c r="M17" s="154"/>
      <c r="N17" s="149" t="s">
        <v>64</v>
      </c>
      <c r="O17" s="99">
        <v>176</v>
      </c>
      <c r="P17" s="100">
        <v>38</v>
      </c>
      <c r="Q17" s="100">
        <v>88</v>
      </c>
      <c r="R17" s="101">
        <v>0</v>
      </c>
      <c r="S17" s="99">
        <v>214</v>
      </c>
      <c r="T17" s="100">
        <v>88</v>
      </c>
      <c r="U17" s="102">
        <v>302</v>
      </c>
      <c r="V17" s="103">
        <v>29.1</v>
      </c>
      <c r="W17" s="104">
        <v>1.4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179</v>
      </c>
      <c r="E18" s="107">
        <v>35</v>
      </c>
      <c r="F18" s="107">
        <v>45</v>
      </c>
      <c r="G18" s="108">
        <v>3</v>
      </c>
      <c r="H18" s="106">
        <v>214</v>
      </c>
      <c r="I18" s="107">
        <v>48</v>
      </c>
      <c r="J18" s="109">
        <v>262</v>
      </c>
      <c r="K18" s="110">
        <v>18.3</v>
      </c>
      <c r="L18" s="146">
        <v>1.2</v>
      </c>
      <c r="M18" s="155"/>
      <c r="N18" s="150" t="s">
        <v>65</v>
      </c>
      <c r="O18" s="106">
        <v>174</v>
      </c>
      <c r="P18" s="107">
        <v>39</v>
      </c>
      <c r="Q18" s="107">
        <v>84</v>
      </c>
      <c r="R18" s="108">
        <v>2</v>
      </c>
      <c r="S18" s="106">
        <v>213</v>
      </c>
      <c r="T18" s="107">
        <v>86</v>
      </c>
      <c r="U18" s="109">
        <v>299</v>
      </c>
      <c r="V18" s="110">
        <v>28.8</v>
      </c>
      <c r="W18" s="110">
        <v>1.4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191</v>
      </c>
      <c r="E19" s="107">
        <v>40</v>
      </c>
      <c r="F19" s="107">
        <v>64</v>
      </c>
      <c r="G19" s="108">
        <v>2</v>
      </c>
      <c r="H19" s="106">
        <v>231</v>
      </c>
      <c r="I19" s="107">
        <v>66</v>
      </c>
      <c r="J19" s="109">
        <v>297</v>
      </c>
      <c r="K19" s="110">
        <v>22.2</v>
      </c>
      <c r="L19" s="146">
        <v>1.4</v>
      </c>
      <c r="M19" s="155"/>
      <c r="N19" s="150" t="s">
        <v>66</v>
      </c>
      <c r="O19" s="106">
        <v>179</v>
      </c>
      <c r="P19" s="107">
        <v>44</v>
      </c>
      <c r="Q19" s="107">
        <v>102</v>
      </c>
      <c r="R19" s="108">
        <v>1</v>
      </c>
      <c r="S19" s="106">
        <v>223</v>
      </c>
      <c r="T19" s="107">
        <v>103</v>
      </c>
      <c r="U19" s="109">
        <v>326</v>
      </c>
      <c r="V19" s="110">
        <v>31.6</v>
      </c>
      <c r="W19" s="110">
        <v>1.5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194</v>
      </c>
      <c r="E20" s="107">
        <v>34</v>
      </c>
      <c r="F20" s="107">
        <v>65</v>
      </c>
      <c r="G20" s="108">
        <v>2</v>
      </c>
      <c r="H20" s="106">
        <v>228</v>
      </c>
      <c r="I20" s="107">
        <v>67</v>
      </c>
      <c r="J20" s="109">
        <v>295</v>
      </c>
      <c r="K20" s="110">
        <v>22.7</v>
      </c>
      <c r="L20" s="146">
        <v>1.4</v>
      </c>
      <c r="M20" s="155"/>
      <c r="N20" s="150" t="s">
        <v>67</v>
      </c>
      <c r="O20" s="106">
        <v>175</v>
      </c>
      <c r="P20" s="107">
        <v>43</v>
      </c>
      <c r="Q20" s="107">
        <v>99</v>
      </c>
      <c r="R20" s="108">
        <v>3</v>
      </c>
      <c r="S20" s="106">
        <v>218</v>
      </c>
      <c r="T20" s="107">
        <v>102</v>
      </c>
      <c r="U20" s="109">
        <v>320</v>
      </c>
      <c r="V20" s="110">
        <v>31.9</v>
      </c>
      <c r="W20" s="110">
        <v>1.5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179</v>
      </c>
      <c r="E21" s="107">
        <v>42</v>
      </c>
      <c r="F21" s="107">
        <v>55</v>
      </c>
      <c r="G21" s="108">
        <v>2</v>
      </c>
      <c r="H21" s="106">
        <v>221</v>
      </c>
      <c r="I21" s="107">
        <v>57</v>
      </c>
      <c r="J21" s="109">
        <v>278</v>
      </c>
      <c r="K21" s="110">
        <v>20.5</v>
      </c>
      <c r="L21" s="146">
        <v>1.3</v>
      </c>
      <c r="M21" s="155"/>
      <c r="N21" s="150" t="s">
        <v>68</v>
      </c>
      <c r="O21" s="106">
        <v>193</v>
      </c>
      <c r="P21" s="107">
        <v>45</v>
      </c>
      <c r="Q21" s="107">
        <v>84</v>
      </c>
      <c r="R21" s="108">
        <v>1</v>
      </c>
      <c r="S21" s="106">
        <v>238</v>
      </c>
      <c r="T21" s="107">
        <v>85</v>
      </c>
      <c r="U21" s="109">
        <v>323</v>
      </c>
      <c r="V21" s="110">
        <v>26.3</v>
      </c>
      <c r="W21" s="110">
        <v>1.5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197</v>
      </c>
      <c r="E22" s="113">
        <v>38</v>
      </c>
      <c r="F22" s="113">
        <v>68</v>
      </c>
      <c r="G22" s="114">
        <v>1</v>
      </c>
      <c r="H22" s="112">
        <v>235</v>
      </c>
      <c r="I22" s="113">
        <v>69</v>
      </c>
      <c r="J22" s="115">
        <v>304</v>
      </c>
      <c r="K22" s="116">
        <v>22.7</v>
      </c>
      <c r="L22" s="147">
        <v>1.4</v>
      </c>
      <c r="M22" s="155"/>
      <c r="N22" s="151" t="s">
        <v>98</v>
      </c>
      <c r="O22" s="112">
        <v>190</v>
      </c>
      <c r="P22" s="113">
        <v>48</v>
      </c>
      <c r="Q22" s="113">
        <v>89</v>
      </c>
      <c r="R22" s="114">
        <v>0</v>
      </c>
      <c r="S22" s="112">
        <v>238</v>
      </c>
      <c r="T22" s="113">
        <v>89</v>
      </c>
      <c r="U22" s="115">
        <v>327</v>
      </c>
      <c r="V22" s="116">
        <v>27.2</v>
      </c>
      <c r="W22" s="116">
        <v>1.5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1118</v>
      </c>
      <c r="E23" s="60">
        <v>230</v>
      </c>
      <c r="F23" s="60">
        <v>342</v>
      </c>
      <c r="G23" s="64">
        <v>11</v>
      </c>
      <c r="H23" s="59">
        <v>1348</v>
      </c>
      <c r="I23" s="60">
        <v>353</v>
      </c>
      <c r="J23" s="65">
        <v>1701</v>
      </c>
      <c r="K23" s="61">
        <v>20.8</v>
      </c>
      <c r="L23" s="148">
        <v>7.9</v>
      </c>
      <c r="M23" s="156"/>
      <c r="N23" s="152" t="s">
        <v>32</v>
      </c>
      <c r="O23" s="59">
        <v>1087</v>
      </c>
      <c r="P23" s="60">
        <v>257</v>
      </c>
      <c r="Q23" s="60">
        <v>546</v>
      </c>
      <c r="R23" s="64">
        <v>7</v>
      </c>
      <c r="S23" s="59">
        <v>1344</v>
      </c>
      <c r="T23" s="60">
        <v>553</v>
      </c>
      <c r="U23" s="65">
        <v>1897</v>
      </c>
      <c r="V23" s="61">
        <v>29.2</v>
      </c>
      <c r="W23" s="61">
        <v>8.8000000000000007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218</v>
      </c>
      <c r="E24" s="100">
        <v>39</v>
      </c>
      <c r="F24" s="100">
        <v>66</v>
      </c>
      <c r="G24" s="101">
        <v>4</v>
      </c>
      <c r="H24" s="99">
        <v>257</v>
      </c>
      <c r="I24" s="100">
        <v>70</v>
      </c>
      <c r="J24" s="102">
        <v>327</v>
      </c>
      <c r="K24" s="103">
        <v>21.4</v>
      </c>
      <c r="L24" s="145">
        <v>1.5</v>
      </c>
      <c r="M24" s="154"/>
      <c r="N24" s="149" t="s">
        <v>69</v>
      </c>
      <c r="O24" s="99">
        <v>177</v>
      </c>
      <c r="P24" s="100">
        <v>55</v>
      </c>
      <c r="Q24" s="100">
        <v>85</v>
      </c>
      <c r="R24" s="101">
        <v>0</v>
      </c>
      <c r="S24" s="99">
        <v>232</v>
      </c>
      <c r="T24" s="100">
        <v>85</v>
      </c>
      <c r="U24" s="102">
        <v>317</v>
      </c>
      <c r="V24" s="103">
        <v>26.8</v>
      </c>
      <c r="W24" s="104">
        <v>1.5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203</v>
      </c>
      <c r="E25" s="107">
        <v>43</v>
      </c>
      <c r="F25" s="107">
        <v>57</v>
      </c>
      <c r="G25" s="108">
        <v>3</v>
      </c>
      <c r="H25" s="106">
        <v>246</v>
      </c>
      <c r="I25" s="107">
        <v>60</v>
      </c>
      <c r="J25" s="109">
        <v>306</v>
      </c>
      <c r="K25" s="110">
        <v>19.600000000000001</v>
      </c>
      <c r="L25" s="146">
        <v>1.4</v>
      </c>
      <c r="M25" s="155"/>
      <c r="N25" s="150" t="s">
        <v>70</v>
      </c>
      <c r="O25" s="106">
        <v>171</v>
      </c>
      <c r="P25" s="107">
        <v>51</v>
      </c>
      <c r="Q25" s="107">
        <v>78</v>
      </c>
      <c r="R25" s="108">
        <v>2</v>
      </c>
      <c r="S25" s="106">
        <v>222</v>
      </c>
      <c r="T25" s="107">
        <v>80</v>
      </c>
      <c r="U25" s="109">
        <v>302</v>
      </c>
      <c r="V25" s="110">
        <v>26.5</v>
      </c>
      <c r="W25" s="110">
        <v>1.4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189</v>
      </c>
      <c r="E26" s="107">
        <v>44</v>
      </c>
      <c r="F26" s="107">
        <v>59</v>
      </c>
      <c r="G26" s="108">
        <v>3</v>
      </c>
      <c r="H26" s="106">
        <v>233</v>
      </c>
      <c r="I26" s="107">
        <v>62</v>
      </c>
      <c r="J26" s="109">
        <v>295</v>
      </c>
      <c r="K26" s="110">
        <v>21</v>
      </c>
      <c r="L26" s="146">
        <v>1.4</v>
      </c>
      <c r="M26" s="155"/>
      <c r="N26" s="150" t="s">
        <v>71</v>
      </c>
      <c r="O26" s="106">
        <v>162</v>
      </c>
      <c r="P26" s="107">
        <v>49</v>
      </c>
      <c r="Q26" s="107">
        <v>69</v>
      </c>
      <c r="R26" s="108">
        <v>0</v>
      </c>
      <c r="S26" s="106">
        <v>211</v>
      </c>
      <c r="T26" s="107">
        <v>69</v>
      </c>
      <c r="U26" s="109">
        <v>280</v>
      </c>
      <c r="V26" s="110">
        <v>24.6</v>
      </c>
      <c r="W26" s="110">
        <v>1.3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186</v>
      </c>
      <c r="E27" s="107">
        <v>44</v>
      </c>
      <c r="F27" s="107">
        <v>81</v>
      </c>
      <c r="G27" s="108">
        <v>1</v>
      </c>
      <c r="H27" s="106">
        <v>230</v>
      </c>
      <c r="I27" s="107">
        <v>82</v>
      </c>
      <c r="J27" s="109">
        <v>312</v>
      </c>
      <c r="K27" s="110">
        <v>26.3</v>
      </c>
      <c r="L27" s="146">
        <v>1.4</v>
      </c>
      <c r="M27" s="155"/>
      <c r="N27" s="150" t="s">
        <v>72</v>
      </c>
      <c r="O27" s="106">
        <v>170</v>
      </c>
      <c r="P27" s="107">
        <v>48</v>
      </c>
      <c r="Q27" s="107">
        <v>75</v>
      </c>
      <c r="R27" s="108">
        <v>1</v>
      </c>
      <c r="S27" s="106">
        <v>218</v>
      </c>
      <c r="T27" s="107">
        <v>76</v>
      </c>
      <c r="U27" s="109">
        <v>294</v>
      </c>
      <c r="V27" s="110">
        <v>25.9</v>
      </c>
      <c r="W27" s="110">
        <v>1.4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178</v>
      </c>
      <c r="E28" s="107">
        <v>44</v>
      </c>
      <c r="F28" s="107">
        <v>81</v>
      </c>
      <c r="G28" s="108">
        <v>2</v>
      </c>
      <c r="H28" s="106">
        <v>222</v>
      </c>
      <c r="I28" s="107">
        <v>83</v>
      </c>
      <c r="J28" s="109">
        <v>305</v>
      </c>
      <c r="K28" s="110">
        <v>27.2</v>
      </c>
      <c r="L28" s="146">
        <v>1.4</v>
      </c>
      <c r="M28" s="155"/>
      <c r="N28" s="150" t="s">
        <v>73</v>
      </c>
      <c r="O28" s="106">
        <v>171</v>
      </c>
      <c r="P28" s="107">
        <v>36</v>
      </c>
      <c r="Q28" s="107">
        <v>74</v>
      </c>
      <c r="R28" s="108">
        <v>0</v>
      </c>
      <c r="S28" s="106">
        <v>207</v>
      </c>
      <c r="T28" s="107">
        <v>74</v>
      </c>
      <c r="U28" s="109">
        <v>281</v>
      </c>
      <c r="V28" s="110">
        <v>26.3</v>
      </c>
      <c r="W28" s="110">
        <v>1.3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152</v>
      </c>
      <c r="E29" s="113">
        <v>49</v>
      </c>
      <c r="F29" s="113">
        <v>83</v>
      </c>
      <c r="G29" s="114">
        <v>4</v>
      </c>
      <c r="H29" s="112">
        <v>201</v>
      </c>
      <c r="I29" s="113">
        <v>87</v>
      </c>
      <c r="J29" s="115">
        <v>288</v>
      </c>
      <c r="K29" s="116">
        <v>30.2</v>
      </c>
      <c r="L29" s="147">
        <v>1.3</v>
      </c>
      <c r="M29" s="155"/>
      <c r="N29" s="151" t="s">
        <v>99</v>
      </c>
      <c r="O29" s="112">
        <v>185</v>
      </c>
      <c r="P29" s="113">
        <v>39</v>
      </c>
      <c r="Q29" s="113">
        <v>79</v>
      </c>
      <c r="R29" s="114">
        <v>0</v>
      </c>
      <c r="S29" s="112">
        <v>224</v>
      </c>
      <c r="T29" s="113">
        <v>79</v>
      </c>
      <c r="U29" s="115">
        <v>303</v>
      </c>
      <c r="V29" s="116">
        <v>26.1</v>
      </c>
      <c r="W29" s="116">
        <v>1.4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1126</v>
      </c>
      <c r="E30" s="60">
        <v>263</v>
      </c>
      <c r="F30" s="60">
        <v>427</v>
      </c>
      <c r="G30" s="64">
        <v>17</v>
      </c>
      <c r="H30" s="59">
        <v>1389</v>
      </c>
      <c r="I30" s="60">
        <v>444</v>
      </c>
      <c r="J30" s="65">
        <v>1833</v>
      </c>
      <c r="K30" s="61">
        <v>24.2</v>
      </c>
      <c r="L30" s="148">
        <v>8.5</v>
      </c>
      <c r="M30" s="156"/>
      <c r="N30" s="152" t="s">
        <v>32</v>
      </c>
      <c r="O30" s="59">
        <v>1036</v>
      </c>
      <c r="P30" s="60">
        <v>278</v>
      </c>
      <c r="Q30" s="60">
        <v>460</v>
      </c>
      <c r="R30" s="64">
        <v>3</v>
      </c>
      <c r="S30" s="59">
        <v>1314</v>
      </c>
      <c r="T30" s="60">
        <v>463</v>
      </c>
      <c r="U30" s="65">
        <v>1777</v>
      </c>
      <c r="V30" s="61">
        <v>26.1</v>
      </c>
      <c r="W30" s="61">
        <v>8.1999999999999993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158</v>
      </c>
      <c r="E31" s="100">
        <v>54</v>
      </c>
      <c r="F31" s="100">
        <v>98</v>
      </c>
      <c r="G31" s="101">
        <v>1</v>
      </c>
      <c r="H31" s="99">
        <v>212</v>
      </c>
      <c r="I31" s="100">
        <v>99</v>
      </c>
      <c r="J31" s="102">
        <v>311</v>
      </c>
      <c r="K31" s="103">
        <v>31.8</v>
      </c>
      <c r="L31" s="145">
        <v>1.4</v>
      </c>
      <c r="M31" s="154"/>
      <c r="N31" s="149" t="s">
        <v>74</v>
      </c>
      <c r="O31" s="99">
        <v>223</v>
      </c>
      <c r="P31" s="100">
        <v>44</v>
      </c>
      <c r="Q31" s="100">
        <v>83</v>
      </c>
      <c r="R31" s="101">
        <v>0</v>
      </c>
      <c r="S31" s="99">
        <v>267</v>
      </c>
      <c r="T31" s="100">
        <v>83</v>
      </c>
      <c r="U31" s="102">
        <v>350</v>
      </c>
      <c r="V31" s="103">
        <v>23.7</v>
      </c>
      <c r="W31" s="104">
        <v>1.6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155</v>
      </c>
      <c r="E32" s="107">
        <v>59</v>
      </c>
      <c r="F32" s="107">
        <v>112</v>
      </c>
      <c r="G32" s="108">
        <v>4</v>
      </c>
      <c r="H32" s="106">
        <v>214</v>
      </c>
      <c r="I32" s="107">
        <v>116</v>
      </c>
      <c r="J32" s="109">
        <v>330</v>
      </c>
      <c r="K32" s="110">
        <v>35.200000000000003</v>
      </c>
      <c r="L32" s="146">
        <v>1.5</v>
      </c>
      <c r="M32" s="155"/>
      <c r="N32" s="150" t="s">
        <v>75</v>
      </c>
      <c r="O32" s="106">
        <v>192</v>
      </c>
      <c r="P32" s="107">
        <v>42</v>
      </c>
      <c r="Q32" s="107">
        <v>86</v>
      </c>
      <c r="R32" s="108">
        <v>0</v>
      </c>
      <c r="S32" s="106">
        <v>234</v>
      </c>
      <c r="T32" s="107">
        <v>86</v>
      </c>
      <c r="U32" s="109">
        <v>320</v>
      </c>
      <c r="V32" s="110">
        <v>26.9</v>
      </c>
      <c r="W32" s="110">
        <v>1.5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144</v>
      </c>
      <c r="E33" s="107">
        <v>43</v>
      </c>
      <c r="F33" s="107">
        <v>106</v>
      </c>
      <c r="G33" s="108">
        <v>3</v>
      </c>
      <c r="H33" s="106">
        <v>187</v>
      </c>
      <c r="I33" s="107">
        <v>109</v>
      </c>
      <c r="J33" s="109">
        <v>296</v>
      </c>
      <c r="K33" s="110">
        <v>36.799999999999997</v>
      </c>
      <c r="L33" s="146">
        <v>1.4</v>
      </c>
      <c r="M33" s="155"/>
      <c r="N33" s="150" t="s">
        <v>76</v>
      </c>
      <c r="O33" s="106">
        <v>199</v>
      </c>
      <c r="P33" s="107">
        <v>38</v>
      </c>
      <c r="Q33" s="107">
        <v>77</v>
      </c>
      <c r="R33" s="108">
        <v>0</v>
      </c>
      <c r="S33" s="106">
        <v>237</v>
      </c>
      <c r="T33" s="107">
        <v>77</v>
      </c>
      <c r="U33" s="109">
        <v>314</v>
      </c>
      <c r="V33" s="110">
        <v>24.5</v>
      </c>
      <c r="W33" s="110">
        <v>1.5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152</v>
      </c>
      <c r="E34" s="107">
        <v>48</v>
      </c>
      <c r="F34" s="107">
        <v>101</v>
      </c>
      <c r="G34" s="108">
        <v>1</v>
      </c>
      <c r="H34" s="106">
        <v>200</v>
      </c>
      <c r="I34" s="107">
        <v>102</v>
      </c>
      <c r="J34" s="109">
        <v>302</v>
      </c>
      <c r="K34" s="110">
        <v>33.799999999999997</v>
      </c>
      <c r="L34" s="146">
        <v>1.4</v>
      </c>
      <c r="M34" s="155"/>
      <c r="N34" s="150" t="s">
        <v>77</v>
      </c>
      <c r="O34" s="106">
        <v>189</v>
      </c>
      <c r="P34" s="107">
        <v>48</v>
      </c>
      <c r="Q34" s="107">
        <v>66</v>
      </c>
      <c r="R34" s="108">
        <v>0</v>
      </c>
      <c r="S34" s="106">
        <v>237</v>
      </c>
      <c r="T34" s="107">
        <v>66</v>
      </c>
      <c r="U34" s="109">
        <v>303</v>
      </c>
      <c r="V34" s="110">
        <v>21.8</v>
      </c>
      <c r="W34" s="110">
        <v>1.4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151</v>
      </c>
      <c r="E35" s="107">
        <v>45</v>
      </c>
      <c r="F35" s="107">
        <v>104</v>
      </c>
      <c r="G35" s="108">
        <v>2</v>
      </c>
      <c r="H35" s="106">
        <v>196</v>
      </c>
      <c r="I35" s="107">
        <v>106</v>
      </c>
      <c r="J35" s="109">
        <v>302</v>
      </c>
      <c r="K35" s="110">
        <v>35.1</v>
      </c>
      <c r="L35" s="146">
        <v>1.4</v>
      </c>
      <c r="M35" s="155"/>
      <c r="N35" s="150" t="s">
        <v>100</v>
      </c>
      <c r="O35" s="106">
        <v>201</v>
      </c>
      <c r="P35" s="107">
        <v>47</v>
      </c>
      <c r="Q35" s="107">
        <v>74</v>
      </c>
      <c r="R35" s="108">
        <v>3</v>
      </c>
      <c r="S35" s="106">
        <v>248</v>
      </c>
      <c r="T35" s="107">
        <v>77</v>
      </c>
      <c r="U35" s="109">
        <v>325</v>
      </c>
      <c r="V35" s="110">
        <v>23.7</v>
      </c>
      <c r="W35" s="110">
        <v>1.5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177</v>
      </c>
      <c r="E36" s="113">
        <v>43</v>
      </c>
      <c r="F36" s="113">
        <v>86</v>
      </c>
      <c r="G36" s="114">
        <v>1</v>
      </c>
      <c r="H36" s="112">
        <v>220</v>
      </c>
      <c r="I36" s="113">
        <v>87</v>
      </c>
      <c r="J36" s="115">
        <v>307</v>
      </c>
      <c r="K36" s="116">
        <v>28.3</v>
      </c>
      <c r="L36" s="147">
        <v>1.4</v>
      </c>
      <c r="M36" s="155"/>
      <c r="N36" s="151" t="s">
        <v>101</v>
      </c>
      <c r="O36" s="112">
        <v>179</v>
      </c>
      <c r="P36" s="113">
        <v>38</v>
      </c>
      <c r="Q36" s="113">
        <v>58</v>
      </c>
      <c r="R36" s="114">
        <v>3</v>
      </c>
      <c r="S36" s="112">
        <v>217</v>
      </c>
      <c r="T36" s="113">
        <v>61</v>
      </c>
      <c r="U36" s="115">
        <v>278</v>
      </c>
      <c r="V36" s="116">
        <v>21.9</v>
      </c>
      <c r="W36" s="116">
        <v>1.3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937</v>
      </c>
      <c r="E37" s="60">
        <v>292</v>
      </c>
      <c r="F37" s="60">
        <v>607</v>
      </c>
      <c r="G37" s="64">
        <v>12</v>
      </c>
      <c r="H37" s="59">
        <v>1229</v>
      </c>
      <c r="I37" s="60">
        <v>619</v>
      </c>
      <c r="J37" s="65">
        <v>1848</v>
      </c>
      <c r="K37" s="61">
        <v>33.5</v>
      </c>
      <c r="L37" s="148">
        <v>8.5</v>
      </c>
      <c r="M37" s="156"/>
      <c r="N37" s="152" t="s">
        <v>32</v>
      </c>
      <c r="O37" s="59">
        <v>1183</v>
      </c>
      <c r="P37" s="60">
        <v>257</v>
      </c>
      <c r="Q37" s="60">
        <v>444</v>
      </c>
      <c r="R37" s="64">
        <v>6</v>
      </c>
      <c r="S37" s="59">
        <v>1440</v>
      </c>
      <c r="T37" s="60">
        <v>450</v>
      </c>
      <c r="U37" s="65">
        <v>1890</v>
      </c>
      <c r="V37" s="61">
        <v>23.8</v>
      </c>
      <c r="W37" s="61">
        <v>8.6999999999999993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162</v>
      </c>
      <c r="E38" s="100">
        <v>50</v>
      </c>
      <c r="F38" s="100">
        <v>105</v>
      </c>
      <c r="G38" s="101">
        <v>4</v>
      </c>
      <c r="H38" s="99">
        <v>212</v>
      </c>
      <c r="I38" s="100">
        <v>109</v>
      </c>
      <c r="J38" s="102">
        <v>321</v>
      </c>
      <c r="K38" s="103">
        <v>34</v>
      </c>
      <c r="L38" s="145">
        <v>1.5</v>
      </c>
      <c r="M38" s="154"/>
      <c r="N38" s="149" t="s">
        <v>78</v>
      </c>
      <c r="O38" s="99">
        <v>170</v>
      </c>
      <c r="P38" s="100">
        <v>39</v>
      </c>
      <c r="Q38" s="100">
        <v>69</v>
      </c>
      <c r="R38" s="101">
        <v>2</v>
      </c>
      <c r="S38" s="99">
        <v>209</v>
      </c>
      <c r="T38" s="100">
        <v>71</v>
      </c>
      <c r="U38" s="102">
        <v>280</v>
      </c>
      <c r="V38" s="103">
        <v>25.4</v>
      </c>
      <c r="W38" s="104">
        <v>1.3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158</v>
      </c>
      <c r="E39" s="107">
        <v>49</v>
      </c>
      <c r="F39" s="107">
        <v>116</v>
      </c>
      <c r="G39" s="108">
        <v>2</v>
      </c>
      <c r="H39" s="106">
        <v>207</v>
      </c>
      <c r="I39" s="107">
        <v>118</v>
      </c>
      <c r="J39" s="109">
        <v>325</v>
      </c>
      <c r="K39" s="110">
        <v>36.299999999999997</v>
      </c>
      <c r="L39" s="146">
        <v>1.5</v>
      </c>
      <c r="M39" s="155"/>
      <c r="N39" s="150" t="s">
        <v>79</v>
      </c>
      <c r="O39" s="106">
        <v>191</v>
      </c>
      <c r="P39" s="107">
        <v>36</v>
      </c>
      <c r="Q39" s="107">
        <v>57</v>
      </c>
      <c r="R39" s="108">
        <v>1</v>
      </c>
      <c r="S39" s="106">
        <v>227</v>
      </c>
      <c r="T39" s="107">
        <v>58</v>
      </c>
      <c r="U39" s="109">
        <v>285</v>
      </c>
      <c r="V39" s="110">
        <v>20.399999999999999</v>
      </c>
      <c r="W39" s="110">
        <v>1.3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178</v>
      </c>
      <c r="E40" s="107">
        <v>57</v>
      </c>
      <c r="F40" s="107">
        <v>101</v>
      </c>
      <c r="G40" s="108">
        <v>0</v>
      </c>
      <c r="H40" s="106">
        <v>235</v>
      </c>
      <c r="I40" s="107">
        <v>101</v>
      </c>
      <c r="J40" s="109">
        <v>336</v>
      </c>
      <c r="K40" s="110">
        <v>30.1</v>
      </c>
      <c r="L40" s="146">
        <v>1.6</v>
      </c>
      <c r="M40" s="155"/>
      <c r="N40" s="150" t="s">
        <v>80</v>
      </c>
      <c r="O40" s="106">
        <v>184</v>
      </c>
      <c r="P40" s="107">
        <v>49</v>
      </c>
      <c r="Q40" s="107">
        <v>59</v>
      </c>
      <c r="R40" s="108">
        <v>2</v>
      </c>
      <c r="S40" s="106">
        <v>233</v>
      </c>
      <c r="T40" s="107">
        <v>61</v>
      </c>
      <c r="U40" s="109">
        <v>294</v>
      </c>
      <c r="V40" s="110">
        <v>20.7</v>
      </c>
      <c r="W40" s="110">
        <v>1.4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169</v>
      </c>
      <c r="E41" s="107">
        <v>61</v>
      </c>
      <c r="F41" s="107">
        <v>111</v>
      </c>
      <c r="G41" s="108">
        <v>3</v>
      </c>
      <c r="H41" s="106">
        <v>230</v>
      </c>
      <c r="I41" s="107">
        <v>114</v>
      </c>
      <c r="J41" s="109">
        <v>344</v>
      </c>
      <c r="K41" s="110">
        <v>33.1</v>
      </c>
      <c r="L41" s="146">
        <v>1.6</v>
      </c>
      <c r="M41" s="155"/>
      <c r="N41" s="150" t="s">
        <v>81</v>
      </c>
      <c r="O41" s="106">
        <v>197</v>
      </c>
      <c r="P41" s="107">
        <v>36</v>
      </c>
      <c r="Q41" s="107">
        <v>67</v>
      </c>
      <c r="R41" s="108">
        <v>1</v>
      </c>
      <c r="S41" s="106">
        <v>233</v>
      </c>
      <c r="T41" s="107">
        <v>68</v>
      </c>
      <c r="U41" s="109">
        <v>301</v>
      </c>
      <c r="V41" s="110">
        <v>22.6</v>
      </c>
      <c r="W41" s="110">
        <v>1.4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166</v>
      </c>
      <c r="E42" s="107">
        <v>48</v>
      </c>
      <c r="F42" s="107">
        <v>109</v>
      </c>
      <c r="G42" s="108">
        <v>0</v>
      </c>
      <c r="H42" s="106">
        <v>214</v>
      </c>
      <c r="I42" s="107">
        <v>109</v>
      </c>
      <c r="J42" s="109">
        <v>323</v>
      </c>
      <c r="K42" s="110">
        <v>33.700000000000003</v>
      </c>
      <c r="L42" s="146">
        <v>1.5</v>
      </c>
      <c r="M42" s="155"/>
      <c r="N42" s="150" t="s">
        <v>82</v>
      </c>
      <c r="O42" s="106">
        <v>194</v>
      </c>
      <c r="P42" s="107">
        <v>39</v>
      </c>
      <c r="Q42" s="107">
        <v>53</v>
      </c>
      <c r="R42" s="108">
        <v>1</v>
      </c>
      <c r="S42" s="106">
        <v>233</v>
      </c>
      <c r="T42" s="107">
        <v>54</v>
      </c>
      <c r="U42" s="109">
        <v>287</v>
      </c>
      <c r="V42" s="110">
        <v>18.8</v>
      </c>
      <c r="W42" s="110">
        <v>1.3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169</v>
      </c>
      <c r="E43" s="113">
        <v>43</v>
      </c>
      <c r="F43" s="113">
        <v>108</v>
      </c>
      <c r="G43" s="114">
        <v>1</v>
      </c>
      <c r="H43" s="112">
        <v>212</v>
      </c>
      <c r="I43" s="113">
        <v>109</v>
      </c>
      <c r="J43" s="115">
        <v>321</v>
      </c>
      <c r="K43" s="116">
        <v>34</v>
      </c>
      <c r="L43" s="147">
        <v>1.5</v>
      </c>
      <c r="M43" s="155"/>
      <c r="N43" s="151" t="s">
        <v>102</v>
      </c>
      <c r="O43" s="112">
        <v>211</v>
      </c>
      <c r="P43" s="113">
        <v>36</v>
      </c>
      <c r="Q43" s="113">
        <v>62</v>
      </c>
      <c r="R43" s="114">
        <v>1</v>
      </c>
      <c r="S43" s="112">
        <v>247</v>
      </c>
      <c r="T43" s="113">
        <v>63</v>
      </c>
      <c r="U43" s="115">
        <v>310</v>
      </c>
      <c r="V43" s="116">
        <v>20.3</v>
      </c>
      <c r="W43" s="116">
        <v>1.4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1002</v>
      </c>
      <c r="E44" s="60">
        <v>308</v>
      </c>
      <c r="F44" s="60">
        <v>650</v>
      </c>
      <c r="G44" s="64">
        <v>10</v>
      </c>
      <c r="H44" s="59">
        <v>1310</v>
      </c>
      <c r="I44" s="60">
        <v>660</v>
      </c>
      <c r="J44" s="65">
        <v>1970</v>
      </c>
      <c r="K44" s="61">
        <v>33.5</v>
      </c>
      <c r="L44" s="148">
        <v>9.1</v>
      </c>
      <c r="M44" s="156"/>
      <c r="N44" s="152" t="s">
        <v>32</v>
      </c>
      <c r="O44" s="59">
        <v>1147</v>
      </c>
      <c r="P44" s="60">
        <v>235</v>
      </c>
      <c r="Q44" s="60">
        <v>367</v>
      </c>
      <c r="R44" s="64">
        <v>8</v>
      </c>
      <c r="S44" s="59">
        <v>1382</v>
      </c>
      <c r="T44" s="60">
        <v>375</v>
      </c>
      <c r="U44" s="65">
        <v>1757</v>
      </c>
      <c r="V44" s="61">
        <v>21.3</v>
      </c>
      <c r="W44" s="61">
        <v>8.1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189</v>
      </c>
      <c r="E45" s="100">
        <v>53</v>
      </c>
      <c r="F45" s="100">
        <v>115</v>
      </c>
      <c r="G45" s="101">
        <v>0</v>
      </c>
      <c r="H45" s="99">
        <v>242</v>
      </c>
      <c r="I45" s="100">
        <v>115</v>
      </c>
      <c r="J45" s="102">
        <v>357</v>
      </c>
      <c r="K45" s="103">
        <v>32.200000000000003</v>
      </c>
      <c r="L45" s="145">
        <v>1.7</v>
      </c>
      <c r="M45" s="154"/>
      <c r="N45" s="149" t="s">
        <v>83</v>
      </c>
      <c r="O45" s="99">
        <v>222</v>
      </c>
      <c r="P45" s="100">
        <v>39</v>
      </c>
      <c r="Q45" s="100">
        <v>51</v>
      </c>
      <c r="R45" s="101">
        <v>2</v>
      </c>
      <c r="S45" s="99">
        <v>261</v>
      </c>
      <c r="T45" s="100">
        <v>53</v>
      </c>
      <c r="U45" s="102">
        <v>314</v>
      </c>
      <c r="V45" s="103">
        <v>16.899999999999999</v>
      </c>
      <c r="W45" s="104">
        <v>1.5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168</v>
      </c>
      <c r="E46" s="107">
        <v>53</v>
      </c>
      <c r="F46" s="107">
        <v>100</v>
      </c>
      <c r="G46" s="108">
        <v>0</v>
      </c>
      <c r="H46" s="106">
        <v>221</v>
      </c>
      <c r="I46" s="107">
        <v>100</v>
      </c>
      <c r="J46" s="109">
        <v>321</v>
      </c>
      <c r="K46" s="110">
        <v>31.2</v>
      </c>
      <c r="L46" s="146">
        <v>1.5</v>
      </c>
      <c r="M46" s="155"/>
      <c r="N46" s="150" t="s">
        <v>84</v>
      </c>
      <c r="O46" s="106">
        <v>220</v>
      </c>
      <c r="P46" s="107">
        <v>35</v>
      </c>
      <c r="Q46" s="107">
        <v>46</v>
      </c>
      <c r="R46" s="108">
        <v>1</v>
      </c>
      <c r="S46" s="106">
        <v>255</v>
      </c>
      <c r="T46" s="107">
        <v>47</v>
      </c>
      <c r="U46" s="109">
        <v>302</v>
      </c>
      <c r="V46" s="110">
        <v>15.6</v>
      </c>
      <c r="W46" s="110">
        <v>1.4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170</v>
      </c>
      <c r="E47" s="107">
        <v>44</v>
      </c>
      <c r="F47" s="107">
        <v>102</v>
      </c>
      <c r="G47" s="108">
        <v>1</v>
      </c>
      <c r="H47" s="106">
        <v>214</v>
      </c>
      <c r="I47" s="107">
        <v>103</v>
      </c>
      <c r="J47" s="109">
        <v>317</v>
      </c>
      <c r="K47" s="110">
        <v>32.5</v>
      </c>
      <c r="L47" s="146">
        <v>1.5</v>
      </c>
      <c r="M47" s="155"/>
      <c r="N47" s="150" t="s">
        <v>85</v>
      </c>
      <c r="O47" s="106">
        <v>214</v>
      </c>
      <c r="P47" s="107">
        <v>27</v>
      </c>
      <c r="Q47" s="107">
        <v>36</v>
      </c>
      <c r="R47" s="108">
        <v>1</v>
      </c>
      <c r="S47" s="106">
        <v>241</v>
      </c>
      <c r="T47" s="107">
        <v>37</v>
      </c>
      <c r="U47" s="109">
        <v>278</v>
      </c>
      <c r="V47" s="110">
        <v>13.3</v>
      </c>
      <c r="W47" s="110">
        <v>1.3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171</v>
      </c>
      <c r="E48" s="107">
        <v>40</v>
      </c>
      <c r="F48" s="107">
        <v>97</v>
      </c>
      <c r="G48" s="108">
        <v>1</v>
      </c>
      <c r="H48" s="106">
        <v>211</v>
      </c>
      <c r="I48" s="107">
        <v>98</v>
      </c>
      <c r="J48" s="109">
        <v>309</v>
      </c>
      <c r="K48" s="110">
        <v>31.7</v>
      </c>
      <c r="L48" s="146">
        <v>1.4</v>
      </c>
      <c r="M48" s="155"/>
      <c r="N48" s="150" t="s">
        <v>86</v>
      </c>
      <c r="O48" s="106">
        <v>195</v>
      </c>
      <c r="P48" s="107">
        <v>28</v>
      </c>
      <c r="Q48" s="107">
        <v>37</v>
      </c>
      <c r="R48" s="108">
        <v>5</v>
      </c>
      <c r="S48" s="106">
        <v>223</v>
      </c>
      <c r="T48" s="107">
        <v>42</v>
      </c>
      <c r="U48" s="109">
        <v>265</v>
      </c>
      <c r="V48" s="110">
        <v>15.8</v>
      </c>
      <c r="W48" s="110">
        <v>1.2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162</v>
      </c>
      <c r="E49" s="107">
        <v>36</v>
      </c>
      <c r="F49" s="107">
        <v>87</v>
      </c>
      <c r="G49" s="108">
        <v>1</v>
      </c>
      <c r="H49" s="106">
        <v>198</v>
      </c>
      <c r="I49" s="107">
        <v>88</v>
      </c>
      <c r="J49" s="109">
        <v>286</v>
      </c>
      <c r="K49" s="110">
        <v>30.8</v>
      </c>
      <c r="L49" s="146">
        <v>1.3</v>
      </c>
      <c r="M49" s="155"/>
      <c r="N49" s="150" t="s">
        <v>87</v>
      </c>
      <c r="O49" s="106">
        <v>200</v>
      </c>
      <c r="P49" s="107">
        <v>24</v>
      </c>
      <c r="Q49" s="107">
        <v>43</v>
      </c>
      <c r="R49" s="108">
        <v>1</v>
      </c>
      <c r="S49" s="106">
        <v>224</v>
      </c>
      <c r="T49" s="107">
        <v>44</v>
      </c>
      <c r="U49" s="109">
        <v>268</v>
      </c>
      <c r="V49" s="110">
        <v>16.399999999999999</v>
      </c>
      <c r="W49" s="110">
        <v>1.2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176</v>
      </c>
      <c r="E50" s="113">
        <v>41</v>
      </c>
      <c r="F50" s="113">
        <v>88</v>
      </c>
      <c r="G50" s="114">
        <v>1</v>
      </c>
      <c r="H50" s="112">
        <v>217</v>
      </c>
      <c r="I50" s="113">
        <v>89</v>
      </c>
      <c r="J50" s="115">
        <v>306</v>
      </c>
      <c r="K50" s="116">
        <v>29.1</v>
      </c>
      <c r="L50" s="147">
        <v>1.4</v>
      </c>
      <c r="M50" s="155"/>
      <c r="N50" s="151" t="s">
        <v>103</v>
      </c>
      <c r="O50" s="112">
        <v>206</v>
      </c>
      <c r="P50" s="113">
        <v>19</v>
      </c>
      <c r="Q50" s="113">
        <v>39</v>
      </c>
      <c r="R50" s="114">
        <v>0</v>
      </c>
      <c r="S50" s="112">
        <v>225</v>
      </c>
      <c r="T50" s="113">
        <v>39</v>
      </c>
      <c r="U50" s="115">
        <v>264</v>
      </c>
      <c r="V50" s="116">
        <v>14.8</v>
      </c>
      <c r="W50" s="116">
        <v>1.2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1036</v>
      </c>
      <c r="E51" s="60">
        <v>267</v>
      </c>
      <c r="F51" s="60">
        <v>589</v>
      </c>
      <c r="G51" s="64">
        <v>4</v>
      </c>
      <c r="H51" s="59">
        <v>1303</v>
      </c>
      <c r="I51" s="60">
        <v>593</v>
      </c>
      <c r="J51" s="65">
        <v>1896</v>
      </c>
      <c r="K51" s="61">
        <v>31.3</v>
      </c>
      <c r="L51" s="148">
        <v>8.8000000000000007</v>
      </c>
      <c r="M51" s="156"/>
      <c r="N51" s="152" t="s">
        <v>32</v>
      </c>
      <c r="O51" s="59">
        <v>1257</v>
      </c>
      <c r="P51" s="60">
        <v>172</v>
      </c>
      <c r="Q51" s="60">
        <v>252</v>
      </c>
      <c r="R51" s="64">
        <v>10</v>
      </c>
      <c r="S51" s="59">
        <v>1429</v>
      </c>
      <c r="T51" s="60">
        <v>262</v>
      </c>
      <c r="U51" s="65">
        <v>1691</v>
      </c>
      <c r="V51" s="61">
        <v>15.5</v>
      </c>
      <c r="W51" s="61">
        <v>7.8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173</v>
      </c>
      <c r="E52" s="100">
        <v>50</v>
      </c>
      <c r="F52" s="100">
        <v>104</v>
      </c>
      <c r="G52" s="101">
        <v>2</v>
      </c>
      <c r="H52" s="99">
        <v>223</v>
      </c>
      <c r="I52" s="100">
        <v>106</v>
      </c>
      <c r="J52" s="102">
        <v>329</v>
      </c>
      <c r="K52" s="103">
        <v>32.200000000000003</v>
      </c>
      <c r="L52" s="145">
        <v>1.5</v>
      </c>
      <c r="M52" s="154"/>
      <c r="N52" s="149" t="s">
        <v>88</v>
      </c>
      <c r="O52" s="99">
        <v>220</v>
      </c>
      <c r="P52" s="100">
        <v>28</v>
      </c>
      <c r="Q52" s="100">
        <v>28</v>
      </c>
      <c r="R52" s="101">
        <v>3</v>
      </c>
      <c r="S52" s="99">
        <v>248</v>
      </c>
      <c r="T52" s="100">
        <v>31</v>
      </c>
      <c r="U52" s="102">
        <v>279</v>
      </c>
      <c r="V52" s="103">
        <v>11.1</v>
      </c>
      <c r="W52" s="104">
        <v>1.3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161</v>
      </c>
      <c r="E53" s="107">
        <v>40</v>
      </c>
      <c r="F53" s="107">
        <v>87</v>
      </c>
      <c r="G53" s="108">
        <v>0</v>
      </c>
      <c r="H53" s="106">
        <v>201</v>
      </c>
      <c r="I53" s="107">
        <v>87</v>
      </c>
      <c r="J53" s="109">
        <v>288</v>
      </c>
      <c r="K53" s="110">
        <v>30.2</v>
      </c>
      <c r="L53" s="146">
        <v>1.3</v>
      </c>
      <c r="M53" s="155"/>
      <c r="N53" s="150" t="s">
        <v>89</v>
      </c>
      <c r="O53" s="106">
        <v>214</v>
      </c>
      <c r="P53" s="107">
        <v>29</v>
      </c>
      <c r="Q53" s="107">
        <v>39</v>
      </c>
      <c r="R53" s="108">
        <v>3</v>
      </c>
      <c r="S53" s="106">
        <v>243</v>
      </c>
      <c r="T53" s="107">
        <v>42</v>
      </c>
      <c r="U53" s="109">
        <v>285</v>
      </c>
      <c r="V53" s="110">
        <v>14.7</v>
      </c>
      <c r="W53" s="110">
        <v>1.3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159</v>
      </c>
      <c r="E54" s="107">
        <v>38</v>
      </c>
      <c r="F54" s="107">
        <v>86</v>
      </c>
      <c r="G54" s="108">
        <v>0</v>
      </c>
      <c r="H54" s="106">
        <v>197</v>
      </c>
      <c r="I54" s="107">
        <v>86</v>
      </c>
      <c r="J54" s="109">
        <v>283</v>
      </c>
      <c r="K54" s="110">
        <v>30.4</v>
      </c>
      <c r="L54" s="146">
        <v>1.3</v>
      </c>
      <c r="M54" s="155"/>
      <c r="N54" s="150" t="s">
        <v>90</v>
      </c>
      <c r="O54" s="106">
        <v>208</v>
      </c>
      <c r="P54" s="107">
        <v>26</v>
      </c>
      <c r="Q54" s="107">
        <v>38</v>
      </c>
      <c r="R54" s="108">
        <v>2</v>
      </c>
      <c r="S54" s="106">
        <v>234</v>
      </c>
      <c r="T54" s="107">
        <v>40</v>
      </c>
      <c r="U54" s="109">
        <v>274</v>
      </c>
      <c r="V54" s="110">
        <v>14.6</v>
      </c>
      <c r="W54" s="110">
        <v>1.3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184</v>
      </c>
      <c r="E55" s="107">
        <v>36</v>
      </c>
      <c r="F55" s="107">
        <v>87</v>
      </c>
      <c r="G55" s="108">
        <v>1</v>
      </c>
      <c r="H55" s="106">
        <v>220</v>
      </c>
      <c r="I55" s="107">
        <v>88</v>
      </c>
      <c r="J55" s="109">
        <v>308</v>
      </c>
      <c r="K55" s="110">
        <v>28.6</v>
      </c>
      <c r="L55" s="146">
        <v>1.4</v>
      </c>
      <c r="M55" s="155"/>
      <c r="N55" s="150" t="s">
        <v>91</v>
      </c>
      <c r="O55" s="106">
        <v>192</v>
      </c>
      <c r="P55" s="107">
        <v>20</v>
      </c>
      <c r="Q55" s="107">
        <v>40</v>
      </c>
      <c r="R55" s="108">
        <v>0</v>
      </c>
      <c r="S55" s="106">
        <v>212</v>
      </c>
      <c r="T55" s="107">
        <v>40</v>
      </c>
      <c r="U55" s="109">
        <v>252</v>
      </c>
      <c r="V55" s="110">
        <v>15.9</v>
      </c>
      <c r="W55" s="110">
        <v>1.2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171</v>
      </c>
      <c r="E56" s="107">
        <v>42</v>
      </c>
      <c r="F56" s="107">
        <v>88</v>
      </c>
      <c r="G56" s="108">
        <v>0</v>
      </c>
      <c r="H56" s="106">
        <v>213</v>
      </c>
      <c r="I56" s="107">
        <v>88</v>
      </c>
      <c r="J56" s="109">
        <v>301</v>
      </c>
      <c r="K56" s="110">
        <v>29.2</v>
      </c>
      <c r="L56" s="146">
        <v>1.4</v>
      </c>
      <c r="M56" s="155"/>
      <c r="N56" s="150" t="s">
        <v>92</v>
      </c>
      <c r="O56" s="106">
        <v>189</v>
      </c>
      <c r="P56" s="107">
        <v>13</v>
      </c>
      <c r="Q56" s="107">
        <v>44</v>
      </c>
      <c r="R56" s="108">
        <v>2</v>
      </c>
      <c r="S56" s="106">
        <v>202</v>
      </c>
      <c r="T56" s="107">
        <v>46</v>
      </c>
      <c r="U56" s="109">
        <v>248</v>
      </c>
      <c r="V56" s="110">
        <v>18.5</v>
      </c>
      <c r="W56" s="110">
        <v>1.1000000000000001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149</v>
      </c>
      <c r="E57" s="113">
        <v>40</v>
      </c>
      <c r="F57" s="113">
        <v>83</v>
      </c>
      <c r="G57" s="114">
        <v>1</v>
      </c>
      <c r="H57" s="112">
        <v>189</v>
      </c>
      <c r="I57" s="113">
        <v>84</v>
      </c>
      <c r="J57" s="115">
        <v>273</v>
      </c>
      <c r="K57" s="116">
        <v>30.8</v>
      </c>
      <c r="L57" s="147">
        <v>1.3</v>
      </c>
      <c r="M57" s="155"/>
      <c r="N57" s="151" t="s">
        <v>104</v>
      </c>
      <c r="O57" s="112">
        <v>192</v>
      </c>
      <c r="P57" s="113">
        <v>18</v>
      </c>
      <c r="Q57" s="113">
        <v>31</v>
      </c>
      <c r="R57" s="114">
        <v>1</v>
      </c>
      <c r="S57" s="112">
        <v>210</v>
      </c>
      <c r="T57" s="113">
        <v>32</v>
      </c>
      <c r="U57" s="115">
        <v>242</v>
      </c>
      <c r="V57" s="116">
        <v>13.2</v>
      </c>
      <c r="W57" s="116">
        <v>1.1000000000000001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997</v>
      </c>
      <c r="E58" s="160">
        <v>246</v>
      </c>
      <c r="F58" s="160">
        <v>535</v>
      </c>
      <c r="G58" s="161">
        <v>4</v>
      </c>
      <c r="H58" s="159">
        <v>1243</v>
      </c>
      <c r="I58" s="160">
        <v>539</v>
      </c>
      <c r="J58" s="162">
        <v>1782</v>
      </c>
      <c r="K58" s="163">
        <v>30.2</v>
      </c>
      <c r="L58" s="164">
        <v>8.1999999999999993</v>
      </c>
      <c r="M58" s="156"/>
      <c r="N58" s="152" t="s">
        <v>32</v>
      </c>
      <c r="O58" s="59">
        <v>1215</v>
      </c>
      <c r="P58" s="60">
        <v>134</v>
      </c>
      <c r="Q58" s="60">
        <v>220</v>
      </c>
      <c r="R58" s="64">
        <v>11</v>
      </c>
      <c r="S58" s="59">
        <v>1349</v>
      </c>
      <c r="T58" s="60">
        <v>231</v>
      </c>
      <c r="U58" s="65">
        <v>1580</v>
      </c>
      <c r="V58" s="61">
        <v>14.6</v>
      </c>
      <c r="W58" s="61">
        <v>7.3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13141</v>
      </c>
      <c r="P59" s="60">
        <v>2939</v>
      </c>
      <c r="Q59" s="60">
        <v>5439</v>
      </c>
      <c r="R59" s="64">
        <v>103</v>
      </c>
      <c r="S59" s="59">
        <v>16080</v>
      </c>
      <c r="T59" s="60">
        <v>5542</v>
      </c>
      <c r="U59" s="65">
        <v>21622</v>
      </c>
      <c r="V59" s="61">
        <v>25.6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4:C15">
    <cfRule type="cellIs" dxfId="1263" priority="185" stopIfTrue="1" operator="lessThan">
      <formula>0</formula>
    </cfRule>
  </conditionalFormatting>
  <conditionalFormatting sqref="G14:I14">
    <cfRule type="cellIs" dxfId="1262" priority="181" stopIfTrue="1" operator="lessThan">
      <formula>0</formula>
    </cfRule>
  </conditionalFormatting>
  <conditionalFormatting sqref="D14 J14">
    <cfRule type="cellIs" dxfId="1261" priority="184" stopIfTrue="1" operator="lessThan">
      <formula>0</formula>
    </cfRule>
  </conditionalFormatting>
  <conditionalFormatting sqref="Q13:T13">
    <cfRule type="cellIs" dxfId="1260" priority="180" stopIfTrue="1" operator="lessThan">
      <formula>0</formula>
    </cfRule>
  </conditionalFormatting>
  <conditionalFormatting sqref="G13:I13">
    <cfRule type="cellIs" dxfId="1259" priority="182" stopIfTrue="1" operator="lessThan">
      <formula>0</formula>
    </cfRule>
  </conditionalFormatting>
  <conditionalFormatting sqref="F13">
    <cfRule type="cellIs" dxfId="1258" priority="183" stopIfTrue="1" operator="lessThan">
      <formula>0</formula>
    </cfRule>
  </conditionalFormatting>
  <conditionalFormatting sqref="E14:E15">
    <cfRule type="cellIs" dxfId="1257" priority="179" stopIfTrue="1" operator="lessThan">
      <formula>0</formula>
    </cfRule>
  </conditionalFormatting>
  <conditionalFormatting sqref="O23:R23">
    <cfRule type="cellIs" dxfId="1256" priority="174" stopIfTrue="1" operator="lessThan">
      <formula>0</formula>
    </cfRule>
  </conditionalFormatting>
  <conditionalFormatting sqref="C59:M60">
    <cfRule type="cellIs" dxfId="1255" priority="178" stopIfTrue="1" operator="lessThan">
      <formula>0</formula>
    </cfRule>
  </conditionalFormatting>
  <conditionalFormatting sqref="O59:R60">
    <cfRule type="cellIs" dxfId="1254" priority="177" stopIfTrue="1" operator="lessThan">
      <formula>0</formula>
    </cfRule>
  </conditionalFormatting>
  <conditionalFormatting sqref="S59:U60">
    <cfRule type="cellIs" dxfId="1253" priority="176" stopIfTrue="1" operator="lessThan">
      <formula>0</formula>
    </cfRule>
  </conditionalFormatting>
  <conditionalFormatting sqref="C23:M23">
    <cfRule type="cellIs" dxfId="1252" priority="175" stopIfTrue="1" operator="lessThan">
      <formula>0</formula>
    </cfRule>
  </conditionalFormatting>
  <conditionalFormatting sqref="S23:U23">
    <cfRule type="cellIs" dxfId="1251" priority="172" stopIfTrue="1" operator="lessThan">
      <formula>0</formula>
    </cfRule>
  </conditionalFormatting>
  <conditionalFormatting sqref="S17:U17 S19:U19 S21:U22">
    <cfRule type="cellIs" dxfId="1250" priority="173" stopIfTrue="1" operator="lessThan">
      <formula>0</formula>
    </cfRule>
  </conditionalFormatting>
  <conditionalFormatting sqref="V17:W17 V19:W19 V21:W22">
    <cfRule type="cellIs" dxfId="1249" priority="171" stopIfTrue="1" operator="lessThan">
      <formula>0</formula>
    </cfRule>
  </conditionalFormatting>
  <conditionalFormatting sqref="V59:W60">
    <cfRule type="cellIs" dxfId="1248" priority="170" stopIfTrue="1" operator="lessThan">
      <formula>0</formula>
    </cfRule>
  </conditionalFormatting>
  <conditionalFormatting sqref="V23:W23">
    <cfRule type="cellIs" dxfId="1247" priority="169" stopIfTrue="1" operator="lessThan">
      <formula>0</formula>
    </cfRule>
  </conditionalFormatting>
  <conditionalFormatting sqref="C18:M18">
    <cfRule type="cellIs" dxfId="1246" priority="168" stopIfTrue="1" operator="lessThan">
      <formula>0</formula>
    </cfRule>
  </conditionalFormatting>
  <conditionalFormatting sqref="S18:U18">
    <cfRule type="cellIs" dxfId="1245" priority="167" stopIfTrue="1" operator="lessThan">
      <formula>0</formula>
    </cfRule>
  </conditionalFormatting>
  <conditionalFormatting sqref="V18:W18">
    <cfRule type="cellIs" dxfId="1244" priority="166" stopIfTrue="1" operator="lessThan">
      <formula>0</formula>
    </cfRule>
  </conditionalFormatting>
  <conditionalFormatting sqref="C20:M20">
    <cfRule type="cellIs" dxfId="1243" priority="165" stopIfTrue="1" operator="lessThan">
      <formula>0</formula>
    </cfRule>
  </conditionalFormatting>
  <conditionalFormatting sqref="V27:W27">
    <cfRule type="cellIs" dxfId="1242" priority="150" stopIfTrue="1" operator="lessThan">
      <formula>0</formula>
    </cfRule>
  </conditionalFormatting>
  <conditionalFormatting sqref="S20:U20">
    <cfRule type="cellIs" dxfId="1241" priority="164" stopIfTrue="1" operator="lessThan">
      <formula>0</formula>
    </cfRule>
  </conditionalFormatting>
  <conditionalFormatting sqref="V20:W20">
    <cfRule type="cellIs" dxfId="1240" priority="163" stopIfTrue="1" operator="lessThan">
      <formula>0</formula>
    </cfRule>
  </conditionalFormatting>
  <conditionalFormatting sqref="C24 C26 C28:C29 H28:M29 H26:M26 H24:M24">
    <cfRule type="cellIs" dxfId="1239" priority="162" stopIfTrue="1" operator="lessThan">
      <formula>0</formula>
    </cfRule>
  </conditionalFormatting>
  <conditionalFormatting sqref="C31 C33 C35:C36 H35:M36 H33:M33 H31:M31">
    <cfRule type="cellIs" dxfId="1238" priority="149" stopIfTrue="1" operator="lessThan">
      <formula>0</formula>
    </cfRule>
  </conditionalFormatting>
  <conditionalFormatting sqref="O30:R30">
    <cfRule type="cellIs" dxfId="1237" priority="160" stopIfTrue="1" operator="lessThan">
      <formula>0</formula>
    </cfRule>
  </conditionalFormatting>
  <conditionalFormatting sqref="C30:M30">
    <cfRule type="cellIs" dxfId="1236" priority="161" stopIfTrue="1" operator="lessThan">
      <formula>0</formula>
    </cfRule>
  </conditionalFormatting>
  <conditionalFormatting sqref="S30:U30">
    <cfRule type="cellIs" dxfId="1235" priority="158" stopIfTrue="1" operator="lessThan">
      <formula>0</formula>
    </cfRule>
  </conditionalFormatting>
  <conditionalFormatting sqref="S24:U24 S26:U26 S28:U29">
    <cfRule type="cellIs" dxfId="1234" priority="159" stopIfTrue="1" operator="lessThan">
      <formula>0</formula>
    </cfRule>
  </conditionalFormatting>
  <conditionalFormatting sqref="V24:W24 V26:W26 V28:W29">
    <cfRule type="cellIs" dxfId="1233" priority="157" stopIfTrue="1" operator="lessThan">
      <formula>0</formula>
    </cfRule>
  </conditionalFormatting>
  <conditionalFormatting sqref="V30:W30">
    <cfRule type="cellIs" dxfId="1232" priority="156" stopIfTrue="1" operator="lessThan">
      <formula>0</formula>
    </cfRule>
  </conditionalFormatting>
  <conditionalFormatting sqref="C25 H25:M25">
    <cfRule type="cellIs" dxfId="1231" priority="155" stopIfTrue="1" operator="lessThan">
      <formula>0</formula>
    </cfRule>
  </conditionalFormatting>
  <conditionalFormatting sqref="C32 H32:M32">
    <cfRule type="cellIs" dxfId="1230" priority="142" stopIfTrue="1" operator="lessThan">
      <formula>0</formula>
    </cfRule>
  </conditionalFormatting>
  <conditionalFormatting sqref="S25:U25">
    <cfRule type="cellIs" dxfId="1229" priority="154" stopIfTrue="1" operator="lessThan">
      <formula>0</formula>
    </cfRule>
  </conditionalFormatting>
  <conditionalFormatting sqref="V25:W25">
    <cfRule type="cellIs" dxfId="1228" priority="153" stopIfTrue="1" operator="lessThan">
      <formula>0</formula>
    </cfRule>
  </conditionalFormatting>
  <conditionalFormatting sqref="C27 H27:M27">
    <cfRule type="cellIs" dxfId="1227" priority="152" stopIfTrue="1" operator="lessThan">
      <formula>0</formula>
    </cfRule>
  </conditionalFormatting>
  <conditionalFormatting sqref="C34 H34:M34">
    <cfRule type="cellIs" dxfId="1226" priority="139" stopIfTrue="1" operator="lessThan">
      <formula>0</formula>
    </cfRule>
  </conditionalFormatting>
  <conditionalFormatting sqref="S27:U27">
    <cfRule type="cellIs" dxfId="1225" priority="151" stopIfTrue="1" operator="lessThan">
      <formula>0</formula>
    </cfRule>
  </conditionalFormatting>
  <conditionalFormatting sqref="O37:R37">
    <cfRule type="cellIs" dxfId="1224" priority="147" stopIfTrue="1" operator="lessThan">
      <formula>0</formula>
    </cfRule>
  </conditionalFormatting>
  <conditionalFormatting sqref="C37:M37">
    <cfRule type="cellIs" dxfId="1223" priority="148" stopIfTrue="1" operator="lessThan">
      <formula>0</formula>
    </cfRule>
  </conditionalFormatting>
  <conditionalFormatting sqref="S37:U37">
    <cfRule type="cellIs" dxfId="1222" priority="145" stopIfTrue="1" operator="lessThan">
      <formula>0</formula>
    </cfRule>
  </conditionalFormatting>
  <conditionalFormatting sqref="S31:U31 S33:U33 S35:U36">
    <cfRule type="cellIs" dxfId="1221" priority="146" stopIfTrue="1" operator="lessThan">
      <formula>0</formula>
    </cfRule>
  </conditionalFormatting>
  <conditionalFormatting sqref="V31:W31 V33:W33 V35:W36">
    <cfRule type="cellIs" dxfId="1220" priority="144" stopIfTrue="1" operator="lessThan">
      <formula>0</formula>
    </cfRule>
  </conditionalFormatting>
  <conditionalFormatting sqref="V37:W37">
    <cfRule type="cellIs" dxfId="1219" priority="143" stopIfTrue="1" operator="lessThan">
      <formula>0</formula>
    </cfRule>
  </conditionalFormatting>
  <conditionalFormatting sqref="S44:U44">
    <cfRule type="cellIs" dxfId="1218" priority="132" stopIfTrue="1" operator="lessThan">
      <formula>0</formula>
    </cfRule>
  </conditionalFormatting>
  <conditionalFormatting sqref="S32:U32">
    <cfRule type="cellIs" dxfId="1217" priority="141" stopIfTrue="1" operator="lessThan">
      <formula>0</formula>
    </cfRule>
  </conditionalFormatting>
  <conditionalFormatting sqref="V32:W32">
    <cfRule type="cellIs" dxfId="1216" priority="140" stopIfTrue="1" operator="lessThan">
      <formula>0</formula>
    </cfRule>
  </conditionalFormatting>
  <conditionalFormatting sqref="S34:U34">
    <cfRule type="cellIs" dxfId="1215" priority="138" stopIfTrue="1" operator="lessThan">
      <formula>0</formula>
    </cfRule>
  </conditionalFormatting>
  <conditionalFormatting sqref="V34:W34">
    <cfRule type="cellIs" dxfId="1214" priority="137" stopIfTrue="1" operator="lessThan">
      <formula>0</formula>
    </cfRule>
  </conditionalFormatting>
  <conditionalFormatting sqref="C38 C40 C42:C43 H42:M43 H40:M40 H38:M38">
    <cfRule type="cellIs" dxfId="1213" priority="136" stopIfTrue="1" operator="lessThan">
      <formula>0</formula>
    </cfRule>
  </conditionalFormatting>
  <conditionalFormatting sqref="S39:U39">
    <cfRule type="cellIs" dxfId="1212" priority="128" stopIfTrue="1" operator="lessThan">
      <formula>0</formula>
    </cfRule>
  </conditionalFormatting>
  <conditionalFormatting sqref="O44:R44">
    <cfRule type="cellIs" dxfId="1211" priority="134" stopIfTrue="1" operator="lessThan">
      <formula>0</formula>
    </cfRule>
  </conditionalFormatting>
  <conditionalFormatting sqref="C44:M44">
    <cfRule type="cellIs" dxfId="1210" priority="135" stopIfTrue="1" operator="lessThan">
      <formula>0</formula>
    </cfRule>
  </conditionalFormatting>
  <conditionalFormatting sqref="S38:U38 S40:U40 S42:U43">
    <cfRule type="cellIs" dxfId="1209" priority="133" stopIfTrue="1" operator="lessThan">
      <formula>0</formula>
    </cfRule>
  </conditionalFormatting>
  <conditionalFormatting sqref="V38:W38 V40:W40 V42:W43">
    <cfRule type="cellIs" dxfId="1208" priority="131" stopIfTrue="1" operator="lessThan">
      <formula>0</formula>
    </cfRule>
  </conditionalFormatting>
  <conditionalFormatting sqref="V44:W44">
    <cfRule type="cellIs" dxfId="1207" priority="130" stopIfTrue="1" operator="lessThan">
      <formula>0</formula>
    </cfRule>
  </conditionalFormatting>
  <conditionalFormatting sqref="C39 H39:M39">
    <cfRule type="cellIs" dxfId="1206" priority="129" stopIfTrue="1" operator="lessThan">
      <formula>0</formula>
    </cfRule>
  </conditionalFormatting>
  <conditionalFormatting sqref="C51:M51">
    <cfRule type="cellIs" dxfId="1205" priority="122" stopIfTrue="1" operator="lessThan">
      <formula>0</formula>
    </cfRule>
  </conditionalFormatting>
  <conditionalFormatting sqref="V39:W39">
    <cfRule type="cellIs" dxfId="1204" priority="127" stopIfTrue="1" operator="lessThan">
      <formula>0</formula>
    </cfRule>
  </conditionalFormatting>
  <conditionalFormatting sqref="C41 H41:M41">
    <cfRule type="cellIs" dxfId="1203" priority="126" stopIfTrue="1" operator="lessThan">
      <formula>0</formula>
    </cfRule>
  </conditionalFormatting>
  <conditionalFormatting sqref="V45:W45 V47:W47 V49:W50">
    <cfRule type="cellIs" dxfId="1202" priority="118" stopIfTrue="1" operator="lessThan">
      <formula>0</formula>
    </cfRule>
  </conditionalFormatting>
  <conditionalFormatting sqref="S41:U41">
    <cfRule type="cellIs" dxfId="1201" priority="125" stopIfTrue="1" operator="lessThan">
      <formula>0</formula>
    </cfRule>
  </conditionalFormatting>
  <conditionalFormatting sqref="V41:W41">
    <cfRule type="cellIs" dxfId="1200" priority="124" stopIfTrue="1" operator="lessThan">
      <formula>0</formula>
    </cfRule>
  </conditionalFormatting>
  <conditionalFormatting sqref="C45 C47 C49:C50 H49:M50 H47:M47 H45:M45">
    <cfRule type="cellIs" dxfId="1199" priority="123" stopIfTrue="1" operator="lessThan">
      <formula>0</formula>
    </cfRule>
  </conditionalFormatting>
  <conditionalFormatting sqref="V51:W51">
    <cfRule type="cellIs" dxfId="1198" priority="117" stopIfTrue="1" operator="lessThan">
      <formula>0</formula>
    </cfRule>
  </conditionalFormatting>
  <conditionalFormatting sqref="O51:R51">
    <cfRule type="cellIs" dxfId="1197" priority="121" stopIfTrue="1" operator="lessThan">
      <formula>0</formula>
    </cfRule>
  </conditionalFormatting>
  <conditionalFormatting sqref="S51:U51">
    <cfRule type="cellIs" dxfId="1196" priority="119" stopIfTrue="1" operator="lessThan">
      <formula>0</formula>
    </cfRule>
  </conditionalFormatting>
  <conditionalFormatting sqref="S45:U45 S47:U47 S49:U50">
    <cfRule type="cellIs" dxfId="1195" priority="120" stopIfTrue="1" operator="lessThan">
      <formula>0</formula>
    </cfRule>
  </conditionalFormatting>
  <conditionalFormatting sqref="C46 H46:M46">
    <cfRule type="cellIs" dxfId="1194" priority="116" stopIfTrue="1" operator="lessThan">
      <formula>0</formula>
    </cfRule>
  </conditionalFormatting>
  <conditionalFormatting sqref="V48:W48">
    <cfRule type="cellIs" dxfId="1193" priority="111" stopIfTrue="1" operator="lessThan">
      <formula>0</formula>
    </cfRule>
  </conditionalFormatting>
  <conditionalFormatting sqref="S46:U46">
    <cfRule type="cellIs" dxfId="1192" priority="115" stopIfTrue="1" operator="lessThan">
      <formula>0</formula>
    </cfRule>
  </conditionalFormatting>
  <conditionalFormatting sqref="V46:W46">
    <cfRule type="cellIs" dxfId="1191" priority="114" stopIfTrue="1" operator="lessThan">
      <formula>0</formula>
    </cfRule>
  </conditionalFormatting>
  <conditionalFormatting sqref="C48 H48:M48">
    <cfRule type="cellIs" dxfId="1190" priority="113" stopIfTrue="1" operator="lessThan">
      <formula>0</formula>
    </cfRule>
  </conditionalFormatting>
  <conditionalFormatting sqref="O58:R58">
    <cfRule type="cellIs" dxfId="1189" priority="108" stopIfTrue="1" operator="lessThan">
      <formula>0</formula>
    </cfRule>
  </conditionalFormatting>
  <conditionalFormatting sqref="S48:U48">
    <cfRule type="cellIs" dxfId="1188" priority="112" stopIfTrue="1" operator="lessThan">
      <formula>0</formula>
    </cfRule>
  </conditionalFormatting>
  <conditionalFormatting sqref="C52 C54 C56:C57 H56:M57 H54:M54 H52:M52">
    <cfRule type="cellIs" dxfId="1187" priority="110" stopIfTrue="1" operator="lessThan">
      <formula>0</formula>
    </cfRule>
  </conditionalFormatting>
  <conditionalFormatting sqref="S52:U52 S54:U54 S56:U57">
    <cfRule type="cellIs" dxfId="1186" priority="107" stopIfTrue="1" operator="lessThan">
      <formula>0</formula>
    </cfRule>
  </conditionalFormatting>
  <conditionalFormatting sqref="C58:M58">
    <cfRule type="cellIs" dxfId="1185" priority="109" stopIfTrue="1" operator="lessThan">
      <formula>0</formula>
    </cfRule>
  </conditionalFormatting>
  <conditionalFormatting sqref="S58:U58">
    <cfRule type="cellIs" dxfId="1184" priority="106" stopIfTrue="1" operator="lessThan">
      <formula>0</formula>
    </cfRule>
  </conditionalFormatting>
  <conditionalFormatting sqref="V52:W52 V54:W54 V56:W57">
    <cfRule type="cellIs" dxfId="1183" priority="105" stopIfTrue="1" operator="lessThan">
      <formula>0</formula>
    </cfRule>
  </conditionalFormatting>
  <conditionalFormatting sqref="V58:W58">
    <cfRule type="cellIs" dxfId="1182" priority="104" stopIfTrue="1" operator="lessThan">
      <formula>0</formula>
    </cfRule>
  </conditionalFormatting>
  <conditionalFormatting sqref="C53 H53:M53">
    <cfRule type="cellIs" dxfId="1181" priority="103" stopIfTrue="1" operator="lessThan">
      <formula>0</formula>
    </cfRule>
  </conditionalFormatting>
  <conditionalFormatting sqref="C55 H55:M55">
    <cfRule type="cellIs" dxfId="1180" priority="100" stopIfTrue="1" operator="lessThan">
      <formula>0</formula>
    </cfRule>
  </conditionalFormatting>
  <conditionalFormatting sqref="S53:U53">
    <cfRule type="cellIs" dxfId="1179" priority="102" stopIfTrue="1" operator="lessThan">
      <formula>0</formula>
    </cfRule>
  </conditionalFormatting>
  <conditionalFormatting sqref="V53:W53">
    <cfRule type="cellIs" dxfId="1178" priority="101" stopIfTrue="1" operator="lessThan">
      <formula>0</formula>
    </cfRule>
  </conditionalFormatting>
  <conditionalFormatting sqref="N13:N17 N19 N21:N22">
    <cfRule type="cellIs" dxfId="1177" priority="97" stopIfTrue="1" operator="lessThan">
      <formula>0</formula>
    </cfRule>
  </conditionalFormatting>
  <conditionalFormatting sqref="S55:U55">
    <cfRule type="cellIs" dxfId="1176" priority="99" stopIfTrue="1" operator="lessThan">
      <formula>0</formula>
    </cfRule>
  </conditionalFormatting>
  <conditionalFormatting sqref="V55:W55">
    <cfRule type="cellIs" dxfId="1175" priority="98" stopIfTrue="1" operator="lessThan">
      <formula>0</formula>
    </cfRule>
  </conditionalFormatting>
  <conditionalFormatting sqref="N59:N60">
    <cfRule type="cellIs" dxfId="1174" priority="96" stopIfTrue="1" operator="lessThan">
      <formula>0</formula>
    </cfRule>
  </conditionalFormatting>
  <conditionalFormatting sqref="N23">
    <cfRule type="cellIs" dxfId="1173" priority="95" stopIfTrue="1" operator="lessThan">
      <formula>0</formula>
    </cfRule>
  </conditionalFormatting>
  <conditionalFormatting sqref="N18">
    <cfRule type="cellIs" dxfId="1172" priority="94" stopIfTrue="1" operator="lessThan">
      <formula>0</formula>
    </cfRule>
  </conditionalFormatting>
  <conditionalFormatting sqref="N20">
    <cfRule type="cellIs" dxfId="1171" priority="93" stopIfTrue="1" operator="lessThan">
      <formula>0</formula>
    </cfRule>
  </conditionalFormatting>
  <conditionalFormatting sqref="N24 N26 N28:N29">
    <cfRule type="cellIs" dxfId="1170" priority="92" stopIfTrue="1" operator="lessThan">
      <formula>0</formula>
    </cfRule>
  </conditionalFormatting>
  <conditionalFormatting sqref="N30">
    <cfRule type="cellIs" dxfId="1169" priority="91" stopIfTrue="1" operator="lessThan">
      <formula>0</formula>
    </cfRule>
  </conditionalFormatting>
  <conditionalFormatting sqref="N25">
    <cfRule type="cellIs" dxfId="1168" priority="90" stopIfTrue="1" operator="lessThan">
      <formula>0</formula>
    </cfRule>
  </conditionalFormatting>
  <conditionalFormatting sqref="N27">
    <cfRule type="cellIs" dxfId="1167" priority="89" stopIfTrue="1" operator="lessThan">
      <formula>0</formula>
    </cfRule>
  </conditionalFormatting>
  <conditionalFormatting sqref="N31 N33 N35:N36">
    <cfRule type="cellIs" dxfId="1166" priority="88" stopIfTrue="1" operator="lessThan">
      <formula>0</formula>
    </cfRule>
  </conditionalFormatting>
  <conditionalFormatting sqref="N37">
    <cfRule type="cellIs" dxfId="1165" priority="87" stopIfTrue="1" operator="lessThan">
      <formula>0</formula>
    </cfRule>
  </conditionalFormatting>
  <conditionalFormatting sqref="N32">
    <cfRule type="cellIs" dxfId="1164" priority="86" stopIfTrue="1" operator="lessThan">
      <formula>0</formula>
    </cfRule>
  </conditionalFormatting>
  <conditionalFormatting sqref="N34">
    <cfRule type="cellIs" dxfId="1163" priority="85" stopIfTrue="1" operator="lessThan">
      <formula>0</formula>
    </cfRule>
  </conditionalFormatting>
  <conditionalFormatting sqref="N38 N40 N42:N43">
    <cfRule type="cellIs" dxfId="1162" priority="84" stopIfTrue="1" operator="lessThan">
      <formula>0</formula>
    </cfRule>
  </conditionalFormatting>
  <conditionalFormatting sqref="N44">
    <cfRule type="cellIs" dxfId="1161" priority="83" stopIfTrue="1" operator="lessThan">
      <formula>0</formula>
    </cfRule>
  </conditionalFormatting>
  <conditionalFormatting sqref="N39">
    <cfRule type="cellIs" dxfId="1160" priority="82" stopIfTrue="1" operator="lessThan">
      <formula>0</formula>
    </cfRule>
  </conditionalFormatting>
  <conditionalFormatting sqref="N41">
    <cfRule type="cellIs" dxfId="1159" priority="81" stopIfTrue="1" operator="lessThan">
      <formula>0</formula>
    </cfRule>
  </conditionalFormatting>
  <conditionalFormatting sqref="N45 N47 N49:N50">
    <cfRule type="cellIs" dxfId="1158" priority="80" stopIfTrue="1" operator="lessThan">
      <formula>0</formula>
    </cfRule>
  </conditionalFormatting>
  <conditionalFormatting sqref="N51">
    <cfRule type="cellIs" dxfId="1157" priority="79" stopIfTrue="1" operator="lessThan">
      <formula>0</formula>
    </cfRule>
  </conditionalFormatting>
  <conditionalFormatting sqref="N46">
    <cfRule type="cellIs" dxfId="1156" priority="78" stopIfTrue="1" operator="lessThan">
      <formula>0</formula>
    </cfRule>
  </conditionalFormatting>
  <conditionalFormatting sqref="N48">
    <cfRule type="cellIs" dxfId="1155" priority="77" stopIfTrue="1" operator="lessThan">
      <formula>0</formula>
    </cfRule>
  </conditionalFormatting>
  <conditionalFormatting sqref="N52 N54 N56:N57">
    <cfRule type="cellIs" dxfId="1154" priority="76" stopIfTrue="1" operator="lessThan">
      <formula>0</formula>
    </cfRule>
  </conditionalFormatting>
  <conditionalFormatting sqref="N58">
    <cfRule type="cellIs" dxfId="1153" priority="75" stopIfTrue="1" operator="lessThan">
      <formula>0</formula>
    </cfRule>
  </conditionalFormatting>
  <conditionalFormatting sqref="N53">
    <cfRule type="cellIs" dxfId="1152" priority="74" stopIfTrue="1" operator="lessThan">
      <formula>0</formula>
    </cfRule>
  </conditionalFormatting>
  <conditionalFormatting sqref="N55">
    <cfRule type="cellIs" dxfId="1151" priority="73" stopIfTrue="1" operator="lessThan">
      <formula>0</formula>
    </cfRule>
  </conditionalFormatting>
  <conditionalFormatting sqref="F14:F15">
    <cfRule type="cellIs" dxfId="1150" priority="72" stopIfTrue="1" operator="lessThan">
      <formula>0</formula>
    </cfRule>
  </conditionalFormatting>
  <conditionalFormatting sqref="V14:W15 O16:W16">
    <cfRule type="cellIs" dxfId="1149" priority="38" stopIfTrue="1" operator="lessThan">
      <formula>0</formula>
    </cfRule>
  </conditionalFormatting>
  <conditionalFormatting sqref="R14:T14">
    <cfRule type="cellIs" dxfId="1148" priority="36" stopIfTrue="1" operator="lessThan">
      <formula>0</formula>
    </cfRule>
  </conditionalFormatting>
  <conditionalFormatting sqref="O14 U14">
    <cfRule type="cellIs" dxfId="1147" priority="37" stopIfTrue="1" operator="lessThan">
      <formula>0</formula>
    </cfRule>
  </conditionalFormatting>
  <conditionalFormatting sqref="P14:P15">
    <cfRule type="cellIs" dxfId="1146" priority="35" stopIfTrue="1" operator="lessThan">
      <formula>0</formula>
    </cfRule>
  </conditionalFormatting>
  <conditionalFormatting sqref="Q14:Q15">
    <cfRule type="cellIs" dxfId="1145" priority="34" stopIfTrue="1" operator="lessThan">
      <formula>0</formula>
    </cfRule>
  </conditionalFormatting>
  <conditionalFormatting sqref="D24:G24 D26:G26 D28:G29">
    <cfRule type="cellIs" dxfId="1144" priority="33" stopIfTrue="1" operator="lessThan">
      <formula>0</formula>
    </cfRule>
  </conditionalFormatting>
  <conditionalFormatting sqref="D25:G25">
    <cfRule type="cellIs" dxfId="1143" priority="32" stopIfTrue="1" operator="lessThan">
      <formula>0</formula>
    </cfRule>
  </conditionalFormatting>
  <conditionalFormatting sqref="D27:G27">
    <cfRule type="cellIs" dxfId="1142" priority="31" stopIfTrue="1" operator="lessThan">
      <formula>0</formula>
    </cfRule>
  </conditionalFormatting>
  <conditionalFormatting sqref="D31:G31 D33:G33 D35:G36">
    <cfRule type="cellIs" dxfId="1141" priority="30" stopIfTrue="1" operator="lessThan">
      <formula>0</formula>
    </cfRule>
  </conditionalFormatting>
  <conditionalFormatting sqref="D32:G32">
    <cfRule type="cellIs" dxfId="1140" priority="29" stopIfTrue="1" operator="lessThan">
      <formula>0</formula>
    </cfRule>
  </conditionalFormatting>
  <conditionalFormatting sqref="D34:G34">
    <cfRule type="cellIs" dxfId="1139" priority="28" stopIfTrue="1" operator="lessThan">
      <formula>0</formula>
    </cfRule>
  </conditionalFormatting>
  <conditionalFormatting sqref="D38:G38 D40:G40 D42:G43">
    <cfRule type="cellIs" dxfId="1138" priority="27" stopIfTrue="1" operator="lessThan">
      <formula>0</formula>
    </cfRule>
  </conditionalFormatting>
  <conditionalFormatting sqref="D39:G39">
    <cfRule type="cellIs" dxfId="1137" priority="26" stopIfTrue="1" operator="lessThan">
      <formula>0</formula>
    </cfRule>
  </conditionalFormatting>
  <conditionalFormatting sqref="D41:G41">
    <cfRule type="cellIs" dxfId="1136" priority="25" stopIfTrue="1" operator="lessThan">
      <formula>0</formula>
    </cfRule>
  </conditionalFormatting>
  <conditionalFormatting sqref="D45:G45 D47:G47 D49:G50">
    <cfRule type="cellIs" dxfId="1135" priority="24" stopIfTrue="1" operator="lessThan">
      <formula>0</formula>
    </cfRule>
  </conditionalFormatting>
  <conditionalFormatting sqref="D46:G46">
    <cfRule type="cellIs" dxfId="1134" priority="23" stopIfTrue="1" operator="lessThan">
      <formula>0</formula>
    </cfRule>
  </conditionalFormatting>
  <conditionalFormatting sqref="D48:G48">
    <cfRule type="cellIs" dxfId="1133" priority="22" stopIfTrue="1" operator="lessThan">
      <formula>0</formula>
    </cfRule>
  </conditionalFormatting>
  <conditionalFormatting sqref="D52:G52 D54:G54 D56:G57">
    <cfRule type="cellIs" dxfId="1132" priority="21" stopIfTrue="1" operator="lessThan">
      <formula>0</formula>
    </cfRule>
  </conditionalFormatting>
  <conditionalFormatting sqref="D53:G53">
    <cfRule type="cellIs" dxfId="1131" priority="20" stopIfTrue="1" operator="lessThan">
      <formula>0</formula>
    </cfRule>
  </conditionalFormatting>
  <conditionalFormatting sqref="D55:G55">
    <cfRule type="cellIs" dxfId="1130" priority="19" stopIfTrue="1" operator="lessThan">
      <formula>0</formula>
    </cfRule>
  </conditionalFormatting>
  <conditionalFormatting sqref="O17:R17 O19:R19 O21:R22">
    <cfRule type="cellIs" dxfId="1129" priority="18" stopIfTrue="1" operator="lessThan">
      <formula>0</formula>
    </cfRule>
  </conditionalFormatting>
  <conditionalFormatting sqref="O18:R18">
    <cfRule type="cellIs" dxfId="1128" priority="17" stopIfTrue="1" operator="lessThan">
      <formula>0</formula>
    </cfRule>
  </conditionalFormatting>
  <conditionalFormatting sqref="O20:R20">
    <cfRule type="cellIs" dxfId="1127" priority="16" stopIfTrue="1" operator="lessThan">
      <formula>0</formula>
    </cfRule>
  </conditionalFormatting>
  <conditionalFormatting sqref="O24:R24 O26:R26 O28:R29">
    <cfRule type="cellIs" dxfId="1126" priority="15" stopIfTrue="1" operator="lessThan">
      <formula>0</formula>
    </cfRule>
  </conditionalFormatting>
  <conditionalFormatting sqref="O25:R25">
    <cfRule type="cellIs" dxfId="1125" priority="14" stopIfTrue="1" operator="lessThan">
      <formula>0</formula>
    </cfRule>
  </conditionalFormatting>
  <conditionalFormatting sqref="O27:R27">
    <cfRule type="cellIs" dxfId="1124" priority="13" stopIfTrue="1" operator="lessThan">
      <formula>0</formula>
    </cfRule>
  </conditionalFormatting>
  <conditionalFormatting sqref="O31:R31 O33:R33 O35:R36">
    <cfRule type="cellIs" dxfId="1123" priority="12" stopIfTrue="1" operator="lessThan">
      <formula>0</formula>
    </cfRule>
  </conditionalFormatting>
  <conditionalFormatting sqref="O32:R32">
    <cfRule type="cellIs" dxfId="1122" priority="11" stopIfTrue="1" operator="lessThan">
      <formula>0</formula>
    </cfRule>
  </conditionalFormatting>
  <conditionalFormatting sqref="O34:R34">
    <cfRule type="cellIs" dxfId="1121" priority="10" stopIfTrue="1" operator="lessThan">
      <formula>0</formula>
    </cfRule>
  </conditionalFormatting>
  <conditionalFormatting sqref="O38:R38 O40:R40 O42:R43">
    <cfRule type="cellIs" dxfId="1120" priority="9" stopIfTrue="1" operator="lessThan">
      <formula>0</formula>
    </cfRule>
  </conditionalFormatting>
  <conditionalFormatting sqref="O39:R39">
    <cfRule type="cellIs" dxfId="1119" priority="8" stopIfTrue="1" operator="lessThan">
      <formula>0</formula>
    </cfRule>
  </conditionalFormatting>
  <conditionalFormatting sqref="O41:R41">
    <cfRule type="cellIs" dxfId="1118" priority="7" stopIfTrue="1" operator="lessThan">
      <formula>0</formula>
    </cfRule>
  </conditionalFormatting>
  <conditionalFormatting sqref="O45:R45 O47:R47 O49:R50">
    <cfRule type="cellIs" dxfId="1117" priority="6" stopIfTrue="1" operator="lessThan">
      <formula>0</formula>
    </cfRule>
  </conditionalFormatting>
  <conditionalFormatting sqref="O46:R46">
    <cfRule type="cellIs" dxfId="1116" priority="5" stopIfTrue="1" operator="lessThan">
      <formula>0</formula>
    </cfRule>
  </conditionalFormatting>
  <conditionalFormatting sqref="O48:R48">
    <cfRule type="cellIs" dxfId="1115" priority="4" stopIfTrue="1" operator="lessThan">
      <formula>0</formula>
    </cfRule>
  </conditionalFormatting>
  <conditionalFormatting sqref="O52:R52 O54:R54 O56:R57">
    <cfRule type="cellIs" dxfId="1114" priority="3" stopIfTrue="1" operator="lessThan">
      <formula>0</formula>
    </cfRule>
  </conditionalFormatting>
  <conditionalFormatting sqref="O53:R53">
    <cfRule type="cellIs" dxfId="1113" priority="2" stopIfTrue="1" operator="lessThan">
      <formula>0</formula>
    </cfRule>
  </conditionalFormatting>
  <conditionalFormatting sqref="O55:R55">
    <cfRule type="cellIs" dxfId="1112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13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4" t="s">
        <v>112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336" t="s">
        <v>116</v>
      </c>
      <c r="E14" s="329" t="s">
        <v>117</v>
      </c>
      <c r="F14" s="329" t="s">
        <v>118</v>
      </c>
      <c r="G14" s="743" t="s">
        <v>119</v>
      </c>
      <c r="H14" s="328" t="s">
        <v>27</v>
      </c>
      <c r="I14" s="329" t="s">
        <v>4</v>
      </c>
      <c r="J14" s="740" t="s">
        <v>3</v>
      </c>
      <c r="K14" s="330" t="s">
        <v>4</v>
      </c>
      <c r="L14" s="330" t="s">
        <v>5</v>
      </c>
      <c r="M14" s="327"/>
      <c r="N14" s="333" t="s">
        <v>15</v>
      </c>
      <c r="O14" s="336" t="s">
        <v>116</v>
      </c>
      <c r="P14" s="329" t="s">
        <v>117</v>
      </c>
      <c r="Q14" s="329" t="s">
        <v>118</v>
      </c>
      <c r="R14" s="743" t="s">
        <v>119</v>
      </c>
      <c r="S14" s="328" t="s">
        <v>27</v>
      </c>
      <c r="T14" s="329" t="s">
        <v>4</v>
      </c>
      <c r="U14" s="740" t="s">
        <v>3</v>
      </c>
      <c r="V14" s="330" t="s">
        <v>4</v>
      </c>
      <c r="W14" s="326" t="s">
        <v>5</v>
      </c>
      <c r="X14" s="10"/>
      <c r="AD14" s="11"/>
    </row>
    <row r="15" spans="2:30" s="4" customFormat="1" ht="9.9499999999999993" customHeight="1">
      <c r="B15" s="9"/>
      <c r="C15" s="57"/>
      <c r="D15" s="335" t="s">
        <v>120</v>
      </c>
      <c r="E15" s="337" t="s">
        <v>121</v>
      </c>
      <c r="F15" s="331" t="s">
        <v>20</v>
      </c>
      <c r="G15" s="744"/>
      <c r="H15" s="328" t="s">
        <v>11</v>
      </c>
      <c r="I15" s="329" t="s">
        <v>11</v>
      </c>
      <c r="J15" s="740"/>
      <c r="K15" s="332" t="s">
        <v>6</v>
      </c>
      <c r="L15" s="330" t="s">
        <v>14</v>
      </c>
      <c r="M15" s="327"/>
      <c r="N15" s="334"/>
      <c r="O15" s="335" t="s">
        <v>120</v>
      </c>
      <c r="P15" s="337" t="s">
        <v>121</v>
      </c>
      <c r="Q15" s="331" t="s">
        <v>20</v>
      </c>
      <c r="R15" s="744"/>
      <c r="S15" s="328" t="s">
        <v>11</v>
      </c>
      <c r="T15" s="329" t="s">
        <v>11</v>
      </c>
      <c r="U15" s="740"/>
      <c r="V15" s="332" t="s">
        <v>6</v>
      </c>
      <c r="W15" s="327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3</v>
      </c>
      <c r="E17" s="100">
        <v>1</v>
      </c>
      <c r="F17" s="100">
        <v>4</v>
      </c>
      <c r="G17" s="101">
        <v>0</v>
      </c>
      <c r="H17" s="99">
        <v>4</v>
      </c>
      <c r="I17" s="100">
        <v>4</v>
      </c>
      <c r="J17" s="102">
        <v>8</v>
      </c>
      <c r="K17" s="103">
        <v>50</v>
      </c>
      <c r="L17" s="145">
        <v>0.4</v>
      </c>
      <c r="M17" s="154"/>
      <c r="N17" s="149" t="s">
        <v>64</v>
      </c>
      <c r="O17" s="99">
        <v>17</v>
      </c>
      <c r="P17" s="100">
        <v>5</v>
      </c>
      <c r="Q17" s="100">
        <v>11</v>
      </c>
      <c r="R17" s="101">
        <v>0</v>
      </c>
      <c r="S17" s="99">
        <v>22</v>
      </c>
      <c r="T17" s="100">
        <v>11</v>
      </c>
      <c r="U17" s="102">
        <v>33</v>
      </c>
      <c r="V17" s="103">
        <v>33.299999999999997</v>
      </c>
      <c r="W17" s="104">
        <v>1.7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4</v>
      </c>
      <c r="E18" s="107">
        <v>3</v>
      </c>
      <c r="F18" s="107">
        <v>2</v>
      </c>
      <c r="G18" s="108">
        <v>0</v>
      </c>
      <c r="H18" s="106">
        <v>7</v>
      </c>
      <c r="I18" s="107">
        <v>2</v>
      </c>
      <c r="J18" s="109">
        <v>9</v>
      </c>
      <c r="K18" s="110">
        <v>22.2</v>
      </c>
      <c r="L18" s="146">
        <v>0.5</v>
      </c>
      <c r="M18" s="155"/>
      <c r="N18" s="150" t="s">
        <v>65</v>
      </c>
      <c r="O18" s="106">
        <v>17</v>
      </c>
      <c r="P18" s="107">
        <v>3</v>
      </c>
      <c r="Q18" s="107">
        <v>9</v>
      </c>
      <c r="R18" s="108">
        <v>0</v>
      </c>
      <c r="S18" s="106">
        <v>20</v>
      </c>
      <c r="T18" s="107">
        <v>9</v>
      </c>
      <c r="U18" s="109">
        <v>29</v>
      </c>
      <c r="V18" s="110">
        <v>31</v>
      </c>
      <c r="W18" s="110">
        <v>1.5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6</v>
      </c>
      <c r="E19" s="107">
        <v>5</v>
      </c>
      <c r="F19" s="107">
        <v>7</v>
      </c>
      <c r="G19" s="108">
        <v>0</v>
      </c>
      <c r="H19" s="106">
        <v>11</v>
      </c>
      <c r="I19" s="107">
        <v>7</v>
      </c>
      <c r="J19" s="109">
        <v>18</v>
      </c>
      <c r="K19" s="110">
        <v>38.9</v>
      </c>
      <c r="L19" s="146">
        <v>0.9</v>
      </c>
      <c r="M19" s="155"/>
      <c r="N19" s="150" t="s">
        <v>66</v>
      </c>
      <c r="O19" s="106">
        <v>18</v>
      </c>
      <c r="P19" s="107">
        <v>5</v>
      </c>
      <c r="Q19" s="107">
        <v>10</v>
      </c>
      <c r="R19" s="108">
        <v>0</v>
      </c>
      <c r="S19" s="106">
        <v>23</v>
      </c>
      <c r="T19" s="107">
        <v>10</v>
      </c>
      <c r="U19" s="109">
        <v>33</v>
      </c>
      <c r="V19" s="110">
        <v>30.3</v>
      </c>
      <c r="W19" s="110">
        <v>1.7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5</v>
      </c>
      <c r="E20" s="107">
        <v>5</v>
      </c>
      <c r="F20" s="107">
        <v>5</v>
      </c>
      <c r="G20" s="108">
        <v>0</v>
      </c>
      <c r="H20" s="106">
        <v>10</v>
      </c>
      <c r="I20" s="107">
        <v>5</v>
      </c>
      <c r="J20" s="109">
        <v>15</v>
      </c>
      <c r="K20" s="110">
        <v>33.299999999999997</v>
      </c>
      <c r="L20" s="146">
        <v>0.8</v>
      </c>
      <c r="M20" s="155"/>
      <c r="N20" s="150" t="s">
        <v>67</v>
      </c>
      <c r="O20" s="106">
        <v>16</v>
      </c>
      <c r="P20" s="107">
        <v>5</v>
      </c>
      <c r="Q20" s="107">
        <v>11</v>
      </c>
      <c r="R20" s="108">
        <v>1</v>
      </c>
      <c r="S20" s="106">
        <v>21</v>
      </c>
      <c r="T20" s="107">
        <v>12</v>
      </c>
      <c r="U20" s="109">
        <v>33</v>
      </c>
      <c r="V20" s="110">
        <v>36.4</v>
      </c>
      <c r="W20" s="110">
        <v>1.7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2</v>
      </c>
      <c r="E21" s="107">
        <v>3</v>
      </c>
      <c r="F21" s="107">
        <v>3</v>
      </c>
      <c r="G21" s="108">
        <v>0</v>
      </c>
      <c r="H21" s="106">
        <v>5</v>
      </c>
      <c r="I21" s="107">
        <v>3</v>
      </c>
      <c r="J21" s="109">
        <v>8</v>
      </c>
      <c r="K21" s="110">
        <v>37.5</v>
      </c>
      <c r="L21" s="146">
        <v>0.4</v>
      </c>
      <c r="M21" s="155"/>
      <c r="N21" s="150" t="s">
        <v>68</v>
      </c>
      <c r="O21" s="106">
        <v>17</v>
      </c>
      <c r="P21" s="107">
        <v>9</v>
      </c>
      <c r="Q21" s="107">
        <v>12</v>
      </c>
      <c r="R21" s="108">
        <v>0</v>
      </c>
      <c r="S21" s="106">
        <v>26</v>
      </c>
      <c r="T21" s="107">
        <v>12</v>
      </c>
      <c r="U21" s="109">
        <v>38</v>
      </c>
      <c r="V21" s="110">
        <v>31.6</v>
      </c>
      <c r="W21" s="110">
        <v>2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5</v>
      </c>
      <c r="E22" s="113">
        <v>2</v>
      </c>
      <c r="F22" s="113">
        <v>8</v>
      </c>
      <c r="G22" s="114">
        <v>0</v>
      </c>
      <c r="H22" s="112">
        <v>7</v>
      </c>
      <c r="I22" s="113">
        <v>8</v>
      </c>
      <c r="J22" s="115">
        <v>15</v>
      </c>
      <c r="K22" s="116">
        <v>53.3</v>
      </c>
      <c r="L22" s="147">
        <v>0.8</v>
      </c>
      <c r="M22" s="155"/>
      <c r="N22" s="151" t="s">
        <v>98</v>
      </c>
      <c r="O22" s="112">
        <v>23</v>
      </c>
      <c r="P22" s="113">
        <v>7</v>
      </c>
      <c r="Q22" s="113">
        <v>12</v>
      </c>
      <c r="R22" s="114">
        <v>0</v>
      </c>
      <c r="S22" s="112">
        <v>30</v>
      </c>
      <c r="T22" s="113">
        <v>12</v>
      </c>
      <c r="U22" s="115">
        <v>42</v>
      </c>
      <c r="V22" s="116">
        <v>28.6</v>
      </c>
      <c r="W22" s="116">
        <v>2.2000000000000002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25</v>
      </c>
      <c r="E23" s="60">
        <v>19</v>
      </c>
      <c r="F23" s="60">
        <v>29</v>
      </c>
      <c r="G23" s="64">
        <v>0</v>
      </c>
      <c r="H23" s="59">
        <v>44</v>
      </c>
      <c r="I23" s="60">
        <v>29</v>
      </c>
      <c r="J23" s="65">
        <v>73</v>
      </c>
      <c r="K23" s="61">
        <v>39.700000000000003</v>
      </c>
      <c r="L23" s="148">
        <v>3.7</v>
      </c>
      <c r="M23" s="156"/>
      <c r="N23" s="152" t="s">
        <v>32</v>
      </c>
      <c r="O23" s="59">
        <v>108</v>
      </c>
      <c r="P23" s="60">
        <v>34</v>
      </c>
      <c r="Q23" s="60">
        <v>65</v>
      </c>
      <c r="R23" s="64">
        <v>1</v>
      </c>
      <c r="S23" s="59">
        <v>142</v>
      </c>
      <c r="T23" s="60">
        <v>66</v>
      </c>
      <c r="U23" s="65">
        <v>208</v>
      </c>
      <c r="V23" s="61">
        <v>31.7</v>
      </c>
      <c r="W23" s="61">
        <v>10.7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7</v>
      </c>
      <c r="E24" s="100">
        <v>2</v>
      </c>
      <c r="F24" s="100">
        <v>10</v>
      </c>
      <c r="G24" s="101">
        <v>0</v>
      </c>
      <c r="H24" s="99">
        <v>9</v>
      </c>
      <c r="I24" s="100">
        <v>10</v>
      </c>
      <c r="J24" s="102">
        <v>19</v>
      </c>
      <c r="K24" s="103">
        <v>52.6</v>
      </c>
      <c r="L24" s="145">
        <v>1</v>
      </c>
      <c r="M24" s="154"/>
      <c r="N24" s="149" t="s">
        <v>69</v>
      </c>
      <c r="O24" s="99">
        <v>23</v>
      </c>
      <c r="P24" s="100">
        <v>4</v>
      </c>
      <c r="Q24" s="100">
        <v>14</v>
      </c>
      <c r="R24" s="101">
        <v>0</v>
      </c>
      <c r="S24" s="99">
        <v>27</v>
      </c>
      <c r="T24" s="100">
        <v>14</v>
      </c>
      <c r="U24" s="102">
        <v>41</v>
      </c>
      <c r="V24" s="103">
        <v>34.1</v>
      </c>
      <c r="W24" s="104">
        <v>2.1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4</v>
      </c>
      <c r="E25" s="107">
        <v>1</v>
      </c>
      <c r="F25" s="107">
        <v>7</v>
      </c>
      <c r="G25" s="108">
        <v>0</v>
      </c>
      <c r="H25" s="106">
        <v>5</v>
      </c>
      <c r="I25" s="107">
        <v>7</v>
      </c>
      <c r="J25" s="109">
        <v>12</v>
      </c>
      <c r="K25" s="110">
        <v>58.3</v>
      </c>
      <c r="L25" s="146">
        <v>0.6</v>
      </c>
      <c r="M25" s="155"/>
      <c r="N25" s="150" t="s">
        <v>70</v>
      </c>
      <c r="O25" s="106">
        <v>18</v>
      </c>
      <c r="P25" s="107">
        <v>4</v>
      </c>
      <c r="Q25" s="107">
        <v>12</v>
      </c>
      <c r="R25" s="108">
        <v>0</v>
      </c>
      <c r="S25" s="106">
        <v>22</v>
      </c>
      <c r="T25" s="107">
        <v>12</v>
      </c>
      <c r="U25" s="109">
        <v>34</v>
      </c>
      <c r="V25" s="110">
        <v>35.299999999999997</v>
      </c>
      <c r="W25" s="110">
        <v>1.7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4</v>
      </c>
      <c r="E26" s="107">
        <v>3</v>
      </c>
      <c r="F26" s="107">
        <v>11</v>
      </c>
      <c r="G26" s="108">
        <v>0</v>
      </c>
      <c r="H26" s="106">
        <v>7</v>
      </c>
      <c r="I26" s="107">
        <v>11</v>
      </c>
      <c r="J26" s="109">
        <v>18</v>
      </c>
      <c r="K26" s="110">
        <v>61.1</v>
      </c>
      <c r="L26" s="146">
        <v>0.9</v>
      </c>
      <c r="M26" s="155"/>
      <c r="N26" s="150" t="s">
        <v>71</v>
      </c>
      <c r="O26" s="106">
        <v>15</v>
      </c>
      <c r="P26" s="107">
        <v>6</v>
      </c>
      <c r="Q26" s="107">
        <v>9</v>
      </c>
      <c r="R26" s="108">
        <v>0</v>
      </c>
      <c r="S26" s="106">
        <v>21</v>
      </c>
      <c r="T26" s="107">
        <v>9</v>
      </c>
      <c r="U26" s="109">
        <v>30</v>
      </c>
      <c r="V26" s="110">
        <v>30</v>
      </c>
      <c r="W26" s="110">
        <v>1.5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8</v>
      </c>
      <c r="E27" s="107">
        <v>5</v>
      </c>
      <c r="F27" s="107">
        <v>10</v>
      </c>
      <c r="G27" s="108">
        <v>0</v>
      </c>
      <c r="H27" s="106">
        <v>13</v>
      </c>
      <c r="I27" s="107">
        <v>10</v>
      </c>
      <c r="J27" s="109">
        <v>23</v>
      </c>
      <c r="K27" s="110">
        <v>43.5</v>
      </c>
      <c r="L27" s="146">
        <v>1.2</v>
      </c>
      <c r="M27" s="155"/>
      <c r="N27" s="150" t="s">
        <v>72</v>
      </c>
      <c r="O27" s="106">
        <v>21</v>
      </c>
      <c r="P27" s="107">
        <v>6</v>
      </c>
      <c r="Q27" s="107">
        <v>3</v>
      </c>
      <c r="R27" s="108">
        <v>0</v>
      </c>
      <c r="S27" s="106">
        <v>27</v>
      </c>
      <c r="T27" s="107">
        <v>3</v>
      </c>
      <c r="U27" s="109">
        <v>30</v>
      </c>
      <c r="V27" s="110">
        <v>10</v>
      </c>
      <c r="W27" s="110">
        <v>1.5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11</v>
      </c>
      <c r="E28" s="107">
        <v>3</v>
      </c>
      <c r="F28" s="107">
        <v>14</v>
      </c>
      <c r="G28" s="108">
        <v>0</v>
      </c>
      <c r="H28" s="106">
        <v>14</v>
      </c>
      <c r="I28" s="107">
        <v>14</v>
      </c>
      <c r="J28" s="109">
        <v>28</v>
      </c>
      <c r="K28" s="110">
        <v>50</v>
      </c>
      <c r="L28" s="146">
        <v>1.4</v>
      </c>
      <c r="M28" s="155"/>
      <c r="N28" s="150" t="s">
        <v>73</v>
      </c>
      <c r="O28" s="106">
        <v>16</v>
      </c>
      <c r="P28" s="107">
        <v>5</v>
      </c>
      <c r="Q28" s="107">
        <v>3</v>
      </c>
      <c r="R28" s="108">
        <v>0</v>
      </c>
      <c r="S28" s="106">
        <v>21</v>
      </c>
      <c r="T28" s="107">
        <v>3</v>
      </c>
      <c r="U28" s="109">
        <v>24</v>
      </c>
      <c r="V28" s="110">
        <v>12.5</v>
      </c>
      <c r="W28" s="110">
        <v>1.2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5</v>
      </c>
      <c r="E29" s="113">
        <v>3</v>
      </c>
      <c r="F29" s="113">
        <v>15</v>
      </c>
      <c r="G29" s="114">
        <v>0</v>
      </c>
      <c r="H29" s="112">
        <v>8</v>
      </c>
      <c r="I29" s="113">
        <v>15</v>
      </c>
      <c r="J29" s="115">
        <v>23</v>
      </c>
      <c r="K29" s="116">
        <v>65.2</v>
      </c>
      <c r="L29" s="147">
        <v>1.2</v>
      </c>
      <c r="M29" s="155"/>
      <c r="N29" s="151" t="s">
        <v>99</v>
      </c>
      <c r="O29" s="112">
        <v>16</v>
      </c>
      <c r="P29" s="113">
        <v>9</v>
      </c>
      <c r="Q29" s="113">
        <v>2</v>
      </c>
      <c r="R29" s="114">
        <v>0</v>
      </c>
      <c r="S29" s="112">
        <v>25</v>
      </c>
      <c r="T29" s="113">
        <v>2</v>
      </c>
      <c r="U29" s="115">
        <v>27</v>
      </c>
      <c r="V29" s="116">
        <v>7.4</v>
      </c>
      <c r="W29" s="116">
        <v>1.4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39</v>
      </c>
      <c r="E30" s="60">
        <v>17</v>
      </c>
      <c r="F30" s="60">
        <v>67</v>
      </c>
      <c r="G30" s="64">
        <v>0</v>
      </c>
      <c r="H30" s="59">
        <v>56</v>
      </c>
      <c r="I30" s="60">
        <v>67</v>
      </c>
      <c r="J30" s="65">
        <v>123</v>
      </c>
      <c r="K30" s="61">
        <v>54.5</v>
      </c>
      <c r="L30" s="148">
        <v>6.3</v>
      </c>
      <c r="M30" s="156"/>
      <c r="N30" s="152" t="s">
        <v>32</v>
      </c>
      <c r="O30" s="59">
        <v>109</v>
      </c>
      <c r="P30" s="60">
        <v>34</v>
      </c>
      <c r="Q30" s="60">
        <v>43</v>
      </c>
      <c r="R30" s="64">
        <v>0</v>
      </c>
      <c r="S30" s="59">
        <v>143</v>
      </c>
      <c r="T30" s="60">
        <v>43</v>
      </c>
      <c r="U30" s="65">
        <v>186</v>
      </c>
      <c r="V30" s="61">
        <v>23.1</v>
      </c>
      <c r="W30" s="61">
        <v>9.6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15</v>
      </c>
      <c r="E31" s="100">
        <v>3</v>
      </c>
      <c r="F31" s="100">
        <v>14</v>
      </c>
      <c r="G31" s="101">
        <v>0</v>
      </c>
      <c r="H31" s="99">
        <v>18</v>
      </c>
      <c r="I31" s="100">
        <v>14</v>
      </c>
      <c r="J31" s="102">
        <v>32</v>
      </c>
      <c r="K31" s="103">
        <v>43.8</v>
      </c>
      <c r="L31" s="145">
        <v>1.6</v>
      </c>
      <c r="M31" s="154"/>
      <c r="N31" s="149" t="s">
        <v>74</v>
      </c>
      <c r="O31" s="99">
        <v>21</v>
      </c>
      <c r="P31" s="100">
        <v>4</v>
      </c>
      <c r="Q31" s="100">
        <v>2</v>
      </c>
      <c r="R31" s="101">
        <v>0</v>
      </c>
      <c r="S31" s="99">
        <v>25</v>
      </c>
      <c r="T31" s="100">
        <v>2</v>
      </c>
      <c r="U31" s="102">
        <v>27</v>
      </c>
      <c r="V31" s="103">
        <v>7.4</v>
      </c>
      <c r="W31" s="104">
        <v>1.4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14</v>
      </c>
      <c r="E32" s="107">
        <v>4</v>
      </c>
      <c r="F32" s="107">
        <v>16</v>
      </c>
      <c r="G32" s="108">
        <v>0</v>
      </c>
      <c r="H32" s="106">
        <v>18</v>
      </c>
      <c r="I32" s="107">
        <v>16</v>
      </c>
      <c r="J32" s="109">
        <v>34</v>
      </c>
      <c r="K32" s="110">
        <v>47.1</v>
      </c>
      <c r="L32" s="146">
        <v>1.7</v>
      </c>
      <c r="M32" s="155"/>
      <c r="N32" s="150" t="s">
        <v>75</v>
      </c>
      <c r="O32" s="106">
        <v>13</v>
      </c>
      <c r="P32" s="107">
        <v>5</v>
      </c>
      <c r="Q32" s="107">
        <v>4</v>
      </c>
      <c r="R32" s="108">
        <v>0</v>
      </c>
      <c r="S32" s="106">
        <v>18</v>
      </c>
      <c r="T32" s="107">
        <v>4</v>
      </c>
      <c r="U32" s="109">
        <v>22</v>
      </c>
      <c r="V32" s="110">
        <v>18.2</v>
      </c>
      <c r="W32" s="110">
        <v>1.1000000000000001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18</v>
      </c>
      <c r="E33" s="107">
        <v>3</v>
      </c>
      <c r="F33" s="107">
        <v>13</v>
      </c>
      <c r="G33" s="108">
        <v>0</v>
      </c>
      <c r="H33" s="106">
        <v>21</v>
      </c>
      <c r="I33" s="107">
        <v>13</v>
      </c>
      <c r="J33" s="109">
        <v>34</v>
      </c>
      <c r="K33" s="110">
        <v>38.200000000000003</v>
      </c>
      <c r="L33" s="146">
        <v>1.7</v>
      </c>
      <c r="M33" s="155"/>
      <c r="N33" s="150" t="s">
        <v>76</v>
      </c>
      <c r="O33" s="106">
        <v>18</v>
      </c>
      <c r="P33" s="107">
        <v>8</v>
      </c>
      <c r="Q33" s="107">
        <v>4</v>
      </c>
      <c r="R33" s="108">
        <v>0</v>
      </c>
      <c r="S33" s="106">
        <v>26</v>
      </c>
      <c r="T33" s="107">
        <v>4</v>
      </c>
      <c r="U33" s="109">
        <v>30</v>
      </c>
      <c r="V33" s="110">
        <v>13.3</v>
      </c>
      <c r="W33" s="110">
        <v>1.5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11</v>
      </c>
      <c r="E34" s="107">
        <v>9</v>
      </c>
      <c r="F34" s="107">
        <v>11</v>
      </c>
      <c r="G34" s="108">
        <v>0</v>
      </c>
      <c r="H34" s="106">
        <v>20</v>
      </c>
      <c r="I34" s="107">
        <v>11</v>
      </c>
      <c r="J34" s="109">
        <v>31</v>
      </c>
      <c r="K34" s="110">
        <v>35.5</v>
      </c>
      <c r="L34" s="146">
        <v>1.6</v>
      </c>
      <c r="M34" s="155"/>
      <c r="N34" s="150" t="s">
        <v>77</v>
      </c>
      <c r="O34" s="106">
        <v>21</v>
      </c>
      <c r="P34" s="107">
        <v>6</v>
      </c>
      <c r="Q34" s="107">
        <v>7</v>
      </c>
      <c r="R34" s="108">
        <v>0</v>
      </c>
      <c r="S34" s="106">
        <v>27</v>
      </c>
      <c r="T34" s="107">
        <v>7</v>
      </c>
      <c r="U34" s="109">
        <v>34</v>
      </c>
      <c r="V34" s="110">
        <v>20.6</v>
      </c>
      <c r="W34" s="110">
        <v>1.7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14</v>
      </c>
      <c r="E35" s="107">
        <v>5</v>
      </c>
      <c r="F35" s="107">
        <v>9</v>
      </c>
      <c r="G35" s="108">
        <v>0</v>
      </c>
      <c r="H35" s="106">
        <v>19</v>
      </c>
      <c r="I35" s="107">
        <v>9</v>
      </c>
      <c r="J35" s="109">
        <v>28</v>
      </c>
      <c r="K35" s="110">
        <v>32.1</v>
      </c>
      <c r="L35" s="146">
        <v>1.4</v>
      </c>
      <c r="M35" s="155"/>
      <c r="N35" s="150" t="s">
        <v>100</v>
      </c>
      <c r="O35" s="106">
        <v>20</v>
      </c>
      <c r="P35" s="107">
        <v>4</v>
      </c>
      <c r="Q35" s="107">
        <v>8</v>
      </c>
      <c r="R35" s="108">
        <v>0</v>
      </c>
      <c r="S35" s="106">
        <v>24</v>
      </c>
      <c r="T35" s="107">
        <v>8</v>
      </c>
      <c r="U35" s="109">
        <v>32</v>
      </c>
      <c r="V35" s="110">
        <v>25</v>
      </c>
      <c r="W35" s="110">
        <v>1.6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13</v>
      </c>
      <c r="E36" s="113">
        <v>4</v>
      </c>
      <c r="F36" s="113">
        <v>11</v>
      </c>
      <c r="G36" s="114">
        <v>0</v>
      </c>
      <c r="H36" s="112">
        <v>17</v>
      </c>
      <c r="I36" s="113">
        <v>11</v>
      </c>
      <c r="J36" s="115">
        <v>28</v>
      </c>
      <c r="K36" s="116">
        <v>39.299999999999997</v>
      </c>
      <c r="L36" s="147">
        <v>1.4</v>
      </c>
      <c r="M36" s="155"/>
      <c r="N36" s="151" t="s">
        <v>101</v>
      </c>
      <c r="O36" s="112">
        <v>14</v>
      </c>
      <c r="P36" s="113">
        <v>3</v>
      </c>
      <c r="Q36" s="113">
        <v>7</v>
      </c>
      <c r="R36" s="114">
        <v>0</v>
      </c>
      <c r="S36" s="112">
        <v>17</v>
      </c>
      <c r="T36" s="113">
        <v>7</v>
      </c>
      <c r="U36" s="115">
        <v>24</v>
      </c>
      <c r="V36" s="116">
        <v>29.2</v>
      </c>
      <c r="W36" s="116">
        <v>1.2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85</v>
      </c>
      <c r="E37" s="60">
        <v>28</v>
      </c>
      <c r="F37" s="60">
        <v>74</v>
      </c>
      <c r="G37" s="64">
        <v>0</v>
      </c>
      <c r="H37" s="59">
        <v>113</v>
      </c>
      <c r="I37" s="60">
        <v>74</v>
      </c>
      <c r="J37" s="65">
        <v>187</v>
      </c>
      <c r="K37" s="61">
        <v>39.6</v>
      </c>
      <c r="L37" s="148">
        <v>9.6</v>
      </c>
      <c r="M37" s="156"/>
      <c r="N37" s="152" t="s">
        <v>32</v>
      </c>
      <c r="O37" s="59">
        <v>107</v>
      </c>
      <c r="P37" s="60">
        <v>30</v>
      </c>
      <c r="Q37" s="60">
        <v>32</v>
      </c>
      <c r="R37" s="64">
        <v>0</v>
      </c>
      <c r="S37" s="59">
        <v>137</v>
      </c>
      <c r="T37" s="60">
        <v>32</v>
      </c>
      <c r="U37" s="65">
        <v>169</v>
      </c>
      <c r="V37" s="61">
        <v>18.899999999999999</v>
      </c>
      <c r="W37" s="61">
        <v>8.6999999999999993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16</v>
      </c>
      <c r="E38" s="100">
        <v>6</v>
      </c>
      <c r="F38" s="100">
        <v>8</v>
      </c>
      <c r="G38" s="101">
        <v>0</v>
      </c>
      <c r="H38" s="99">
        <v>22</v>
      </c>
      <c r="I38" s="100">
        <v>8</v>
      </c>
      <c r="J38" s="102">
        <v>30</v>
      </c>
      <c r="K38" s="103">
        <v>26.7</v>
      </c>
      <c r="L38" s="145">
        <v>1.5</v>
      </c>
      <c r="M38" s="154"/>
      <c r="N38" s="149" t="s">
        <v>78</v>
      </c>
      <c r="O38" s="99">
        <v>19</v>
      </c>
      <c r="P38" s="100">
        <v>3</v>
      </c>
      <c r="Q38" s="100">
        <v>6</v>
      </c>
      <c r="R38" s="101">
        <v>0</v>
      </c>
      <c r="S38" s="99">
        <v>22</v>
      </c>
      <c r="T38" s="100">
        <v>6</v>
      </c>
      <c r="U38" s="102">
        <v>28</v>
      </c>
      <c r="V38" s="103">
        <v>21.4</v>
      </c>
      <c r="W38" s="104">
        <v>1.4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12</v>
      </c>
      <c r="E39" s="107">
        <v>5</v>
      </c>
      <c r="F39" s="107">
        <v>12</v>
      </c>
      <c r="G39" s="108">
        <v>0</v>
      </c>
      <c r="H39" s="106">
        <v>17</v>
      </c>
      <c r="I39" s="107">
        <v>12</v>
      </c>
      <c r="J39" s="109">
        <v>29</v>
      </c>
      <c r="K39" s="110">
        <v>41.4</v>
      </c>
      <c r="L39" s="146">
        <v>1.5</v>
      </c>
      <c r="M39" s="155"/>
      <c r="N39" s="150" t="s">
        <v>79</v>
      </c>
      <c r="O39" s="106">
        <v>26</v>
      </c>
      <c r="P39" s="107">
        <v>7</v>
      </c>
      <c r="Q39" s="107">
        <v>5</v>
      </c>
      <c r="R39" s="108">
        <v>0</v>
      </c>
      <c r="S39" s="106">
        <v>33</v>
      </c>
      <c r="T39" s="107">
        <v>5</v>
      </c>
      <c r="U39" s="109">
        <v>38</v>
      </c>
      <c r="V39" s="110">
        <v>13.2</v>
      </c>
      <c r="W39" s="110">
        <v>2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14</v>
      </c>
      <c r="E40" s="107">
        <v>6</v>
      </c>
      <c r="F40" s="107">
        <v>12</v>
      </c>
      <c r="G40" s="108">
        <v>0</v>
      </c>
      <c r="H40" s="106">
        <v>20</v>
      </c>
      <c r="I40" s="107">
        <v>12</v>
      </c>
      <c r="J40" s="109">
        <v>32</v>
      </c>
      <c r="K40" s="110">
        <v>37.5</v>
      </c>
      <c r="L40" s="146">
        <v>1.6</v>
      </c>
      <c r="M40" s="155"/>
      <c r="N40" s="150" t="s">
        <v>80</v>
      </c>
      <c r="O40" s="106">
        <v>23</v>
      </c>
      <c r="P40" s="107">
        <v>5</v>
      </c>
      <c r="Q40" s="107">
        <v>6</v>
      </c>
      <c r="R40" s="108">
        <v>0</v>
      </c>
      <c r="S40" s="106">
        <v>28</v>
      </c>
      <c r="T40" s="107">
        <v>6</v>
      </c>
      <c r="U40" s="109">
        <v>34</v>
      </c>
      <c r="V40" s="110">
        <v>17.600000000000001</v>
      </c>
      <c r="W40" s="110">
        <v>1.7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10</v>
      </c>
      <c r="E41" s="107">
        <v>2</v>
      </c>
      <c r="F41" s="107">
        <v>10</v>
      </c>
      <c r="G41" s="108">
        <v>0</v>
      </c>
      <c r="H41" s="106">
        <v>12</v>
      </c>
      <c r="I41" s="107">
        <v>10</v>
      </c>
      <c r="J41" s="109">
        <v>22</v>
      </c>
      <c r="K41" s="110">
        <v>45.5</v>
      </c>
      <c r="L41" s="146">
        <v>1.1000000000000001</v>
      </c>
      <c r="M41" s="155"/>
      <c r="N41" s="150" t="s">
        <v>81</v>
      </c>
      <c r="O41" s="106">
        <v>19</v>
      </c>
      <c r="P41" s="107">
        <v>6</v>
      </c>
      <c r="Q41" s="107">
        <v>9</v>
      </c>
      <c r="R41" s="108">
        <v>0</v>
      </c>
      <c r="S41" s="106">
        <v>25</v>
      </c>
      <c r="T41" s="107">
        <v>9</v>
      </c>
      <c r="U41" s="109">
        <v>34</v>
      </c>
      <c r="V41" s="110">
        <v>26.5</v>
      </c>
      <c r="W41" s="110">
        <v>1.7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8</v>
      </c>
      <c r="E42" s="107">
        <v>6</v>
      </c>
      <c r="F42" s="107">
        <v>10</v>
      </c>
      <c r="G42" s="108">
        <v>0</v>
      </c>
      <c r="H42" s="106">
        <v>14</v>
      </c>
      <c r="I42" s="107">
        <v>10</v>
      </c>
      <c r="J42" s="109">
        <v>24</v>
      </c>
      <c r="K42" s="110">
        <v>41.7</v>
      </c>
      <c r="L42" s="146">
        <v>1.2</v>
      </c>
      <c r="M42" s="155"/>
      <c r="N42" s="150" t="s">
        <v>82</v>
      </c>
      <c r="O42" s="106">
        <v>15</v>
      </c>
      <c r="P42" s="107">
        <v>5</v>
      </c>
      <c r="Q42" s="107">
        <v>4</v>
      </c>
      <c r="R42" s="108">
        <v>1</v>
      </c>
      <c r="S42" s="106">
        <v>20</v>
      </c>
      <c r="T42" s="107">
        <v>5</v>
      </c>
      <c r="U42" s="109">
        <v>25</v>
      </c>
      <c r="V42" s="110">
        <v>20</v>
      </c>
      <c r="W42" s="110">
        <v>1.3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15</v>
      </c>
      <c r="E43" s="113">
        <v>9</v>
      </c>
      <c r="F43" s="113">
        <v>11</v>
      </c>
      <c r="G43" s="114">
        <v>0</v>
      </c>
      <c r="H43" s="112">
        <v>24</v>
      </c>
      <c r="I43" s="113">
        <v>11</v>
      </c>
      <c r="J43" s="115">
        <v>35</v>
      </c>
      <c r="K43" s="116">
        <v>31.4</v>
      </c>
      <c r="L43" s="147">
        <v>1.8</v>
      </c>
      <c r="M43" s="155"/>
      <c r="N43" s="151" t="s">
        <v>102</v>
      </c>
      <c r="O43" s="112">
        <v>16</v>
      </c>
      <c r="P43" s="113">
        <v>5</v>
      </c>
      <c r="Q43" s="113">
        <v>5</v>
      </c>
      <c r="R43" s="114">
        <v>0</v>
      </c>
      <c r="S43" s="112">
        <v>21</v>
      </c>
      <c r="T43" s="113">
        <v>5</v>
      </c>
      <c r="U43" s="115">
        <v>26</v>
      </c>
      <c r="V43" s="116">
        <v>19.2</v>
      </c>
      <c r="W43" s="116">
        <v>1.3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75</v>
      </c>
      <c r="E44" s="60">
        <v>34</v>
      </c>
      <c r="F44" s="60">
        <v>63</v>
      </c>
      <c r="G44" s="64">
        <v>0</v>
      </c>
      <c r="H44" s="59">
        <v>109</v>
      </c>
      <c r="I44" s="60">
        <v>63</v>
      </c>
      <c r="J44" s="65">
        <v>172</v>
      </c>
      <c r="K44" s="61">
        <v>36.6</v>
      </c>
      <c r="L44" s="148">
        <v>8.8000000000000007</v>
      </c>
      <c r="M44" s="156"/>
      <c r="N44" s="152" t="s">
        <v>32</v>
      </c>
      <c r="O44" s="59">
        <v>118</v>
      </c>
      <c r="P44" s="60">
        <v>31</v>
      </c>
      <c r="Q44" s="60">
        <v>35</v>
      </c>
      <c r="R44" s="64">
        <v>1</v>
      </c>
      <c r="S44" s="59">
        <v>149</v>
      </c>
      <c r="T44" s="60">
        <v>36</v>
      </c>
      <c r="U44" s="65">
        <v>185</v>
      </c>
      <c r="V44" s="61">
        <v>19.5</v>
      </c>
      <c r="W44" s="61">
        <v>9.5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15</v>
      </c>
      <c r="E45" s="100">
        <v>3</v>
      </c>
      <c r="F45" s="100">
        <v>14</v>
      </c>
      <c r="G45" s="101">
        <v>0</v>
      </c>
      <c r="H45" s="99">
        <v>18</v>
      </c>
      <c r="I45" s="100">
        <v>14</v>
      </c>
      <c r="J45" s="102">
        <v>32</v>
      </c>
      <c r="K45" s="103">
        <v>43.8</v>
      </c>
      <c r="L45" s="145">
        <v>1.6</v>
      </c>
      <c r="M45" s="154"/>
      <c r="N45" s="149" t="s">
        <v>83</v>
      </c>
      <c r="O45" s="99">
        <v>23</v>
      </c>
      <c r="P45" s="100">
        <v>2</v>
      </c>
      <c r="Q45" s="100">
        <v>5</v>
      </c>
      <c r="R45" s="101">
        <v>0</v>
      </c>
      <c r="S45" s="99">
        <v>25</v>
      </c>
      <c r="T45" s="100">
        <v>5</v>
      </c>
      <c r="U45" s="102">
        <v>30</v>
      </c>
      <c r="V45" s="103">
        <v>16.7</v>
      </c>
      <c r="W45" s="104">
        <v>1.5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11</v>
      </c>
      <c r="E46" s="107">
        <v>5</v>
      </c>
      <c r="F46" s="107">
        <v>11</v>
      </c>
      <c r="G46" s="108">
        <v>0</v>
      </c>
      <c r="H46" s="106">
        <v>16</v>
      </c>
      <c r="I46" s="107">
        <v>11</v>
      </c>
      <c r="J46" s="109">
        <v>27</v>
      </c>
      <c r="K46" s="110">
        <v>40.700000000000003</v>
      </c>
      <c r="L46" s="146">
        <v>1.4</v>
      </c>
      <c r="M46" s="155"/>
      <c r="N46" s="150" t="s">
        <v>84</v>
      </c>
      <c r="O46" s="106">
        <v>22</v>
      </c>
      <c r="P46" s="107">
        <v>3</v>
      </c>
      <c r="Q46" s="107">
        <v>4</v>
      </c>
      <c r="R46" s="108">
        <v>0</v>
      </c>
      <c r="S46" s="106">
        <v>25</v>
      </c>
      <c r="T46" s="107">
        <v>4</v>
      </c>
      <c r="U46" s="109">
        <v>29</v>
      </c>
      <c r="V46" s="110">
        <v>13.8</v>
      </c>
      <c r="W46" s="110">
        <v>1.5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18</v>
      </c>
      <c r="E47" s="107">
        <v>5</v>
      </c>
      <c r="F47" s="107">
        <v>11</v>
      </c>
      <c r="G47" s="108">
        <v>0</v>
      </c>
      <c r="H47" s="106">
        <v>23</v>
      </c>
      <c r="I47" s="107">
        <v>11</v>
      </c>
      <c r="J47" s="109">
        <v>34</v>
      </c>
      <c r="K47" s="110">
        <v>32.4</v>
      </c>
      <c r="L47" s="146">
        <v>1.7</v>
      </c>
      <c r="M47" s="155"/>
      <c r="N47" s="150" t="s">
        <v>85</v>
      </c>
      <c r="O47" s="106">
        <v>23</v>
      </c>
      <c r="P47" s="107">
        <v>3</v>
      </c>
      <c r="Q47" s="107">
        <v>3</v>
      </c>
      <c r="R47" s="108">
        <v>0</v>
      </c>
      <c r="S47" s="106">
        <v>26</v>
      </c>
      <c r="T47" s="107">
        <v>3</v>
      </c>
      <c r="U47" s="109">
        <v>29</v>
      </c>
      <c r="V47" s="110">
        <v>10.3</v>
      </c>
      <c r="W47" s="110">
        <v>1.5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18</v>
      </c>
      <c r="E48" s="107">
        <v>5</v>
      </c>
      <c r="F48" s="107">
        <v>11</v>
      </c>
      <c r="G48" s="108">
        <v>0</v>
      </c>
      <c r="H48" s="106">
        <v>23</v>
      </c>
      <c r="I48" s="107">
        <v>11</v>
      </c>
      <c r="J48" s="109">
        <v>34</v>
      </c>
      <c r="K48" s="110">
        <v>32.4</v>
      </c>
      <c r="L48" s="146">
        <v>1.7</v>
      </c>
      <c r="M48" s="155"/>
      <c r="N48" s="150" t="s">
        <v>86</v>
      </c>
      <c r="O48" s="106">
        <v>20</v>
      </c>
      <c r="P48" s="107">
        <v>3</v>
      </c>
      <c r="Q48" s="107">
        <v>2</v>
      </c>
      <c r="R48" s="108">
        <v>0</v>
      </c>
      <c r="S48" s="106">
        <v>23</v>
      </c>
      <c r="T48" s="107">
        <v>2</v>
      </c>
      <c r="U48" s="109">
        <v>25</v>
      </c>
      <c r="V48" s="110">
        <v>8</v>
      </c>
      <c r="W48" s="110">
        <v>1.3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14</v>
      </c>
      <c r="E49" s="107">
        <v>6</v>
      </c>
      <c r="F49" s="107">
        <v>11</v>
      </c>
      <c r="G49" s="108">
        <v>0</v>
      </c>
      <c r="H49" s="106">
        <v>20</v>
      </c>
      <c r="I49" s="107">
        <v>11</v>
      </c>
      <c r="J49" s="109">
        <v>31</v>
      </c>
      <c r="K49" s="110">
        <v>35.5</v>
      </c>
      <c r="L49" s="146">
        <v>1.6</v>
      </c>
      <c r="M49" s="155"/>
      <c r="N49" s="150" t="s">
        <v>87</v>
      </c>
      <c r="O49" s="106">
        <v>15</v>
      </c>
      <c r="P49" s="107">
        <v>5</v>
      </c>
      <c r="Q49" s="107">
        <v>5</v>
      </c>
      <c r="R49" s="108">
        <v>0</v>
      </c>
      <c r="S49" s="106">
        <v>20</v>
      </c>
      <c r="T49" s="107">
        <v>5</v>
      </c>
      <c r="U49" s="109">
        <v>25</v>
      </c>
      <c r="V49" s="110">
        <v>20</v>
      </c>
      <c r="W49" s="110">
        <v>1.3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15</v>
      </c>
      <c r="E50" s="113">
        <v>3</v>
      </c>
      <c r="F50" s="113">
        <v>9</v>
      </c>
      <c r="G50" s="114">
        <v>0</v>
      </c>
      <c r="H50" s="112">
        <v>18</v>
      </c>
      <c r="I50" s="113">
        <v>9</v>
      </c>
      <c r="J50" s="115">
        <v>27</v>
      </c>
      <c r="K50" s="116">
        <v>33.299999999999997</v>
      </c>
      <c r="L50" s="147">
        <v>1.4</v>
      </c>
      <c r="M50" s="155"/>
      <c r="N50" s="151" t="s">
        <v>103</v>
      </c>
      <c r="O50" s="112">
        <v>16</v>
      </c>
      <c r="P50" s="113">
        <v>2</v>
      </c>
      <c r="Q50" s="113">
        <v>4</v>
      </c>
      <c r="R50" s="114">
        <v>0</v>
      </c>
      <c r="S50" s="112">
        <v>18</v>
      </c>
      <c r="T50" s="113">
        <v>4</v>
      </c>
      <c r="U50" s="115">
        <v>22</v>
      </c>
      <c r="V50" s="116">
        <v>18.2</v>
      </c>
      <c r="W50" s="116">
        <v>1.1000000000000001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91</v>
      </c>
      <c r="E51" s="60">
        <v>27</v>
      </c>
      <c r="F51" s="60">
        <v>67</v>
      </c>
      <c r="G51" s="64">
        <v>0</v>
      </c>
      <c r="H51" s="59">
        <v>118</v>
      </c>
      <c r="I51" s="60">
        <v>67</v>
      </c>
      <c r="J51" s="65">
        <v>185</v>
      </c>
      <c r="K51" s="61">
        <v>36.200000000000003</v>
      </c>
      <c r="L51" s="148">
        <v>9.5</v>
      </c>
      <c r="M51" s="156"/>
      <c r="N51" s="152" t="s">
        <v>32</v>
      </c>
      <c r="O51" s="59">
        <v>119</v>
      </c>
      <c r="P51" s="60">
        <v>18</v>
      </c>
      <c r="Q51" s="60">
        <v>23</v>
      </c>
      <c r="R51" s="64">
        <v>0</v>
      </c>
      <c r="S51" s="59">
        <v>137</v>
      </c>
      <c r="T51" s="60">
        <v>23</v>
      </c>
      <c r="U51" s="65">
        <v>160</v>
      </c>
      <c r="V51" s="61">
        <v>14.4</v>
      </c>
      <c r="W51" s="61">
        <v>8.1999999999999993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18</v>
      </c>
      <c r="E52" s="100">
        <v>7</v>
      </c>
      <c r="F52" s="100">
        <v>13</v>
      </c>
      <c r="G52" s="101">
        <v>0</v>
      </c>
      <c r="H52" s="99">
        <v>25</v>
      </c>
      <c r="I52" s="100">
        <v>13</v>
      </c>
      <c r="J52" s="102">
        <v>38</v>
      </c>
      <c r="K52" s="103">
        <v>34.200000000000003</v>
      </c>
      <c r="L52" s="145">
        <v>2</v>
      </c>
      <c r="M52" s="154"/>
      <c r="N52" s="149" t="s">
        <v>88</v>
      </c>
      <c r="O52" s="99">
        <v>13</v>
      </c>
      <c r="P52" s="100">
        <v>2</v>
      </c>
      <c r="Q52" s="100">
        <v>2</v>
      </c>
      <c r="R52" s="101">
        <v>0</v>
      </c>
      <c r="S52" s="99">
        <v>15</v>
      </c>
      <c r="T52" s="100">
        <v>2</v>
      </c>
      <c r="U52" s="102">
        <v>17</v>
      </c>
      <c r="V52" s="103">
        <v>11.8</v>
      </c>
      <c r="W52" s="104">
        <v>0.9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18</v>
      </c>
      <c r="E53" s="107">
        <v>3</v>
      </c>
      <c r="F53" s="107">
        <v>9</v>
      </c>
      <c r="G53" s="108">
        <v>0</v>
      </c>
      <c r="H53" s="106">
        <v>21</v>
      </c>
      <c r="I53" s="107">
        <v>9</v>
      </c>
      <c r="J53" s="109">
        <v>30</v>
      </c>
      <c r="K53" s="110">
        <v>30</v>
      </c>
      <c r="L53" s="146">
        <v>1.5</v>
      </c>
      <c r="M53" s="155"/>
      <c r="N53" s="150" t="s">
        <v>89</v>
      </c>
      <c r="O53" s="106">
        <v>20</v>
      </c>
      <c r="P53" s="107">
        <v>4</v>
      </c>
      <c r="Q53" s="107">
        <v>3</v>
      </c>
      <c r="R53" s="108">
        <v>0</v>
      </c>
      <c r="S53" s="106">
        <v>24</v>
      </c>
      <c r="T53" s="107">
        <v>3</v>
      </c>
      <c r="U53" s="109">
        <v>27</v>
      </c>
      <c r="V53" s="110">
        <v>11.1</v>
      </c>
      <c r="W53" s="110">
        <v>1.4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15</v>
      </c>
      <c r="E54" s="107">
        <v>2</v>
      </c>
      <c r="F54" s="107">
        <v>12</v>
      </c>
      <c r="G54" s="108">
        <v>0</v>
      </c>
      <c r="H54" s="106">
        <v>17</v>
      </c>
      <c r="I54" s="107">
        <v>12</v>
      </c>
      <c r="J54" s="109">
        <v>29</v>
      </c>
      <c r="K54" s="110">
        <v>41.4</v>
      </c>
      <c r="L54" s="146">
        <v>1.5</v>
      </c>
      <c r="M54" s="155"/>
      <c r="N54" s="150" t="s">
        <v>90</v>
      </c>
      <c r="O54" s="106">
        <v>11</v>
      </c>
      <c r="P54" s="107">
        <v>1</v>
      </c>
      <c r="Q54" s="107">
        <v>4</v>
      </c>
      <c r="R54" s="108">
        <v>0</v>
      </c>
      <c r="S54" s="106">
        <v>12</v>
      </c>
      <c r="T54" s="107">
        <v>4</v>
      </c>
      <c r="U54" s="109">
        <v>16</v>
      </c>
      <c r="V54" s="110">
        <v>25</v>
      </c>
      <c r="W54" s="110">
        <v>0.8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16</v>
      </c>
      <c r="E55" s="107">
        <v>2</v>
      </c>
      <c r="F55" s="107">
        <v>11</v>
      </c>
      <c r="G55" s="108">
        <v>0</v>
      </c>
      <c r="H55" s="106">
        <v>18</v>
      </c>
      <c r="I55" s="107">
        <v>11</v>
      </c>
      <c r="J55" s="109">
        <v>29</v>
      </c>
      <c r="K55" s="110">
        <v>37.9</v>
      </c>
      <c r="L55" s="146">
        <v>1.5</v>
      </c>
      <c r="M55" s="155"/>
      <c r="N55" s="150" t="s">
        <v>91</v>
      </c>
      <c r="O55" s="106">
        <v>12</v>
      </c>
      <c r="P55" s="107">
        <v>1</v>
      </c>
      <c r="Q55" s="107">
        <v>2</v>
      </c>
      <c r="R55" s="108">
        <v>0</v>
      </c>
      <c r="S55" s="106">
        <v>13</v>
      </c>
      <c r="T55" s="107">
        <v>2</v>
      </c>
      <c r="U55" s="109">
        <v>15</v>
      </c>
      <c r="V55" s="110">
        <v>13.3</v>
      </c>
      <c r="W55" s="110">
        <v>0.8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20</v>
      </c>
      <c r="E56" s="107">
        <v>2</v>
      </c>
      <c r="F56" s="107">
        <v>10</v>
      </c>
      <c r="G56" s="108">
        <v>0</v>
      </c>
      <c r="H56" s="106">
        <v>22</v>
      </c>
      <c r="I56" s="107">
        <v>10</v>
      </c>
      <c r="J56" s="109">
        <v>32</v>
      </c>
      <c r="K56" s="110">
        <v>31.3</v>
      </c>
      <c r="L56" s="146">
        <v>1.6</v>
      </c>
      <c r="M56" s="155"/>
      <c r="N56" s="150" t="s">
        <v>92</v>
      </c>
      <c r="O56" s="106">
        <v>14</v>
      </c>
      <c r="P56" s="107">
        <v>1</v>
      </c>
      <c r="Q56" s="107">
        <v>2</v>
      </c>
      <c r="R56" s="108">
        <v>0</v>
      </c>
      <c r="S56" s="106">
        <v>15</v>
      </c>
      <c r="T56" s="107">
        <v>2</v>
      </c>
      <c r="U56" s="109">
        <v>17</v>
      </c>
      <c r="V56" s="110">
        <v>11.8</v>
      </c>
      <c r="W56" s="110">
        <v>0.9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20</v>
      </c>
      <c r="E57" s="113">
        <v>8</v>
      </c>
      <c r="F57" s="113">
        <v>11</v>
      </c>
      <c r="G57" s="114">
        <v>0</v>
      </c>
      <c r="H57" s="112">
        <v>28</v>
      </c>
      <c r="I57" s="113">
        <v>11</v>
      </c>
      <c r="J57" s="115">
        <v>39</v>
      </c>
      <c r="K57" s="116">
        <v>28.2</v>
      </c>
      <c r="L57" s="147">
        <v>2</v>
      </c>
      <c r="M57" s="155"/>
      <c r="N57" s="151" t="s">
        <v>104</v>
      </c>
      <c r="O57" s="112">
        <v>6</v>
      </c>
      <c r="P57" s="113">
        <v>3</v>
      </c>
      <c r="Q57" s="113">
        <v>1</v>
      </c>
      <c r="R57" s="114">
        <v>0</v>
      </c>
      <c r="S57" s="112">
        <v>9</v>
      </c>
      <c r="T57" s="113">
        <v>1</v>
      </c>
      <c r="U57" s="115">
        <v>10</v>
      </c>
      <c r="V57" s="116">
        <v>10</v>
      </c>
      <c r="W57" s="116">
        <v>0.5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107</v>
      </c>
      <c r="E58" s="160">
        <v>24</v>
      </c>
      <c r="F58" s="160">
        <v>66</v>
      </c>
      <c r="G58" s="161">
        <v>0</v>
      </c>
      <c r="H58" s="159">
        <v>131</v>
      </c>
      <c r="I58" s="160">
        <v>66</v>
      </c>
      <c r="J58" s="162">
        <v>197</v>
      </c>
      <c r="K58" s="163">
        <v>33.5</v>
      </c>
      <c r="L58" s="164">
        <v>10.1</v>
      </c>
      <c r="M58" s="156"/>
      <c r="N58" s="152" t="s">
        <v>32</v>
      </c>
      <c r="O58" s="59">
        <v>76</v>
      </c>
      <c r="P58" s="60">
        <v>12</v>
      </c>
      <c r="Q58" s="60">
        <v>14</v>
      </c>
      <c r="R58" s="64">
        <v>0</v>
      </c>
      <c r="S58" s="59">
        <v>88</v>
      </c>
      <c r="T58" s="60">
        <v>14</v>
      </c>
      <c r="U58" s="65">
        <v>102</v>
      </c>
      <c r="V58" s="61">
        <v>13.7</v>
      </c>
      <c r="W58" s="61">
        <v>5.2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1059</v>
      </c>
      <c r="P59" s="60">
        <v>308</v>
      </c>
      <c r="Q59" s="60">
        <v>578</v>
      </c>
      <c r="R59" s="64">
        <v>2</v>
      </c>
      <c r="S59" s="59">
        <v>1367</v>
      </c>
      <c r="T59" s="60">
        <v>580</v>
      </c>
      <c r="U59" s="65">
        <v>1947</v>
      </c>
      <c r="V59" s="61">
        <v>29.8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4:C15">
    <cfRule type="cellIs" dxfId="1111" priority="152" stopIfTrue="1" operator="lessThan">
      <formula>0</formula>
    </cfRule>
  </conditionalFormatting>
  <conditionalFormatting sqref="G14:I14">
    <cfRule type="cellIs" dxfId="1110" priority="148" stopIfTrue="1" operator="lessThan">
      <formula>0</formula>
    </cfRule>
  </conditionalFormatting>
  <conditionalFormatting sqref="D14 J14">
    <cfRule type="cellIs" dxfId="1109" priority="151" stopIfTrue="1" operator="lessThan">
      <formula>0</formula>
    </cfRule>
  </conditionalFormatting>
  <conditionalFormatting sqref="Q13:T13">
    <cfRule type="cellIs" dxfId="1108" priority="147" stopIfTrue="1" operator="lessThan">
      <formula>0</formula>
    </cfRule>
  </conditionalFormatting>
  <conditionalFormatting sqref="G13:I13">
    <cfRule type="cellIs" dxfId="1107" priority="149" stopIfTrue="1" operator="lessThan">
      <formula>0</formula>
    </cfRule>
  </conditionalFormatting>
  <conditionalFormatting sqref="F13">
    <cfRule type="cellIs" dxfId="1106" priority="150" stopIfTrue="1" operator="lessThan">
      <formula>0</formula>
    </cfRule>
  </conditionalFormatting>
  <conditionalFormatting sqref="E14:E15">
    <cfRule type="cellIs" dxfId="1105" priority="146" stopIfTrue="1" operator="lessThan">
      <formula>0</formula>
    </cfRule>
  </conditionalFormatting>
  <conditionalFormatting sqref="O23:R23">
    <cfRule type="cellIs" dxfId="1104" priority="141" stopIfTrue="1" operator="lessThan">
      <formula>0</formula>
    </cfRule>
  </conditionalFormatting>
  <conditionalFormatting sqref="C59:M60">
    <cfRule type="cellIs" dxfId="1103" priority="145" stopIfTrue="1" operator="lessThan">
      <formula>0</formula>
    </cfRule>
  </conditionalFormatting>
  <conditionalFormatting sqref="O59:R60">
    <cfRule type="cellIs" dxfId="1102" priority="144" stopIfTrue="1" operator="lessThan">
      <formula>0</formula>
    </cfRule>
  </conditionalFormatting>
  <conditionalFormatting sqref="S59:U60">
    <cfRule type="cellIs" dxfId="1101" priority="143" stopIfTrue="1" operator="lessThan">
      <formula>0</formula>
    </cfRule>
  </conditionalFormatting>
  <conditionalFormatting sqref="C23:M23">
    <cfRule type="cellIs" dxfId="1100" priority="142" stopIfTrue="1" operator="lessThan">
      <formula>0</formula>
    </cfRule>
  </conditionalFormatting>
  <conditionalFormatting sqref="S23:U23">
    <cfRule type="cellIs" dxfId="1099" priority="139" stopIfTrue="1" operator="lessThan">
      <formula>0</formula>
    </cfRule>
  </conditionalFormatting>
  <conditionalFormatting sqref="S17:U17 S19:U19 S21:U22">
    <cfRule type="cellIs" dxfId="1098" priority="140" stopIfTrue="1" operator="lessThan">
      <formula>0</formula>
    </cfRule>
  </conditionalFormatting>
  <conditionalFormatting sqref="V17:W17 V19:W19 V21:W22">
    <cfRule type="cellIs" dxfId="1097" priority="138" stopIfTrue="1" operator="lessThan">
      <formula>0</formula>
    </cfRule>
  </conditionalFormatting>
  <conditionalFormatting sqref="V59:W60">
    <cfRule type="cellIs" dxfId="1096" priority="137" stopIfTrue="1" operator="lessThan">
      <formula>0</formula>
    </cfRule>
  </conditionalFormatting>
  <conditionalFormatting sqref="V23:W23">
    <cfRule type="cellIs" dxfId="1095" priority="136" stopIfTrue="1" operator="lessThan">
      <formula>0</formula>
    </cfRule>
  </conditionalFormatting>
  <conditionalFormatting sqref="C18:M18">
    <cfRule type="cellIs" dxfId="1094" priority="135" stopIfTrue="1" operator="lessThan">
      <formula>0</formula>
    </cfRule>
  </conditionalFormatting>
  <conditionalFormatting sqref="S18:U18">
    <cfRule type="cellIs" dxfId="1093" priority="134" stopIfTrue="1" operator="lessThan">
      <formula>0</formula>
    </cfRule>
  </conditionalFormatting>
  <conditionalFormatting sqref="V18:W18">
    <cfRule type="cellIs" dxfId="1092" priority="133" stopIfTrue="1" operator="lessThan">
      <formula>0</formula>
    </cfRule>
  </conditionalFormatting>
  <conditionalFormatting sqref="C20:M20">
    <cfRule type="cellIs" dxfId="1091" priority="132" stopIfTrue="1" operator="lessThan">
      <formula>0</formula>
    </cfRule>
  </conditionalFormatting>
  <conditionalFormatting sqref="V27:W27">
    <cfRule type="cellIs" dxfId="1090" priority="117" stopIfTrue="1" operator="lessThan">
      <formula>0</formula>
    </cfRule>
  </conditionalFormatting>
  <conditionalFormatting sqref="S20:U20">
    <cfRule type="cellIs" dxfId="1089" priority="131" stopIfTrue="1" operator="lessThan">
      <formula>0</formula>
    </cfRule>
  </conditionalFormatting>
  <conditionalFormatting sqref="V20:W20">
    <cfRule type="cellIs" dxfId="1088" priority="130" stopIfTrue="1" operator="lessThan">
      <formula>0</formula>
    </cfRule>
  </conditionalFormatting>
  <conditionalFormatting sqref="C24 C26 C28:C29 H28:M29 H26:M26 H24:M24">
    <cfRule type="cellIs" dxfId="1087" priority="129" stopIfTrue="1" operator="lessThan">
      <formula>0</formula>
    </cfRule>
  </conditionalFormatting>
  <conditionalFormatting sqref="C31 C33 C35:C36 H35:M36 H33:M33 H31:M31">
    <cfRule type="cellIs" dxfId="1086" priority="116" stopIfTrue="1" operator="lessThan">
      <formula>0</formula>
    </cfRule>
  </conditionalFormatting>
  <conditionalFormatting sqref="O30:R30">
    <cfRule type="cellIs" dxfId="1085" priority="127" stopIfTrue="1" operator="lessThan">
      <formula>0</formula>
    </cfRule>
  </conditionalFormatting>
  <conditionalFormatting sqref="C30:M30">
    <cfRule type="cellIs" dxfId="1084" priority="128" stopIfTrue="1" operator="lessThan">
      <formula>0</formula>
    </cfRule>
  </conditionalFormatting>
  <conditionalFormatting sqref="S30:U30">
    <cfRule type="cellIs" dxfId="1083" priority="125" stopIfTrue="1" operator="lessThan">
      <formula>0</formula>
    </cfRule>
  </conditionalFormatting>
  <conditionalFormatting sqref="S24:U24 S26:U26 S28:U29">
    <cfRule type="cellIs" dxfId="1082" priority="126" stopIfTrue="1" operator="lessThan">
      <formula>0</formula>
    </cfRule>
  </conditionalFormatting>
  <conditionalFormatting sqref="V24:W24 V26:W26 V28:W29">
    <cfRule type="cellIs" dxfId="1081" priority="124" stopIfTrue="1" operator="lessThan">
      <formula>0</formula>
    </cfRule>
  </conditionalFormatting>
  <conditionalFormatting sqref="V30:W30">
    <cfRule type="cellIs" dxfId="1080" priority="123" stopIfTrue="1" operator="lessThan">
      <formula>0</formula>
    </cfRule>
  </conditionalFormatting>
  <conditionalFormatting sqref="C25 H25:M25">
    <cfRule type="cellIs" dxfId="1079" priority="122" stopIfTrue="1" operator="lessThan">
      <formula>0</formula>
    </cfRule>
  </conditionalFormatting>
  <conditionalFormatting sqref="C32 H32:M32">
    <cfRule type="cellIs" dxfId="1078" priority="109" stopIfTrue="1" operator="lessThan">
      <formula>0</formula>
    </cfRule>
  </conditionalFormatting>
  <conditionalFormatting sqref="S25:U25">
    <cfRule type="cellIs" dxfId="1077" priority="121" stopIfTrue="1" operator="lessThan">
      <formula>0</formula>
    </cfRule>
  </conditionalFormatting>
  <conditionalFormatting sqref="V25:W25">
    <cfRule type="cellIs" dxfId="1076" priority="120" stopIfTrue="1" operator="lessThan">
      <formula>0</formula>
    </cfRule>
  </conditionalFormatting>
  <conditionalFormatting sqref="C27 H27:M27">
    <cfRule type="cellIs" dxfId="1075" priority="119" stopIfTrue="1" operator="lessThan">
      <formula>0</formula>
    </cfRule>
  </conditionalFormatting>
  <conditionalFormatting sqref="C34 H34:M34">
    <cfRule type="cellIs" dxfId="1074" priority="106" stopIfTrue="1" operator="lessThan">
      <formula>0</formula>
    </cfRule>
  </conditionalFormatting>
  <conditionalFormatting sqref="S27:U27">
    <cfRule type="cellIs" dxfId="1073" priority="118" stopIfTrue="1" operator="lessThan">
      <formula>0</formula>
    </cfRule>
  </conditionalFormatting>
  <conditionalFormatting sqref="O37:R37">
    <cfRule type="cellIs" dxfId="1072" priority="114" stopIfTrue="1" operator="lessThan">
      <formula>0</formula>
    </cfRule>
  </conditionalFormatting>
  <conditionalFormatting sqref="C37:M37">
    <cfRule type="cellIs" dxfId="1071" priority="115" stopIfTrue="1" operator="lessThan">
      <formula>0</formula>
    </cfRule>
  </conditionalFormatting>
  <conditionalFormatting sqref="S37:U37">
    <cfRule type="cellIs" dxfId="1070" priority="112" stopIfTrue="1" operator="lessThan">
      <formula>0</formula>
    </cfRule>
  </conditionalFormatting>
  <conditionalFormatting sqref="S31:U31 S33:U33 S35:U36">
    <cfRule type="cellIs" dxfId="1069" priority="113" stopIfTrue="1" operator="lessThan">
      <formula>0</formula>
    </cfRule>
  </conditionalFormatting>
  <conditionalFormatting sqref="V31:W31 V33:W33 V35:W36">
    <cfRule type="cellIs" dxfId="1068" priority="111" stopIfTrue="1" operator="lessThan">
      <formula>0</formula>
    </cfRule>
  </conditionalFormatting>
  <conditionalFormatting sqref="V37:W37">
    <cfRule type="cellIs" dxfId="1067" priority="110" stopIfTrue="1" operator="lessThan">
      <formula>0</formula>
    </cfRule>
  </conditionalFormatting>
  <conditionalFormatting sqref="S44:U44">
    <cfRule type="cellIs" dxfId="1066" priority="99" stopIfTrue="1" operator="lessThan">
      <formula>0</formula>
    </cfRule>
  </conditionalFormatting>
  <conditionalFormatting sqref="S32:U32">
    <cfRule type="cellIs" dxfId="1065" priority="108" stopIfTrue="1" operator="lessThan">
      <formula>0</formula>
    </cfRule>
  </conditionalFormatting>
  <conditionalFormatting sqref="V32:W32">
    <cfRule type="cellIs" dxfId="1064" priority="107" stopIfTrue="1" operator="lessThan">
      <formula>0</formula>
    </cfRule>
  </conditionalFormatting>
  <conditionalFormatting sqref="S34:U34">
    <cfRule type="cellIs" dxfId="1063" priority="105" stopIfTrue="1" operator="lessThan">
      <formula>0</formula>
    </cfRule>
  </conditionalFormatting>
  <conditionalFormatting sqref="V34:W34">
    <cfRule type="cellIs" dxfId="1062" priority="104" stopIfTrue="1" operator="lessThan">
      <formula>0</formula>
    </cfRule>
  </conditionalFormatting>
  <conditionalFormatting sqref="C38 C40 C42:C43 H42:M43 H40:M40 H38:M38">
    <cfRule type="cellIs" dxfId="1061" priority="103" stopIfTrue="1" operator="lessThan">
      <formula>0</formula>
    </cfRule>
  </conditionalFormatting>
  <conditionalFormatting sqref="S39:U39">
    <cfRule type="cellIs" dxfId="1060" priority="95" stopIfTrue="1" operator="lessThan">
      <formula>0</formula>
    </cfRule>
  </conditionalFormatting>
  <conditionalFormatting sqref="O44:R44">
    <cfRule type="cellIs" dxfId="1059" priority="101" stopIfTrue="1" operator="lessThan">
      <formula>0</formula>
    </cfRule>
  </conditionalFormatting>
  <conditionalFormatting sqref="C44:M44">
    <cfRule type="cellIs" dxfId="1058" priority="102" stopIfTrue="1" operator="lessThan">
      <formula>0</formula>
    </cfRule>
  </conditionalFormatting>
  <conditionalFormatting sqref="S38:U38 S40:U40 S42:U43">
    <cfRule type="cellIs" dxfId="1057" priority="100" stopIfTrue="1" operator="lessThan">
      <formula>0</formula>
    </cfRule>
  </conditionalFormatting>
  <conditionalFormatting sqref="V38:W38 V40:W40 V42:W43">
    <cfRule type="cellIs" dxfId="1056" priority="98" stopIfTrue="1" operator="lessThan">
      <formula>0</formula>
    </cfRule>
  </conditionalFormatting>
  <conditionalFormatting sqref="V44:W44">
    <cfRule type="cellIs" dxfId="1055" priority="97" stopIfTrue="1" operator="lessThan">
      <formula>0</formula>
    </cfRule>
  </conditionalFormatting>
  <conditionalFormatting sqref="C39 H39:M39">
    <cfRule type="cellIs" dxfId="1054" priority="96" stopIfTrue="1" operator="lessThan">
      <formula>0</formula>
    </cfRule>
  </conditionalFormatting>
  <conditionalFormatting sqref="C51:M51">
    <cfRule type="cellIs" dxfId="1053" priority="89" stopIfTrue="1" operator="lessThan">
      <formula>0</formula>
    </cfRule>
  </conditionalFormatting>
  <conditionalFormatting sqref="V39:W39">
    <cfRule type="cellIs" dxfId="1052" priority="94" stopIfTrue="1" operator="lessThan">
      <formula>0</formula>
    </cfRule>
  </conditionalFormatting>
  <conditionalFormatting sqref="C41 H41:M41">
    <cfRule type="cellIs" dxfId="1051" priority="93" stopIfTrue="1" operator="lessThan">
      <formula>0</formula>
    </cfRule>
  </conditionalFormatting>
  <conditionalFormatting sqref="V45:W45 V47:W47 V49:W50">
    <cfRule type="cellIs" dxfId="1050" priority="85" stopIfTrue="1" operator="lessThan">
      <formula>0</formula>
    </cfRule>
  </conditionalFormatting>
  <conditionalFormatting sqref="S41:U41">
    <cfRule type="cellIs" dxfId="1049" priority="92" stopIfTrue="1" operator="lessThan">
      <formula>0</formula>
    </cfRule>
  </conditionalFormatting>
  <conditionalFormatting sqref="V41:W41">
    <cfRule type="cellIs" dxfId="1048" priority="91" stopIfTrue="1" operator="lessThan">
      <formula>0</formula>
    </cfRule>
  </conditionalFormatting>
  <conditionalFormatting sqref="C45 C47 C49:C50 H49:M50 H47:M47 H45:M45">
    <cfRule type="cellIs" dxfId="1047" priority="90" stopIfTrue="1" operator="lessThan">
      <formula>0</formula>
    </cfRule>
  </conditionalFormatting>
  <conditionalFormatting sqref="V51:W51">
    <cfRule type="cellIs" dxfId="1046" priority="84" stopIfTrue="1" operator="lessThan">
      <formula>0</formula>
    </cfRule>
  </conditionalFormatting>
  <conditionalFormatting sqref="O51:R51">
    <cfRule type="cellIs" dxfId="1045" priority="88" stopIfTrue="1" operator="lessThan">
      <formula>0</formula>
    </cfRule>
  </conditionalFormatting>
  <conditionalFormatting sqref="S51:U51">
    <cfRule type="cellIs" dxfId="1044" priority="86" stopIfTrue="1" operator="lessThan">
      <formula>0</formula>
    </cfRule>
  </conditionalFormatting>
  <conditionalFormatting sqref="S45:U45 S47:U47 S49:U50">
    <cfRule type="cellIs" dxfId="1043" priority="87" stopIfTrue="1" operator="lessThan">
      <formula>0</formula>
    </cfRule>
  </conditionalFormatting>
  <conditionalFormatting sqref="C46 H46:M46">
    <cfRule type="cellIs" dxfId="1042" priority="83" stopIfTrue="1" operator="lessThan">
      <formula>0</formula>
    </cfRule>
  </conditionalFormatting>
  <conditionalFormatting sqref="V48:W48">
    <cfRule type="cellIs" dxfId="1041" priority="78" stopIfTrue="1" operator="lessThan">
      <formula>0</formula>
    </cfRule>
  </conditionalFormatting>
  <conditionalFormatting sqref="S46:U46">
    <cfRule type="cellIs" dxfId="1040" priority="82" stopIfTrue="1" operator="lessThan">
      <formula>0</formula>
    </cfRule>
  </conditionalFormatting>
  <conditionalFormatting sqref="V46:W46">
    <cfRule type="cellIs" dxfId="1039" priority="81" stopIfTrue="1" operator="lessThan">
      <formula>0</formula>
    </cfRule>
  </conditionalFormatting>
  <conditionalFormatting sqref="C48 H48:M48">
    <cfRule type="cellIs" dxfId="1038" priority="80" stopIfTrue="1" operator="lessThan">
      <formula>0</formula>
    </cfRule>
  </conditionalFormatting>
  <conditionalFormatting sqref="O58:R58">
    <cfRule type="cellIs" dxfId="1037" priority="75" stopIfTrue="1" operator="lessThan">
      <formula>0</formula>
    </cfRule>
  </conditionalFormatting>
  <conditionalFormatting sqref="S48:U48">
    <cfRule type="cellIs" dxfId="1036" priority="79" stopIfTrue="1" operator="lessThan">
      <formula>0</formula>
    </cfRule>
  </conditionalFormatting>
  <conditionalFormatting sqref="C52 C54 C56:C57 H56:M57 H54:M54 H52:M52">
    <cfRule type="cellIs" dxfId="1035" priority="77" stopIfTrue="1" operator="lessThan">
      <formula>0</formula>
    </cfRule>
  </conditionalFormatting>
  <conditionalFormatting sqref="S52:U52 S54:U54 S56:U57">
    <cfRule type="cellIs" dxfId="1034" priority="74" stopIfTrue="1" operator="lessThan">
      <formula>0</formula>
    </cfRule>
  </conditionalFormatting>
  <conditionalFormatting sqref="C58:M58">
    <cfRule type="cellIs" dxfId="1033" priority="76" stopIfTrue="1" operator="lessThan">
      <formula>0</formula>
    </cfRule>
  </conditionalFormatting>
  <conditionalFormatting sqref="S58:U58">
    <cfRule type="cellIs" dxfId="1032" priority="73" stopIfTrue="1" operator="lessThan">
      <formula>0</formula>
    </cfRule>
  </conditionalFormatting>
  <conditionalFormatting sqref="V52:W52 V54:W54 V56:W57">
    <cfRule type="cellIs" dxfId="1031" priority="72" stopIfTrue="1" operator="lessThan">
      <formula>0</formula>
    </cfRule>
  </conditionalFormatting>
  <conditionalFormatting sqref="V58:W58">
    <cfRule type="cellIs" dxfId="1030" priority="71" stopIfTrue="1" operator="lessThan">
      <formula>0</formula>
    </cfRule>
  </conditionalFormatting>
  <conditionalFormatting sqref="C53 H53:M53">
    <cfRule type="cellIs" dxfId="1029" priority="70" stopIfTrue="1" operator="lessThan">
      <formula>0</formula>
    </cfRule>
  </conditionalFormatting>
  <conditionalFormatting sqref="C55 H55:M55">
    <cfRule type="cellIs" dxfId="1028" priority="67" stopIfTrue="1" operator="lessThan">
      <formula>0</formula>
    </cfRule>
  </conditionalFormatting>
  <conditionalFormatting sqref="S53:U53">
    <cfRule type="cellIs" dxfId="1027" priority="69" stopIfTrue="1" operator="lessThan">
      <formula>0</formula>
    </cfRule>
  </conditionalFormatting>
  <conditionalFormatting sqref="V53:W53">
    <cfRule type="cellIs" dxfId="1026" priority="68" stopIfTrue="1" operator="lessThan">
      <formula>0</formula>
    </cfRule>
  </conditionalFormatting>
  <conditionalFormatting sqref="N13:N17 N19 N21:N22">
    <cfRule type="cellIs" dxfId="1025" priority="64" stopIfTrue="1" operator="lessThan">
      <formula>0</formula>
    </cfRule>
  </conditionalFormatting>
  <conditionalFormatting sqref="S55:U55">
    <cfRule type="cellIs" dxfId="1024" priority="66" stopIfTrue="1" operator="lessThan">
      <formula>0</formula>
    </cfRule>
  </conditionalFormatting>
  <conditionalFormatting sqref="V55:W55">
    <cfRule type="cellIs" dxfId="1023" priority="65" stopIfTrue="1" operator="lessThan">
      <formula>0</formula>
    </cfRule>
  </conditionalFormatting>
  <conditionalFormatting sqref="N59:N60">
    <cfRule type="cellIs" dxfId="1022" priority="63" stopIfTrue="1" operator="lessThan">
      <formula>0</formula>
    </cfRule>
  </conditionalFormatting>
  <conditionalFormatting sqref="N23">
    <cfRule type="cellIs" dxfId="1021" priority="62" stopIfTrue="1" operator="lessThan">
      <formula>0</formula>
    </cfRule>
  </conditionalFormatting>
  <conditionalFormatting sqref="N18">
    <cfRule type="cellIs" dxfId="1020" priority="61" stopIfTrue="1" operator="lessThan">
      <formula>0</formula>
    </cfRule>
  </conditionalFormatting>
  <conditionalFormatting sqref="N20">
    <cfRule type="cellIs" dxfId="1019" priority="60" stopIfTrue="1" operator="lessThan">
      <formula>0</formula>
    </cfRule>
  </conditionalFormatting>
  <conditionalFormatting sqref="N24 N26 N28:N29">
    <cfRule type="cellIs" dxfId="1018" priority="59" stopIfTrue="1" operator="lessThan">
      <formula>0</formula>
    </cfRule>
  </conditionalFormatting>
  <conditionalFormatting sqref="N30">
    <cfRule type="cellIs" dxfId="1017" priority="58" stopIfTrue="1" operator="lessThan">
      <formula>0</formula>
    </cfRule>
  </conditionalFormatting>
  <conditionalFormatting sqref="N25">
    <cfRule type="cellIs" dxfId="1016" priority="57" stopIfTrue="1" operator="lessThan">
      <formula>0</formula>
    </cfRule>
  </conditionalFormatting>
  <conditionalFormatting sqref="N27">
    <cfRule type="cellIs" dxfId="1015" priority="56" stopIfTrue="1" operator="lessThan">
      <formula>0</formula>
    </cfRule>
  </conditionalFormatting>
  <conditionalFormatting sqref="N31 N33 N35:N36">
    <cfRule type="cellIs" dxfId="1014" priority="55" stopIfTrue="1" operator="lessThan">
      <formula>0</formula>
    </cfRule>
  </conditionalFormatting>
  <conditionalFormatting sqref="N37">
    <cfRule type="cellIs" dxfId="1013" priority="54" stopIfTrue="1" operator="lessThan">
      <formula>0</formula>
    </cfRule>
  </conditionalFormatting>
  <conditionalFormatting sqref="N32">
    <cfRule type="cellIs" dxfId="1012" priority="53" stopIfTrue="1" operator="lessThan">
      <formula>0</formula>
    </cfRule>
  </conditionalFormatting>
  <conditionalFormatting sqref="N34">
    <cfRule type="cellIs" dxfId="1011" priority="52" stopIfTrue="1" operator="lessThan">
      <formula>0</formula>
    </cfRule>
  </conditionalFormatting>
  <conditionalFormatting sqref="N38 N40 N42:N43">
    <cfRule type="cellIs" dxfId="1010" priority="51" stopIfTrue="1" operator="lessThan">
      <formula>0</formula>
    </cfRule>
  </conditionalFormatting>
  <conditionalFormatting sqref="N44">
    <cfRule type="cellIs" dxfId="1009" priority="50" stopIfTrue="1" operator="lessThan">
      <formula>0</formula>
    </cfRule>
  </conditionalFormatting>
  <conditionalFormatting sqref="N39">
    <cfRule type="cellIs" dxfId="1008" priority="49" stopIfTrue="1" operator="lessThan">
      <formula>0</formula>
    </cfRule>
  </conditionalFormatting>
  <conditionalFormatting sqref="N41">
    <cfRule type="cellIs" dxfId="1007" priority="48" stopIfTrue="1" operator="lessThan">
      <formula>0</formula>
    </cfRule>
  </conditionalFormatting>
  <conditionalFormatting sqref="N45 N47 N49:N50">
    <cfRule type="cellIs" dxfId="1006" priority="47" stopIfTrue="1" operator="lessThan">
      <formula>0</formula>
    </cfRule>
  </conditionalFormatting>
  <conditionalFormatting sqref="N51">
    <cfRule type="cellIs" dxfId="1005" priority="46" stopIfTrue="1" operator="lessThan">
      <formula>0</formula>
    </cfRule>
  </conditionalFormatting>
  <conditionalFormatting sqref="N46">
    <cfRule type="cellIs" dxfId="1004" priority="45" stopIfTrue="1" operator="lessThan">
      <formula>0</formula>
    </cfRule>
  </conditionalFormatting>
  <conditionalFormatting sqref="N48">
    <cfRule type="cellIs" dxfId="1003" priority="44" stopIfTrue="1" operator="lessThan">
      <formula>0</formula>
    </cfRule>
  </conditionalFormatting>
  <conditionalFormatting sqref="N52 N54 N56:N57">
    <cfRule type="cellIs" dxfId="1002" priority="43" stopIfTrue="1" operator="lessThan">
      <formula>0</formula>
    </cfRule>
  </conditionalFormatting>
  <conditionalFormatting sqref="N58">
    <cfRule type="cellIs" dxfId="1001" priority="42" stopIfTrue="1" operator="lessThan">
      <formula>0</formula>
    </cfRule>
  </conditionalFormatting>
  <conditionalFormatting sqref="N53">
    <cfRule type="cellIs" dxfId="1000" priority="41" stopIfTrue="1" operator="lessThan">
      <formula>0</formula>
    </cfRule>
  </conditionalFormatting>
  <conditionalFormatting sqref="N55">
    <cfRule type="cellIs" dxfId="999" priority="40" stopIfTrue="1" operator="lessThan">
      <formula>0</formula>
    </cfRule>
  </conditionalFormatting>
  <conditionalFormatting sqref="F14:F15">
    <cfRule type="cellIs" dxfId="998" priority="39" stopIfTrue="1" operator="lessThan">
      <formula>0</formula>
    </cfRule>
  </conditionalFormatting>
  <conditionalFormatting sqref="O17:R17 O19:R19 O21:R22">
    <cfRule type="cellIs" dxfId="997" priority="38" stopIfTrue="1" operator="lessThan">
      <formula>0</formula>
    </cfRule>
  </conditionalFormatting>
  <conditionalFormatting sqref="O18:R18">
    <cfRule type="cellIs" dxfId="996" priority="37" stopIfTrue="1" operator="lessThan">
      <formula>0</formula>
    </cfRule>
  </conditionalFormatting>
  <conditionalFormatting sqref="O20:R20">
    <cfRule type="cellIs" dxfId="995" priority="36" stopIfTrue="1" operator="lessThan">
      <formula>0</formula>
    </cfRule>
  </conditionalFormatting>
  <conditionalFormatting sqref="D24:G24 D26:G26 D28:G29">
    <cfRule type="cellIs" dxfId="994" priority="35" stopIfTrue="1" operator="lessThan">
      <formula>0</formula>
    </cfRule>
  </conditionalFormatting>
  <conditionalFormatting sqref="D25:G25">
    <cfRule type="cellIs" dxfId="993" priority="34" stopIfTrue="1" operator="lessThan">
      <formula>0</formula>
    </cfRule>
  </conditionalFormatting>
  <conditionalFormatting sqref="D27:G27">
    <cfRule type="cellIs" dxfId="992" priority="33" stopIfTrue="1" operator="lessThan">
      <formula>0</formula>
    </cfRule>
  </conditionalFormatting>
  <conditionalFormatting sqref="D31:G31 D33:G33 D35:G36">
    <cfRule type="cellIs" dxfId="991" priority="32" stopIfTrue="1" operator="lessThan">
      <formula>0</formula>
    </cfRule>
  </conditionalFormatting>
  <conditionalFormatting sqref="D32:G32">
    <cfRule type="cellIs" dxfId="990" priority="31" stopIfTrue="1" operator="lessThan">
      <formula>0</formula>
    </cfRule>
  </conditionalFormatting>
  <conditionalFormatting sqref="D34:G34">
    <cfRule type="cellIs" dxfId="989" priority="30" stopIfTrue="1" operator="lessThan">
      <formula>0</formula>
    </cfRule>
  </conditionalFormatting>
  <conditionalFormatting sqref="D38:G38 D40:G40 D42:G43">
    <cfRule type="cellIs" dxfId="988" priority="29" stopIfTrue="1" operator="lessThan">
      <formula>0</formula>
    </cfRule>
  </conditionalFormatting>
  <conditionalFormatting sqref="D39:G39">
    <cfRule type="cellIs" dxfId="987" priority="28" stopIfTrue="1" operator="lessThan">
      <formula>0</formula>
    </cfRule>
  </conditionalFormatting>
  <conditionalFormatting sqref="D41:G41">
    <cfRule type="cellIs" dxfId="986" priority="27" stopIfTrue="1" operator="lessThan">
      <formula>0</formula>
    </cfRule>
  </conditionalFormatting>
  <conditionalFormatting sqref="D45:G45 D47:G47 D49:G50">
    <cfRule type="cellIs" dxfId="985" priority="26" stopIfTrue="1" operator="lessThan">
      <formula>0</formula>
    </cfRule>
  </conditionalFormatting>
  <conditionalFormatting sqref="D46:G46">
    <cfRule type="cellIs" dxfId="984" priority="25" stopIfTrue="1" operator="lessThan">
      <formula>0</formula>
    </cfRule>
  </conditionalFormatting>
  <conditionalFormatting sqref="D48:G48">
    <cfRule type="cellIs" dxfId="983" priority="24" stopIfTrue="1" operator="lessThan">
      <formula>0</formula>
    </cfRule>
  </conditionalFormatting>
  <conditionalFormatting sqref="D52:G52 D54:G54 D56:G57">
    <cfRule type="cellIs" dxfId="982" priority="23" stopIfTrue="1" operator="lessThan">
      <formula>0</formula>
    </cfRule>
  </conditionalFormatting>
  <conditionalFormatting sqref="D53:G53">
    <cfRule type="cellIs" dxfId="981" priority="22" stopIfTrue="1" operator="lessThan">
      <formula>0</formula>
    </cfRule>
  </conditionalFormatting>
  <conditionalFormatting sqref="D55:G55">
    <cfRule type="cellIs" dxfId="980" priority="21" stopIfTrue="1" operator="lessThan">
      <formula>0</formula>
    </cfRule>
  </conditionalFormatting>
  <conditionalFormatting sqref="O24:R24 O26:R26 O28:R29">
    <cfRule type="cellIs" dxfId="979" priority="20" stopIfTrue="1" operator="lessThan">
      <formula>0</formula>
    </cfRule>
  </conditionalFormatting>
  <conditionalFormatting sqref="O25:R25">
    <cfRule type="cellIs" dxfId="978" priority="19" stopIfTrue="1" operator="lessThan">
      <formula>0</formula>
    </cfRule>
  </conditionalFormatting>
  <conditionalFormatting sqref="O27:R27">
    <cfRule type="cellIs" dxfId="977" priority="18" stopIfTrue="1" operator="lessThan">
      <formula>0</formula>
    </cfRule>
  </conditionalFormatting>
  <conditionalFormatting sqref="O31:R31 O33:R33 O35:R36">
    <cfRule type="cellIs" dxfId="976" priority="17" stopIfTrue="1" operator="lessThan">
      <formula>0</formula>
    </cfRule>
  </conditionalFormatting>
  <conditionalFormatting sqref="O32:R32">
    <cfRule type="cellIs" dxfId="975" priority="16" stopIfTrue="1" operator="lessThan">
      <formula>0</formula>
    </cfRule>
  </conditionalFormatting>
  <conditionalFormatting sqref="O34:R34">
    <cfRule type="cellIs" dxfId="974" priority="15" stopIfTrue="1" operator="lessThan">
      <formula>0</formula>
    </cfRule>
  </conditionalFormatting>
  <conditionalFormatting sqref="O38:R38 O40:R40 O42:R43">
    <cfRule type="cellIs" dxfId="973" priority="14" stopIfTrue="1" operator="lessThan">
      <formula>0</formula>
    </cfRule>
  </conditionalFormatting>
  <conditionalFormatting sqref="O39:R39">
    <cfRule type="cellIs" dxfId="972" priority="13" stopIfTrue="1" operator="lessThan">
      <formula>0</formula>
    </cfRule>
  </conditionalFormatting>
  <conditionalFormatting sqref="O41:R41">
    <cfRule type="cellIs" dxfId="971" priority="12" stopIfTrue="1" operator="lessThan">
      <formula>0</formula>
    </cfRule>
  </conditionalFormatting>
  <conditionalFormatting sqref="O45:R45 O47:R47 O49:R50">
    <cfRule type="cellIs" dxfId="970" priority="11" stopIfTrue="1" operator="lessThan">
      <formula>0</formula>
    </cfRule>
  </conditionalFormatting>
  <conditionalFormatting sqref="O46:R46">
    <cfRule type="cellIs" dxfId="969" priority="10" stopIfTrue="1" operator="lessThan">
      <formula>0</formula>
    </cfRule>
  </conditionalFormatting>
  <conditionalFormatting sqref="O48:R48">
    <cfRule type="cellIs" dxfId="968" priority="9" stopIfTrue="1" operator="lessThan">
      <formula>0</formula>
    </cfRule>
  </conditionalFormatting>
  <conditionalFormatting sqref="O52:R52 O54:R54 O56:R57">
    <cfRule type="cellIs" dxfId="967" priority="8" stopIfTrue="1" operator="lessThan">
      <formula>0</formula>
    </cfRule>
  </conditionalFormatting>
  <conditionalFormatting sqref="O53:R53">
    <cfRule type="cellIs" dxfId="966" priority="7" stopIfTrue="1" operator="lessThan">
      <formula>0</formula>
    </cfRule>
  </conditionalFormatting>
  <conditionalFormatting sqref="O55:R55">
    <cfRule type="cellIs" dxfId="965" priority="6" stopIfTrue="1" operator="lessThan">
      <formula>0</formula>
    </cfRule>
  </conditionalFormatting>
  <conditionalFormatting sqref="V14:W15 O16:W16">
    <cfRule type="cellIs" dxfId="964" priority="5" stopIfTrue="1" operator="lessThan">
      <formula>0</formula>
    </cfRule>
  </conditionalFormatting>
  <conditionalFormatting sqref="R14:T14">
    <cfRule type="cellIs" dxfId="963" priority="3" stopIfTrue="1" operator="lessThan">
      <formula>0</formula>
    </cfRule>
  </conditionalFormatting>
  <conditionalFormatting sqref="O14 U14">
    <cfRule type="cellIs" dxfId="962" priority="4" stopIfTrue="1" operator="lessThan">
      <formula>0</formula>
    </cfRule>
  </conditionalFormatting>
  <conditionalFormatting sqref="P14:P15">
    <cfRule type="cellIs" dxfId="961" priority="2" stopIfTrue="1" operator="lessThan">
      <formula>0</formula>
    </cfRule>
  </conditionalFormatting>
  <conditionalFormatting sqref="Q14:Q15">
    <cfRule type="cellIs" dxfId="96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13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5" t="s">
        <v>113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324" t="s">
        <v>116</v>
      </c>
      <c r="E14" s="317" t="s">
        <v>117</v>
      </c>
      <c r="F14" s="317" t="s">
        <v>118</v>
      </c>
      <c r="G14" s="743" t="s">
        <v>119</v>
      </c>
      <c r="H14" s="316" t="s">
        <v>27</v>
      </c>
      <c r="I14" s="317" t="s">
        <v>4</v>
      </c>
      <c r="J14" s="740" t="s">
        <v>3</v>
      </c>
      <c r="K14" s="318" t="s">
        <v>4</v>
      </c>
      <c r="L14" s="318" t="s">
        <v>5</v>
      </c>
      <c r="M14" s="315"/>
      <c r="N14" s="321" t="s">
        <v>15</v>
      </c>
      <c r="O14" s="324" t="s">
        <v>116</v>
      </c>
      <c r="P14" s="317" t="s">
        <v>117</v>
      </c>
      <c r="Q14" s="317" t="s">
        <v>118</v>
      </c>
      <c r="R14" s="743" t="s">
        <v>119</v>
      </c>
      <c r="S14" s="316" t="s">
        <v>27</v>
      </c>
      <c r="T14" s="317" t="s">
        <v>4</v>
      </c>
      <c r="U14" s="740" t="s">
        <v>3</v>
      </c>
      <c r="V14" s="318" t="s">
        <v>4</v>
      </c>
      <c r="W14" s="314" t="s">
        <v>5</v>
      </c>
      <c r="X14" s="10"/>
      <c r="AD14" s="11"/>
    </row>
    <row r="15" spans="2:30" s="4" customFormat="1" ht="9.9499999999999993" customHeight="1">
      <c r="B15" s="9"/>
      <c r="C15" s="57"/>
      <c r="D15" s="323" t="s">
        <v>120</v>
      </c>
      <c r="E15" s="325" t="s">
        <v>121</v>
      </c>
      <c r="F15" s="319" t="s">
        <v>20</v>
      </c>
      <c r="G15" s="744"/>
      <c r="H15" s="316" t="s">
        <v>11</v>
      </c>
      <c r="I15" s="317" t="s">
        <v>11</v>
      </c>
      <c r="J15" s="740"/>
      <c r="K15" s="320" t="s">
        <v>6</v>
      </c>
      <c r="L15" s="318" t="s">
        <v>14</v>
      </c>
      <c r="M15" s="315"/>
      <c r="N15" s="322"/>
      <c r="O15" s="323" t="s">
        <v>120</v>
      </c>
      <c r="P15" s="325" t="s">
        <v>121</v>
      </c>
      <c r="Q15" s="319" t="s">
        <v>20</v>
      </c>
      <c r="R15" s="744"/>
      <c r="S15" s="316" t="s">
        <v>11</v>
      </c>
      <c r="T15" s="317" t="s">
        <v>11</v>
      </c>
      <c r="U15" s="740"/>
      <c r="V15" s="320" t="s">
        <v>6</v>
      </c>
      <c r="W15" s="315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17</v>
      </c>
      <c r="E17" s="100">
        <v>1</v>
      </c>
      <c r="F17" s="100">
        <v>2</v>
      </c>
      <c r="G17" s="101">
        <v>0</v>
      </c>
      <c r="H17" s="99">
        <v>18</v>
      </c>
      <c r="I17" s="100">
        <v>2</v>
      </c>
      <c r="J17" s="102">
        <v>20</v>
      </c>
      <c r="K17" s="103">
        <v>10</v>
      </c>
      <c r="L17" s="145">
        <v>1.3</v>
      </c>
      <c r="M17" s="154"/>
      <c r="N17" s="149" t="s">
        <v>64</v>
      </c>
      <c r="O17" s="99">
        <v>22</v>
      </c>
      <c r="P17" s="100">
        <v>3</v>
      </c>
      <c r="Q17" s="100">
        <v>11</v>
      </c>
      <c r="R17" s="101">
        <v>0</v>
      </c>
      <c r="S17" s="99">
        <v>25</v>
      </c>
      <c r="T17" s="100">
        <v>11</v>
      </c>
      <c r="U17" s="102">
        <v>36</v>
      </c>
      <c r="V17" s="103">
        <v>30.6</v>
      </c>
      <c r="W17" s="104">
        <v>2.2999999999999998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13</v>
      </c>
      <c r="E18" s="107">
        <v>3</v>
      </c>
      <c r="F18" s="107">
        <v>3</v>
      </c>
      <c r="G18" s="108">
        <v>0</v>
      </c>
      <c r="H18" s="106">
        <v>16</v>
      </c>
      <c r="I18" s="107">
        <v>3</v>
      </c>
      <c r="J18" s="109">
        <v>19</v>
      </c>
      <c r="K18" s="110">
        <v>15.8</v>
      </c>
      <c r="L18" s="146">
        <v>1.2</v>
      </c>
      <c r="M18" s="155"/>
      <c r="N18" s="150" t="s">
        <v>65</v>
      </c>
      <c r="O18" s="106">
        <v>19</v>
      </c>
      <c r="P18" s="107">
        <v>1</v>
      </c>
      <c r="Q18" s="107">
        <v>5</v>
      </c>
      <c r="R18" s="108">
        <v>0</v>
      </c>
      <c r="S18" s="106">
        <v>20</v>
      </c>
      <c r="T18" s="107">
        <v>5</v>
      </c>
      <c r="U18" s="109">
        <v>25</v>
      </c>
      <c r="V18" s="110">
        <v>20</v>
      </c>
      <c r="W18" s="110">
        <v>1.6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12</v>
      </c>
      <c r="E19" s="107">
        <v>1</v>
      </c>
      <c r="F19" s="107">
        <v>2</v>
      </c>
      <c r="G19" s="108">
        <v>0</v>
      </c>
      <c r="H19" s="106">
        <v>13</v>
      </c>
      <c r="I19" s="107">
        <v>2</v>
      </c>
      <c r="J19" s="109">
        <v>15</v>
      </c>
      <c r="K19" s="110">
        <v>13.3</v>
      </c>
      <c r="L19" s="146">
        <v>1</v>
      </c>
      <c r="M19" s="155"/>
      <c r="N19" s="150" t="s">
        <v>66</v>
      </c>
      <c r="O19" s="106">
        <v>17</v>
      </c>
      <c r="P19" s="107">
        <v>3</v>
      </c>
      <c r="Q19" s="107">
        <v>4</v>
      </c>
      <c r="R19" s="108">
        <v>0</v>
      </c>
      <c r="S19" s="106">
        <v>20</v>
      </c>
      <c r="T19" s="107">
        <v>4</v>
      </c>
      <c r="U19" s="109">
        <v>24</v>
      </c>
      <c r="V19" s="110">
        <v>16.7</v>
      </c>
      <c r="W19" s="110">
        <v>1.6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17</v>
      </c>
      <c r="E20" s="107">
        <v>0</v>
      </c>
      <c r="F20" s="107">
        <v>2</v>
      </c>
      <c r="G20" s="108">
        <v>0</v>
      </c>
      <c r="H20" s="106">
        <v>17</v>
      </c>
      <c r="I20" s="107">
        <v>2</v>
      </c>
      <c r="J20" s="109">
        <v>19</v>
      </c>
      <c r="K20" s="110">
        <v>10.5</v>
      </c>
      <c r="L20" s="146">
        <v>1.2</v>
      </c>
      <c r="M20" s="155"/>
      <c r="N20" s="150" t="s">
        <v>67</v>
      </c>
      <c r="O20" s="106">
        <v>17</v>
      </c>
      <c r="P20" s="107">
        <v>3</v>
      </c>
      <c r="Q20" s="107">
        <v>7</v>
      </c>
      <c r="R20" s="108">
        <v>0</v>
      </c>
      <c r="S20" s="106">
        <v>20</v>
      </c>
      <c r="T20" s="107">
        <v>7</v>
      </c>
      <c r="U20" s="109">
        <v>27</v>
      </c>
      <c r="V20" s="110">
        <v>25.9</v>
      </c>
      <c r="W20" s="110">
        <v>1.8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21</v>
      </c>
      <c r="E21" s="107">
        <v>1</v>
      </c>
      <c r="F21" s="107">
        <v>1</v>
      </c>
      <c r="G21" s="108">
        <v>0</v>
      </c>
      <c r="H21" s="106">
        <v>22</v>
      </c>
      <c r="I21" s="107">
        <v>1</v>
      </c>
      <c r="J21" s="109">
        <v>23</v>
      </c>
      <c r="K21" s="110">
        <v>4.3</v>
      </c>
      <c r="L21" s="146">
        <v>1.5</v>
      </c>
      <c r="M21" s="155"/>
      <c r="N21" s="150" t="s">
        <v>68</v>
      </c>
      <c r="O21" s="106">
        <v>17</v>
      </c>
      <c r="P21" s="107">
        <v>5</v>
      </c>
      <c r="Q21" s="107">
        <v>2</v>
      </c>
      <c r="R21" s="108">
        <v>0</v>
      </c>
      <c r="S21" s="106">
        <v>22</v>
      </c>
      <c r="T21" s="107">
        <v>2</v>
      </c>
      <c r="U21" s="109">
        <v>24</v>
      </c>
      <c r="V21" s="110">
        <v>8.3000000000000007</v>
      </c>
      <c r="W21" s="110">
        <v>1.6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14</v>
      </c>
      <c r="E22" s="113">
        <v>2</v>
      </c>
      <c r="F22" s="113">
        <v>4</v>
      </c>
      <c r="G22" s="114">
        <v>0</v>
      </c>
      <c r="H22" s="112">
        <v>16</v>
      </c>
      <c r="I22" s="113">
        <v>4</v>
      </c>
      <c r="J22" s="115">
        <v>20</v>
      </c>
      <c r="K22" s="116">
        <v>20</v>
      </c>
      <c r="L22" s="147">
        <v>1.3</v>
      </c>
      <c r="M22" s="155"/>
      <c r="N22" s="151" t="s">
        <v>98</v>
      </c>
      <c r="O22" s="112">
        <v>22</v>
      </c>
      <c r="P22" s="113">
        <v>8</v>
      </c>
      <c r="Q22" s="113">
        <v>8</v>
      </c>
      <c r="R22" s="114">
        <v>0</v>
      </c>
      <c r="S22" s="112">
        <v>30</v>
      </c>
      <c r="T22" s="113">
        <v>8</v>
      </c>
      <c r="U22" s="115">
        <v>38</v>
      </c>
      <c r="V22" s="116">
        <v>21.1</v>
      </c>
      <c r="W22" s="116">
        <v>2.5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94</v>
      </c>
      <c r="E23" s="60">
        <v>8</v>
      </c>
      <c r="F23" s="60">
        <v>14</v>
      </c>
      <c r="G23" s="64">
        <v>0</v>
      </c>
      <c r="H23" s="59">
        <v>102</v>
      </c>
      <c r="I23" s="60">
        <v>14</v>
      </c>
      <c r="J23" s="65">
        <v>116</v>
      </c>
      <c r="K23" s="61">
        <v>12.1</v>
      </c>
      <c r="L23" s="148">
        <v>7.5</v>
      </c>
      <c r="M23" s="156"/>
      <c r="N23" s="152" t="s">
        <v>32</v>
      </c>
      <c r="O23" s="59">
        <v>114</v>
      </c>
      <c r="P23" s="60">
        <v>23</v>
      </c>
      <c r="Q23" s="60">
        <v>37</v>
      </c>
      <c r="R23" s="64">
        <v>0</v>
      </c>
      <c r="S23" s="59">
        <v>137</v>
      </c>
      <c r="T23" s="60">
        <v>37</v>
      </c>
      <c r="U23" s="65">
        <v>174</v>
      </c>
      <c r="V23" s="61">
        <v>21.3</v>
      </c>
      <c r="W23" s="61">
        <v>11.3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18</v>
      </c>
      <c r="E24" s="100">
        <v>2</v>
      </c>
      <c r="F24" s="100">
        <v>2</v>
      </c>
      <c r="G24" s="101">
        <v>0</v>
      </c>
      <c r="H24" s="99">
        <v>20</v>
      </c>
      <c r="I24" s="100">
        <v>2</v>
      </c>
      <c r="J24" s="102">
        <v>22</v>
      </c>
      <c r="K24" s="103">
        <v>9.1</v>
      </c>
      <c r="L24" s="145">
        <v>1.4</v>
      </c>
      <c r="M24" s="154"/>
      <c r="N24" s="149" t="s">
        <v>69</v>
      </c>
      <c r="O24" s="99">
        <v>22</v>
      </c>
      <c r="P24" s="100">
        <v>3</v>
      </c>
      <c r="Q24" s="100">
        <v>6</v>
      </c>
      <c r="R24" s="101">
        <v>0</v>
      </c>
      <c r="S24" s="99">
        <v>25</v>
      </c>
      <c r="T24" s="100">
        <v>6</v>
      </c>
      <c r="U24" s="102">
        <v>31</v>
      </c>
      <c r="V24" s="103">
        <v>19.399999999999999</v>
      </c>
      <c r="W24" s="104">
        <v>2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19</v>
      </c>
      <c r="E25" s="107">
        <v>2</v>
      </c>
      <c r="F25" s="107">
        <v>8</v>
      </c>
      <c r="G25" s="108">
        <v>0</v>
      </c>
      <c r="H25" s="106">
        <v>21</v>
      </c>
      <c r="I25" s="107">
        <v>8</v>
      </c>
      <c r="J25" s="109">
        <v>29</v>
      </c>
      <c r="K25" s="110">
        <v>27.6</v>
      </c>
      <c r="L25" s="146">
        <v>1.9</v>
      </c>
      <c r="M25" s="155"/>
      <c r="N25" s="150" t="s">
        <v>70</v>
      </c>
      <c r="O25" s="106">
        <v>19</v>
      </c>
      <c r="P25" s="107">
        <v>3</v>
      </c>
      <c r="Q25" s="107">
        <v>6</v>
      </c>
      <c r="R25" s="108">
        <v>0</v>
      </c>
      <c r="S25" s="106">
        <v>22</v>
      </c>
      <c r="T25" s="107">
        <v>6</v>
      </c>
      <c r="U25" s="109">
        <v>28</v>
      </c>
      <c r="V25" s="110">
        <v>21.4</v>
      </c>
      <c r="W25" s="110">
        <v>1.8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25</v>
      </c>
      <c r="E26" s="107">
        <v>3</v>
      </c>
      <c r="F26" s="107">
        <v>5</v>
      </c>
      <c r="G26" s="108">
        <v>0</v>
      </c>
      <c r="H26" s="106">
        <v>28</v>
      </c>
      <c r="I26" s="107">
        <v>5</v>
      </c>
      <c r="J26" s="109">
        <v>33</v>
      </c>
      <c r="K26" s="110">
        <v>15.2</v>
      </c>
      <c r="L26" s="146">
        <v>2.1</v>
      </c>
      <c r="M26" s="155"/>
      <c r="N26" s="150" t="s">
        <v>71</v>
      </c>
      <c r="O26" s="106">
        <v>23</v>
      </c>
      <c r="P26" s="107">
        <v>6</v>
      </c>
      <c r="Q26" s="107">
        <v>6</v>
      </c>
      <c r="R26" s="108">
        <v>0</v>
      </c>
      <c r="S26" s="106">
        <v>29</v>
      </c>
      <c r="T26" s="107">
        <v>6</v>
      </c>
      <c r="U26" s="109">
        <v>35</v>
      </c>
      <c r="V26" s="110">
        <v>17.100000000000001</v>
      </c>
      <c r="W26" s="110">
        <v>2.2999999999999998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20</v>
      </c>
      <c r="E27" s="107">
        <v>2</v>
      </c>
      <c r="F27" s="107">
        <v>3</v>
      </c>
      <c r="G27" s="108">
        <v>0</v>
      </c>
      <c r="H27" s="106">
        <v>22</v>
      </c>
      <c r="I27" s="107">
        <v>3</v>
      </c>
      <c r="J27" s="109">
        <v>25</v>
      </c>
      <c r="K27" s="110">
        <v>12</v>
      </c>
      <c r="L27" s="146">
        <v>1.6</v>
      </c>
      <c r="M27" s="155"/>
      <c r="N27" s="150" t="s">
        <v>72</v>
      </c>
      <c r="O27" s="106">
        <v>16</v>
      </c>
      <c r="P27" s="107">
        <v>7</v>
      </c>
      <c r="Q27" s="107">
        <v>2</v>
      </c>
      <c r="R27" s="108">
        <v>0</v>
      </c>
      <c r="S27" s="106">
        <v>23</v>
      </c>
      <c r="T27" s="107">
        <v>2</v>
      </c>
      <c r="U27" s="109">
        <v>25</v>
      </c>
      <c r="V27" s="110">
        <v>8</v>
      </c>
      <c r="W27" s="110">
        <v>1.6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22</v>
      </c>
      <c r="E28" s="107">
        <v>3</v>
      </c>
      <c r="F28" s="107">
        <v>5</v>
      </c>
      <c r="G28" s="108">
        <v>0</v>
      </c>
      <c r="H28" s="106">
        <v>25</v>
      </c>
      <c r="I28" s="107">
        <v>5</v>
      </c>
      <c r="J28" s="109">
        <v>30</v>
      </c>
      <c r="K28" s="110">
        <v>16.7</v>
      </c>
      <c r="L28" s="146">
        <v>2</v>
      </c>
      <c r="M28" s="155"/>
      <c r="N28" s="150" t="s">
        <v>73</v>
      </c>
      <c r="O28" s="106">
        <v>19</v>
      </c>
      <c r="P28" s="107">
        <v>4</v>
      </c>
      <c r="Q28" s="107">
        <v>3</v>
      </c>
      <c r="R28" s="108">
        <v>0</v>
      </c>
      <c r="S28" s="106">
        <v>23</v>
      </c>
      <c r="T28" s="107">
        <v>3</v>
      </c>
      <c r="U28" s="109">
        <v>26</v>
      </c>
      <c r="V28" s="110">
        <v>11.5</v>
      </c>
      <c r="W28" s="110">
        <v>1.7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20</v>
      </c>
      <c r="E29" s="113">
        <v>5</v>
      </c>
      <c r="F29" s="113">
        <v>7</v>
      </c>
      <c r="G29" s="114">
        <v>0</v>
      </c>
      <c r="H29" s="112">
        <v>25</v>
      </c>
      <c r="I29" s="113">
        <v>7</v>
      </c>
      <c r="J29" s="115">
        <v>32</v>
      </c>
      <c r="K29" s="116">
        <v>21.9</v>
      </c>
      <c r="L29" s="147">
        <v>2.1</v>
      </c>
      <c r="M29" s="155"/>
      <c r="N29" s="151" t="s">
        <v>99</v>
      </c>
      <c r="O29" s="112">
        <v>14</v>
      </c>
      <c r="P29" s="113">
        <v>3</v>
      </c>
      <c r="Q29" s="113">
        <v>4</v>
      </c>
      <c r="R29" s="114">
        <v>0</v>
      </c>
      <c r="S29" s="112">
        <v>17</v>
      </c>
      <c r="T29" s="113">
        <v>4</v>
      </c>
      <c r="U29" s="115">
        <v>21</v>
      </c>
      <c r="V29" s="116">
        <v>19</v>
      </c>
      <c r="W29" s="116">
        <v>1.4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124</v>
      </c>
      <c r="E30" s="60">
        <v>17</v>
      </c>
      <c r="F30" s="60">
        <v>30</v>
      </c>
      <c r="G30" s="64">
        <v>0</v>
      </c>
      <c r="H30" s="59">
        <v>141</v>
      </c>
      <c r="I30" s="60">
        <v>30</v>
      </c>
      <c r="J30" s="65">
        <v>171</v>
      </c>
      <c r="K30" s="61">
        <v>17.5</v>
      </c>
      <c r="L30" s="148">
        <v>11.1</v>
      </c>
      <c r="M30" s="156"/>
      <c r="N30" s="152" t="s">
        <v>32</v>
      </c>
      <c r="O30" s="59">
        <v>113</v>
      </c>
      <c r="P30" s="60">
        <v>26</v>
      </c>
      <c r="Q30" s="60">
        <v>27</v>
      </c>
      <c r="R30" s="64">
        <v>0</v>
      </c>
      <c r="S30" s="59">
        <v>139</v>
      </c>
      <c r="T30" s="60">
        <v>27</v>
      </c>
      <c r="U30" s="65">
        <v>166</v>
      </c>
      <c r="V30" s="61">
        <v>16.3</v>
      </c>
      <c r="W30" s="61">
        <v>10.8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23</v>
      </c>
      <c r="E31" s="100">
        <v>4</v>
      </c>
      <c r="F31" s="100">
        <v>3</v>
      </c>
      <c r="G31" s="101">
        <v>0</v>
      </c>
      <c r="H31" s="99">
        <v>27</v>
      </c>
      <c r="I31" s="100">
        <v>3</v>
      </c>
      <c r="J31" s="102">
        <v>30</v>
      </c>
      <c r="K31" s="103">
        <v>10</v>
      </c>
      <c r="L31" s="145">
        <v>2</v>
      </c>
      <c r="M31" s="154"/>
      <c r="N31" s="149" t="s">
        <v>74</v>
      </c>
      <c r="O31" s="99">
        <v>17</v>
      </c>
      <c r="P31" s="100">
        <v>3</v>
      </c>
      <c r="Q31" s="100">
        <v>7</v>
      </c>
      <c r="R31" s="101">
        <v>0</v>
      </c>
      <c r="S31" s="99">
        <v>20</v>
      </c>
      <c r="T31" s="100">
        <v>7</v>
      </c>
      <c r="U31" s="102">
        <v>27</v>
      </c>
      <c r="V31" s="103">
        <v>25.9</v>
      </c>
      <c r="W31" s="104">
        <v>1.8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15</v>
      </c>
      <c r="E32" s="107">
        <v>5</v>
      </c>
      <c r="F32" s="107">
        <v>5</v>
      </c>
      <c r="G32" s="108">
        <v>0</v>
      </c>
      <c r="H32" s="106">
        <v>20</v>
      </c>
      <c r="I32" s="107">
        <v>5</v>
      </c>
      <c r="J32" s="109">
        <v>25</v>
      </c>
      <c r="K32" s="110">
        <v>20</v>
      </c>
      <c r="L32" s="146">
        <v>1.6</v>
      </c>
      <c r="M32" s="155"/>
      <c r="N32" s="150" t="s">
        <v>75</v>
      </c>
      <c r="O32" s="106">
        <v>9</v>
      </c>
      <c r="P32" s="107">
        <v>4</v>
      </c>
      <c r="Q32" s="107">
        <v>4</v>
      </c>
      <c r="R32" s="108">
        <v>0</v>
      </c>
      <c r="S32" s="106">
        <v>13</v>
      </c>
      <c r="T32" s="107">
        <v>4</v>
      </c>
      <c r="U32" s="109">
        <v>17</v>
      </c>
      <c r="V32" s="110">
        <v>23.5</v>
      </c>
      <c r="W32" s="110">
        <v>1.1000000000000001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22</v>
      </c>
      <c r="E33" s="107">
        <v>3</v>
      </c>
      <c r="F33" s="107">
        <v>6</v>
      </c>
      <c r="G33" s="108">
        <v>0</v>
      </c>
      <c r="H33" s="106">
        <v>25</v>
      </c>
      <c r="I33" s="107">
        <v>6</v>
      </c>
      <c r="J33" s="109">
        <v>31</v>
      </c>
      <c r="K33" s="110">
        <v>19.399999999999999</v>
      </c>
      <c r="L33" s="146">
        <v>2</v>
      </c>
      <c r="M33" s="155"/>
      <c r="N33" s="150" t="s">
        <v>76</v>
      </c>
      <c r="O33" s="106">
        <v>10</v>
      </c>
      <c r="P33" s="107">
        <v>3</v>
      </c>
      <c r="Q33" s="107">
        <v>4</v>
      </c>
      <c r="R33" s="108">
        <v>0</v>
      </c>
      <c r="S33" s="106">
        <v>13</v>
      </c>
      <c r="T33" s="107">
        <v>4</v>
      </c>
      <c r="U33" s="109">
        <v>17</v>
      </c>
      <c r="V33" s="110">
        <v>23.5</v>
      </c>
      <c r="W33" s="110">
        <v>1.1000000000000001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18</v>
      </c>
      <c r="E34" s="107">
        <v>3</v>
      </c>
      <c r="F34" s="107">
        <v>6</v>
      </c>
      <c r="G34" s="108">
        <v>0</v>
      </c>
      <c r="H34" s="106">
        <v>21</v>
      </c>
      <c r="I34" s="107">
        <v>6</v>
      </c>
      <c r="J34" s="109">
        <v>27</v>
      </c>
      <c r="K34" s="110">
        <v>22.2</v>
      </c>
      <c r="L34" s="146">
        <v>1.8</v>
      </c>
      <c r="M34" s="155"/>
      <c r="N34" s="150" t="s">
        <v>77</v>
      </c>
      <c r="O34" s="106">
        <v>7</v>
      </c>
      <c r="P34" s="107">
        <v>2</v>
      </c>
      <c r="Q34" s="107">
        <v>3</v>
      </c>
      <c r="R34" s="108">
        <v>0</v>
      </c>
      <c r="S34" s="106">
        <v>9</v>
      </c>
      <c r="T34" s="107">
        <v>3</v>
      </c>
      <c r="U34" s="109">
        <v>12</v>
      </c>
      <c r="V34" s="110">
        <v>25</v>
      </c>
      <c r="W34" s="110">
        <v>0.8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18</v>
      </c>
      <c r="E35" s="107">
        <v>2</v>
      </c>
      <c r="F35" s="107">
        <v>8</v>
      </c>
      <c r="G35" s="108">
        <v>0</v>
      </c>
      <c r="H35" s="106">
        <v>20</v>
      </c>
      <c r="I35" s="107">
        <v>8</v>
      </c>
      <c r="J35" s="109">
        <v>28</v>
      </c>
      <c r="K35" s="110">
        <v>28.6</v>
      </c>
      <c r="L35" s="146">
        <v>1.8</v>
      </c>
      <c r="M35" s="155"/>
      <c r="N35" s="150" t="s">
        <v>100</v>
      </c>
      <c r="O35" s="106">
        <v>12</v>
      </c>
      <c r="P35" s="107">
        <v>5</v>
      </c>
      <c r="Q35" s="107">
        <v>7</v>
      </c>
      <c r="R35" s="108">
        <v>0</v>
      </c>
      <c r="S35" s="106">
        <v>17</v>
      </c>
      <c r="T35" s="107">
        <v>7</v>
      </c>
      <c r="U35" s="109">
        <v>24</v>
      </c>
      <c r="V35" s="110">
        <v>29.2</v>
      </c>
      <c r="W35" s="110">
        <v>1.6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16</v>
      </c>
      <c r="E36" s="113">
        <v>5</v>
      </c>
      <c r="F36" s="113">
        <v>2</v>
      </c>
      <c r="G36" s="114">
        <v>0</v>
      </c>
      <c r="H36" s="112">
        <v>21</v>
      </c>
      <c r="I36" s="113">
        <v>2</v>
      </c>
      <c r="J36" s="115">
        <v>23</v>
      </c>
      <c r="K36" s="116">
        <v>8.6999999999999993</v>
      </c>
      <c r="L36" s="147">
        <v>1.5</v>
      </c>
      <c r="M36" s="155"/>
      <c r="N36" s="151" t="s">
        <v>101</v>
      </c>
      <c r="O36" s="112">
        <v>5</v>
      </c>
      <c r="P36" s="113">
        <v>1</v>
      </c>
      <c r="Q36" s="113">
        <v>1</v>
      </c>
      <c r="R36" s="114">
        <v>0</v>
      </c>
      <c r="S36" s="112">
        <v>6</v>
      </c>
      <c r="T36" s="113">
        <v>1</v>
      </c>
      <c r="U36" s="115">
        <v>7</v>
      </c>
      <c r="V36" s="116">
        <v>14.3</v>
      </c>
      <c r="W36" s="116">
        <v>0.5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112</v>
      </c>
      <c r="E37" s="60">
        <v>22</v>
      </c>
      <c r="F37" s="60">
        <v>30</v>
      </c>
      <c r="G37" s="64">
        <v>0</v>
      </c>
      <c r="H37" s="59">
        <v>134</v>
      </c>
      <c r="I37" s="60">
        <v>30</v>
      </c>
      <c r="J37" s="65">
        <v>164</v>
      </c>
      <c r="K37" s="61">
        <v>18.3</v>
      </c>
      <c r="L37" s="148">
        <v>10.7</v>
      </c>
      <c r="M37" s="156"/>
      <c r="N37" s="152" t="s">
        <v>32</v>
      </c>
      <c r="O37" s="59">
        <v>60</v>
      </c>
      <c r="P37" s="60">
        <v>18</v>
      </c>
      <c r="Q37" s="60">
        <v>26</v>
      </c>
      <c r="R37" s="64">
        <v>0</v>
      </c>
      <c r="S37" s="59">
        <v>78</v>
      </c>
      <c r="T37" s="60">
        <v>26</v>
      </c>
      <c r="U37" s="65">
        <v>104</v>
      </c>
      <c r="V37" s="61">
        <v>25</v>
      </c>
      <c r="W37" s="61">
        <v>6.8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10</v>
      </c>
      <c r="E38" s="100">
        <v>5</v>
      </c>
      <c r="F38" s="100">
        <v>9</v>
      </c>
      <c r="G38" s="101">
        <v>0</v>
      </c>
      <c r="H38" s="99">
        <v>15</v>
      </c>
      <c r="I38" s="100">
        <v>9</v>
      </c>
      <c r="J38" s="102">
        <v>24</v>
      </c>
      <c r="K38" s="103">
        <v>37.5</v>
      </c>
      <c r="L38" s="145">
        <v>1.6</v>
      </c>
      <c r="M38" s="154"/>
      <c r="N38" s="149" t="s">
        <v>78</v>
      </c>
      <c r="O38" s="99">
        <v>9</v>
      </c>
      <c r="P38" s="100">
        <v>2</v>
      </c>
      <c r="Q38" s="100">
        <v>4</v>
      </c>
      <c r="R38" s="101">
        <v>0</v>
      </c>
      <c r="S38" s="99">
        <v>11</v>
      </c>
      <c r="T38" s="100">
        <v>4</v>
      </c>
      <c r="U38" s="102">
        <v>15</v>
      </c>
      <c r="V38" s="103">
        <v>26.7</v>
      </c>
      <c r="W38" s="104">
        <v>1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14</v>
      </c>
      <c r="E39" s="107">
        <v>6</v>
      </c>
      <c r="F39" s="107">
        <v>5</v>
      </c>
      <c r="G39" s="108">
        <v>0</v>
      </c>
      <c r="H39" s="106">
        <v>20</v>
      </c>
      <c r="I39" s="107">
        <v>5</v>
      </c>
      <c r="J39" s="109">
        <v>25</v>
      </c>
      <c r="K39" s="110">
        <v>20</v>
      </c>
      <c r="L39" s="146">
        <v>1.6</v>
      </c>
      <c r="M39" s="155"/>
      <c r="N39" s="150" t="s">
        <v>79</v>
      </c>
      <c r="O39" s="106">
        <v>9</v>
      </c>
      <c r="P39" s="107">
        <v>3</v>
      </c>
      <c r="Q39" s="107">
        <v>2</v>
      </c>
      <c r="R39" s="108">
        <v>0</v>
      </c>
      <c r="S39" s="106">
        <v>12</v>
      </c>
      <c r="T39" s="107">
        <v>2</v>
      </c>
      <c r="U39" s="109">
        <v>14</v>
      </c>
      <c r="V39" s="110">
        <v>14.3</v>
      </c>
      <c r="W39" s="110">
        <v>0.9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13</v>
      </c>
      <c r="E40" s="107">
        <v>4</v>
      </c>
      <c r="F40" s="107">
        <v>6</v>
      </c>
      <c r="G40" s="108">
        <v>0</v>
      </c>
      <c r="H40" s="106">
        <v>17</v>
      </c>
      <c r="I40" s="107">
        <v>6</v>
      </c>
      <c r="J40" s="109">
        <v>23</v>
      </c>
      <c r="K40" s="110">
        <v>26.1</v>
      </c>
      <c r="L40" s="146">
        <v>1.5</v>
      </c>
      <c r="M40" s="155"/>
      <c r="N40" s="150" t="s">
        <v>80</v>
      </c>
      <c r="O40" s="106">
        <v>5</v>
      </c>
      <c r="P40" s="107">
        <v>3</v>
      </c>
      <c r="Q40" s="107">
        <v>2</v>
      </c>
      <c r="R40" s="108">
        <v>0</v>
      </c>
      <c r="S40" s="106">
        <v>8</v>
      </c>
      <c r="T40" s="107">
        <v>2</v>
      </c>
      <c r="U40" s="109">
        <v>10</v>
      </c>
      <c r="V40" s="110">
        <v>20</v>
      </c>
      <c r="W40" s="110">
        <v>0.7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20</v>
      </c>
      <c r="E41" s="107">
        <v>2</v>
      </c>
      <c r="F41" s="107">
        <v>2</v>
      </c>
      <c r="G41" s="108">
        <v>0</v>
      </c>
      <c r="H41" s="106">
        <v>22</v>
      </c>
      <c r="I41" s="107">
        <v>2</v>
      </c>
      <c r="J41" s="109">
        <v>24</v>
      </c>
      <c r="K41" s="110">
        <v>8.3000000000000007</v>
      </c>
      <c r="L41" s="146">
        <v>1.6</v>
      </c>
      <c r="M41" s="155"/>
      <c r="N41" s="150" t="s">
        <v>81</v>
      </c>
      <c r="O41" s="106">
        <v>6</v>
      </c>
      <c r="P41" s="107">
        <v>2</v>
      </c>
      <c r="Q41" s="107">
        <v>1</v>
      </c>
      <c r="R41" s="108">
        <v>0</v>
      </c>
      <c r="S41" s="106">
        <v>8</v>
      </c>
      <c r="T41" s="107">
        <v>1</v>
      </c>
      <c r="U41" s="109">
        <v>9</v>
      </c>
      <c r="V41" s="110">
        <v>11.1</v>
      </c>
      <c r="W41" s="110">
        <v>0.6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23</v>
      </c>
      <c r="E42" s="107">
        <v>3</v>
      </c>
      <c r="F42" s="107">
        <v>4</v>
      </c>
      <c r="G42" s="108">
        <v>0</v>
      </c>
      <c r="H42" s="106">
        <v>26</v>
      </c>
      <c r="I42" s="107">
        <v>4</v>
      </c>
      <c r="J42" s="109">
        <v>30</v>
      </c>
      <c r="K42" s="110">
        <v>13.3</v>
      </c>
      <c r="L42" s="146">
        <v>2</v>
      </c>
      <c r="M42" s="155"/>
      <c r="N42" s="150" t="s">
        <v>82</v>
      </c>
      <c r="O42" s="106">
        <v>10</v>
      </c>
      <c r="P42" s="107">
        <v>2</v>
      </c>
      <c r="Q42" s="107">
        <v>0</v>
      </c>
      <c r="R42" s="108">
        <v>0</v>
      </c>
      <c r="S42" s="106">
        <v>12</v>
      </c>
      <c r="T42" s="107">
        <v>0</v>
      </c>
      <c r="U42" s="109">
        <v>12</v>
      </c>
      <c r="V42" s="110">
        <v>0</v>
      </c>
      <c r="W42" s="110">
        <v>0.8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17</v>
      </c>
      <c r="E43" s="113">
        <v>4</v>
      </c>
      <c r="F43" s="113">
        <v>8</v>
      </c>
      <c r="G43" s="114">
        <v>0</v>
      </c>
      <c r="H43" s="112">
        <v>21</v>
      </c>
      <c r="I43" s="113">
        <v>8</v>
      </c>
      <c r="J43" s="115">
        <v>29</v>
      </c>
      <c r="K43" s="116">
        <v>27.6</v>
      </c>
      <c r="L43" s="147">
        <v>1.9</v>
      </c>
      <c r="M43" s="155"/>
      <c r="N43" s="151" t="s">
        <v>102</v>
      </c>
      <c r="O43" s="112">
        <v>5</v>
      </c>
      <c r="P43" s="113">
        <v>2</v>
      </c>
      <c r="Q43" s="113">
        <v>1</v>
      </c>
      <c r="R43" s="114">
        <v>0</v>
      </c>
      <c r="S43" s="112">
        <v>7</v>
      </c>
      <c r="T43" s="113">
        <v>1</v>
      </c>
      <c r="U43" s="115">
        <v>8</v>
      </c>
      <c r="V43" s="116">
        <v>12.5</v>
      </c>
      <c r="W43" s="116">
        <v>0.5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97</v>
      </c>
      <c r="E44" s="60">
        <v>24</v>
      </c>
      <c r="F44" s="60">
        <v>34</v>
      </c>
      <c r="G44" s="64">
        <v>0</v>
      </c>
      <c r="H44" s="59">
        <v>121</v>
      </c>
      <c r="I44" s="60">
        <v>34</v>
      </c>
      <c r="J44" s="65">
        <v>155</v>
      </c>
      <c r="K44" s="61">
        <v>21.9</v>
      </c>
      <c r="L44" s="148">
        <v>10.1</v>
      </c>
      <c r="M44" s="156"/>
      <c r="N44" s="152" t="s">
        <v>32</v>
      </c>
      <c r="O44" s="59">
        <v>44</v>
      </c>
      <c r="P44" s="60">
        <v>14</v>
      </c>
      <c r="Q44" s="60">
        <v>10</v>
      </c>
      <c r="R44" s="64">
        <v>0</v>
      </c>
      <c r="S44" s="59">
        <v>58</v>
      </c>
      <c r="T44" s="60">
        <v>10</v>
      </c>
      <c r="U44" s="65">
        <v>68</v>
      </c>
      <c r="V44" s="61">
        <v>14.7</v>
      </c>
      <c r="W44" s="61">
        <v>4.4000000000000004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16</v>
      </c>
      <c r="E45" s="100">
        <v>4</v>
      </c>
      <c r="F45" s="100">
        <v>8</v>
      </c>
      <c r="G45" s="101">
        <v>0</v>
      </c>
      <c r="H45" s="99">
        <v>20</v>
      </c>
      <c r="I45" s="100">
        <v>8</v>
      </c>
      <c r="J45" s="102">
        <v>28</v>
      </c>
      <c r="K45" s="103">
        <v>28.6</v>
      </c>
      <c r="L45" s="145">
        <v>1.8</v>
      </c>
      <c r="M45" s="154"/>
      <c r="N45" s="149" t="s">
        <v>83</v>
      </c>
      <c r="O45" s="99">
        <v>4</v>
      </c>
      <c r="P45" s="100">
        <v>3</v>
      </c>
      <c r="Q45" s="100">
        <v>1</v>
      </c>
      <c r="R45" s="101">
        <v>0</v>
      </c>
      <c r="S45" s="99">
        <v>7</v>
      </c>
      <c r="T45" s="100">
        <v>1</v>
      </c>
      <c r="U45" s="102">
        <v>8</v>
      </c>
      <c r="V45" s="103">
        <v>12.5</v>
      </c>
      <c r="W45" s="104">
        <v>0.5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17</v>
      </c>
      <c r="E46" s="107">
        <v>6</v>
      </c>
      <c r="F46" s="107">
        <v>8</v>
      </c>
      <c r="G46" s="108">
        <v>0</v>
      </c>
      <c r="H46" s="106">
        <v>23</v>
      </c>
      <c r="I46" s="107">
        <v>8</v>
      </c>
      <c r="J46" s="109">
        <v>31</v>
      </c>
      <c r="K46" s="110">
        <v>25.8</v>
      </c>
      <c r="L46" s="146">
        <v>2</v>
      </c>
      <c r="M46" s="155"/>
      <c r="N46" s="150" t="s">
        <v>84</v>
      </c>
      <c r="O46" s="106">
        <v>8</v>
      </c>
      <c r="P46" s="107">
        <v>1</v>
      </c>
      <c r="Q46" s="107">
        <v>3</v>
      </c>
      <c r="R46" s="108">
        <v>0</v>
      </c>
      <c r="S46" s="106">
        <v>9</v>
      </c>
      <c r="T46" s="107">
        <v>3</v>
      </c>
      <c r="U46" s="109">
        <v>12</v>
      </c>
      <c r="V46" s="110">
        <v>25</v>
      </c>
      <c r="W46" s="110">
        <v>0.8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17</v>
      </c>
      <c r="E47" s="107">
        <v>5</v>
      </c>
      <c r="F47" s="107">
        <v>5</v>
      </c>
      <c r="G47" s="108">
        <v>0</v>
      </c>
      <c r="H47" s="106">
        <v>22</v>
      </c>
      <c r="I47" s="107">
        <v>5</v>
      </c>
      <c r="J47" s="109">
        <v>27</v>
      </c>
      <c r="K47" s="110">
        <v>18.5</v>
      </c>
      <c r="L47" s="146">
        <v>1.8</v>
      </c>
      <c r="M47" s="155"/>
      <c r="N47" s="150" t="s">
        <v>85</v>
      </c>
      <c r="O47" s="106">
        <v>8</v>
      </c>
      <c r="P47" s="107">
        <v>1</v>
      </c>
      <c r="Q47" s="107">
        <v>1</v>
      </c>
      <c r="R47" s="108">
        <v>0</v>
      </c>
      <c r="S47" s="106">
        <v>9</v>
      </c>
      <c r="T47" s="107">
        <v>1</v>
      </c>
      <c r="U47" s="109">
        <v>10</v>
      </c>
      <c r="V47" s="110">
        <v>10</v>
      </c>
      <c r="W47" s="110">
        <v>0.7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16</v>
      </c>
      <c r="E48" s="107">
        <v>6</v>
      </c>
      <c r="F48" s="107">
        <v>3</v>
      </c>
      <c r="G48" s="108">
        <v>0</v>
      </c>
      <c r="H48" s="106">
        <v>22</v>
      </c>
      <c r="I48" s="107">
        <v>3</v>
      </c>
      <c r="J48" s="109">
        <v>25</v>
      </c>
      <c r="K48" s="110">
        <v>12</v>
      </c>
      <c r="L48" s="146">
        <v>1.6</v>
      </c>
      <c r="M48" s="155"/>
      <c r="N48" s="150" t="s">
        <v>86</v>
      </c>
      <c r="O48" s="106">
        <v>6</v>
      </c>
      <c r="P48" s="107">
        <v>2</v>
      </c>
      <c r="Q48" s="107">
        <v>2</v>
      </c>
      <c r="R48" s="108">
        <v>0</v>
      </c>
      <c r="S48" s="106">
        <v>8</v>
      </c>
      <c r="T48" s="107">
        <v>2</v>
      </c>
      <c r="U48" s="109">
        <v>10</v>
      </c>
      <c r="V48" s="110">
        <v>20</v>
      </c>
      <c r="W48" s="110">
        <v>0.7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16</v>
      </c>
      <c r="E49" s="107">
        <v>5</v>
      </c>
      <c r="F49" s="107">
        <v>8</v>
      </c>
      <c r="G49" s="108">
        <v>0</v>
      </c>
      <c r="H49" s="106">
        <v>21</v>
      </c>
      <c r="I49" s="107">
        <v>8</v>
      </c>
      <c r="J49" s="109">
        <v>29</v>
      </c>
      <c r="K49" s="110">
        <v>27.6</v>
      </c>
      <c r="L49" s="146">
        <v>1.9</v>
      </c>
      <c r="M49" s="155"/>
      <c r="N49" s="150" t="s">
        <v>87</v>
      </c>
      <c r="O49" s="106">
        <v>11</v>
      </c>
      <c r="P49" s="107">
        <v>1</v>
      </c>
      <c r="Q49" s="107">
        <v>2</v>
      </c>
      <c r="R49" s="108">
        <v>0</v>
      </c>
      <c r="S49" s="106">
        <v>12</v>
      </c>
      <c r="T49" s="107">
        <v>2</v>
      </c>
      <c r="U49" s="109">
        <v>14</v>
      </c>
      <c r="V49" s="110">
        <v>14.3</v>
      </c>
      <c r="W49" s="110">
        <v>0.9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16</v>
      </c>
      <c r="E50" s="113">
        <v>3</v>
      </c>
      <c r="F50" s="113">
        <v>8</v>
      </c>
      <c r="G50" s="114">
        <v>0</v>
      </c>
      <c r="H50" s="112">
        <v>19</v>
      </c>
      <c r="I50" s="113">
        <v>8</v>
      </c>
      <c r="J50" s="115">
        <v>27</v>
      </c>
      <c r="K50" s="116">
        <v>29.6</v>
      </c>
      <c r="L50" s="147">
        <v>1.8</v>
      </c>
      <c r="M50" s="155"/>
      <c r="N50" s="151" t="s">
        <v>103</v>
      </c>
      <c r="O50" s="112">
        <v>5</v>
      </c>
      <c r="P50" s="113">
        <v>1</v>
      </c>
      <c r="Q50" s="113">
        <v>0</v>
      </c>
      <c r="R50" s="114">
        <v>0</v>
      </c>
      <c r="S50" s="112">
        <v>6</v>
      </c>
      <c r="T50" s="113">
        <v>0</v>
      </c>
      <c r="U50" s="115">
        <v>6</v>
      </c>
      <c r="V50" s="116">
        <v>0</v>
      </c>
      <c r="W50" s="116">
        <v>0.4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98</v>
      </c>
      <c r="E51" s="60">
        <v>29</v>
      </c>
      <c r="F51" s="60">
        <v>40</v>
      </c>
      <c r="G51" s="64">
        <v>0</v>
      </c>
      <c r="H51" s="59">
        <v>127</v>
      </c>
      <c r="I51" s="60">
        <v>40</v>
      </c>
      <c r="J51" s="65">
        <v>167</v>
      </c>
      <c r="K51" s="61">
        <v>24</v>
      </c>
      <c r="L51" s="148">
        <v>10.9</v>
      </c>
      <c r="M51" s="156"/>
      <c r="N51" s="152" t="s">
        <v>32</v>
      </c>
      <c r="O51" s="59">
        <v>42</v>
      </c>
      <c r="P51" s="60">
        <v>9</v>
      </c>
      <c r="Q51" s="60">
        <v>9</v>
      </c>
      <c r="R51" s="64">
        <v>0</v>
      </c>
      <c r="S51" s="59">
        <v>51</v>
      </c>
      <c r="T51" s="60">
        <v>9</v>
      </c>
      <c r="U51" s="65">
        <v>60</v>
      </c>
      <c r="V51" s="61">
        <v>15</v>
      </c>
      <c r="W51" s="61">
        <v>3.9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19</v>
      </c>
      <c r="E52" s="100">
        <v>4</v>
      </c>
      <c r="F52" s="100">
        <v>10</v>
      </c>
      <c r="G52" s="101">
        <v>0</v>
      </c>
      <c r="H52" s="99">
        <v>23</v>
      </c>
      <c r="I52" s="100">
        <v>10</v>
      </c>
      <c r="J52" s="102">
        <v>33</v>
      </c>
      <c r="K52" s="103">
        <v>30.3</v>
      </c>
      <c r="L52" s="145">
        <v>2.1</v>
      </c>
      <c r="M52" s="154"/>
      <c r="N52" s="149" t="s">
        <v>88</v>
      </c>
      <c r="O52" s="99">
        <v>3</v>
      </c>
      <c r="P52" s="100">
        <v>2</v>
      </c>
      <c r="Q52" s="100">
        <v>1</v>
      </c>
      <c r="R52" s="101">
        <v>0</v>
      </c>
      <c r="S52" s="99">
        <v>5</v>
      </c>
      <c r="T52" s="100">
        <v>1</v>
      </c>
      <c r="U52" s="102">
        <v>6</v>
      </c>
      <c r="V52" s="103">
        <v>16.7</v>
      </c>
      <c r="W52" s="104">
        <v>0.4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13</v>
      </c>
      <c r="E53" s="107">
        <v>1</v>
      </c>
      <c r="F53" s="107">
        <v>5</v>
      </c>
      <c r="G53" s="108">
        <v>0</v>
      </c>
      <c r="H53" s="106">
        <v>14</v>
      </c>
      <c r="I53" s="107">
        <v>5</v>
      </c>
      <c r="J53" s="109">
        <v>19</v>
      </c>
      <c r="K53" s="110">
        <v>26.3</v>
      </c>
      <c r="L53" s="146">
        <v>1.2</v>
      </c>
      <c r="M53" s="155"/>
      <c r="N53" s="150" t="s">
        <v>89</v>
      </c>
      <c r="O53" s="106">
        <v>2</v>
      </c>
      <c r="P53" s="107">
        <v>0</v>
      </c>
      <c r="Q53" s="107">
        <v>0</v>
      </c>
      <c r="R53" s="108">
        <v>0</v>
      </c>
      <c r="S53" s="106">
        <v>2</v>
      </c>
      <c r="T53" s="107">
        <v>0</v>
      </c>
      <c r="U53" s="109">
        <v>2</v>
      </c>
      <c r="V53" s="110">
        <v>0</v>
      </c>
      <c r="W53" s="110">
        <v>0.1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12</v>
      </c>
      <c r="E54" s="107">
        <v>5</v>
      </c>
      <c r="F54" s="107">
        <v>9</v>
      </c>
      <c r="G54" s="108">
        <v>0</v>
      </c>
      <c r="H54" s="106">
        <v>17</v>
      </c>
      <c r="I54" s="107">
        <v>9</v>
      </c>
      <c r="J54" s="109">
        <v>26</v>
      </c>
      <c r="K54" s="110">
        <v>34.6</v>
      </c>
      <c r="L54" s="146">
        <v>1.7</v>
      </c>
      <c r="M54" s="155"/>
      <c r="N54" s="150" t="s">
        <v>90</v>
      </c>
      <c r="O54" s="106">
        <v>1</v>
      </c>
      <c r="P54" s="107">
        <v>1</v>
      </c>
      <c r="Q54" s="107">
        <v>2</v>
      </c>
      <c r="R54" s="108">
        <v>0</v>
      </c>
      <c r="S54" s="106">
        <v>2</v>
      </c>
      <c r="T54" s="107">
        <v>2</v>
      </c>
      <c r="U54" s="109">
        <v>4</v>
      </c>
      <c r="V54" s="110">
        <v>50</v>
      </c>
      <c r="W54" s="110">
        <v>0.3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9</v>
      </c>
      <c r="E55" s="107">
        <v>3</v>
      </c>
      <c r="F55" s="107">
        <v>7</v>
      </c>
      <c r="G55" s="108">
        <v>0</v>
      </c>
      <c r="H55" s="106">
        <v>12</v>
      </c>
      <c r="I55" s="107">
        <v>7</v>
      </c>
      <c r="J55" s="109">
        <v>19</v>
      </c>
      <c r="K55" s="110">
        <v>36.799999999999997</v>
      </c>
      <c r="L55" s="146">
        <v>1.2</v>
      </c>
      <c r="M55" s="155"/>
      <c r="N55" s="150" t="s">
        <v>91</v>
      </c>
      <c r="O55" s="106">
        <v>3</v>
      </c>
      <c r="P55" s="107">
        <v>0</v>
      </c>
      <c r="Q55" s="107">
        <v>1</v>
      </c>
      <c r="R55" s="108">
        <v>0</v>
      </c>
      <c r="S55" s="106">
        <v>3</v>
      </c>
      <c r="T55" s="107">
        <v>1</v>
      </c>
      <c r="U55" s="109">
        <v>4</v>
      </c>
      <c r="V55" s="110">
        <v>25</v>
      </c>
      <c r="W55" s="110">
        <v>0.3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21</v>
      </c>
      <c r="E56" s="107">
        <v>5</v>
      </c>
      <c r="F56" s="107">
        <v>11</v>
      </c>
      <c r="G56" s="108">
        <v>0</v>
      </c>
      <c r="H56" s="106">
        <v>26</v>
      </c>
      <c r="I56" s="107">
        <v>11</v>
      </c>
      <c r="J56" s="109">
        <v>37</v>
      </c>
      <c r="K56" s="110">
        <v>29.7</v>
      </c>
      <c r="L56" s="146">
        <v>2.4</v>
      </c>
      <c r="M56" s="155"/>
      <c r="N56" s="150" t="s">
        <v>92</v>
      </c>
      <c r="O56" s="106">
        <v>5</v>
      </c>
      <c r="P56" s="107">
        <v>1</v>
      </c>
      <c r="Q56" s="107">
        <v>4</v>
      </c>
      <c r="R56" s="108">
        <v>0</v>
      </c>
      <c r="S56" s="106">
        <v>6</v>
      </c>
      <c r="T56" s="107">
        <v>4</v>
      </c>
      <c r="U56" s="109">
        <v>10</v>
      </c>
      <c r="V56" s="110">
        <v>40</v>
      </c>
      <c r="W56" s="110">
        <v>0.7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18</v>
      </c>
      <c r="E57" s="113">
        <v>3</v>
      </c>
      <c r="F57" s="113">
        <v>5</v>
      </c>
      <c r="G57" s="114">
        <v>0</v>
      </c>
      <c r="H57" s="112">
        <v>21</v>
      </c>
      <c r="I57" s="113">
        <v>5</v>
      </c>
      <c r="J57" s="115">
        <v>26</v>
      </c>
      <c r="K57" s="116">
        <v>19.2</v>
      </c>
      <c r="L57" s="147">
        <v>1.7</v>
      </c>
      <c r="M57" s="155"/>
      <c r="N57" s="151" t="s">
        <v>104</v>
      </c>
      <c r="O57" s="112">
        <v>4</v>
      </c>
      <c r="P57" s="113">
        <v>2</v>
      </c>
      <c r="Q57" s="113">
        <v>1</v>
      </c>
      <c r="R57" s="114">
        <v>0</v>
      </c>
      <c r="S57" s="112">
        <v>6</v>
      </c>
      <c r="T57" s="113">
        <v>1</v>
      </c>
      <c r="U57" s="115">
        <v>7</v>
      </c>
      <c r="V57" s="116">
        <v>14.3</v>
      </c>
      <c r="W57" s="116">
        <v>0.5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92</v>
      </c>
      <c r="E58" s="160">
        <v>21</v>
      </c>
      <c r="F58" s="160">
        <v>47</v>
      </c>
      <c r="G58" s="161">
        <v>0</v>
      </c>
      <c r="H58" s="159">
        <v>113</v>
      </c>
      <c r="I58" s="160">
        <v>47</v>
      </c>
      <c r="J58" s="162">
        <v>160</v>
      </c>
      <c r="K58" s="163">
        <v>29.4</v>
      </c>
      <c r="L58" s="164">
        <v>10.4</v>
      </c>
      <c r="M58" s="156"/>
      <c r="N58" s="152" t="s">
        <v>32</v>
      </c>
      <c r="O58" s="59">
        <v>18</v>
      </c>
      <c r="P58" s="60">
        <v>6</v>
      </c>
      <c r="Q58" s="60">
        <v>9</v>
      </c>
      <c r="R58" s="64">
        <v>0</v>
      </c>
      <c r="S58" s="59">
        <v>24</v>
      </c>
      <c r="T58" s="60">
        <v>9</v>
      </c>
      <c r="U58" s="65">
        <v>33</v>
      </c>
      <c r="V58" s="61">
        <v>27.3</v>
      </c>
      <c r="W58" s="61">
        <v>2.1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1008</v>
      </c>
      <c r="P59" s="60">
        <v>217</v>
      </c>
      <c r="Q59" s="60">
        <v>313</v>
      </c>
      <c r="R59" s="64">
        <v>0</v>
      </c>
      <c r="S59" s="59">
        <v>1225</v>
      </c>
      <c r="T59" s="60">
        <v>313</v>
      </c>
      <c r="U59" s="65">
        <v>1538</v>
      </c>
      <c r="V59" s="61">
        <v>20.399999999999999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4:C15">
    <cfRule type="cellIs" dxfId="959" priority="152" stopIfTrue="1" operator="lessThan">
      <formula>0</formula>
    </cfRule>
  </conditionalFormatting>
  <conditionalFormatting sqref="G14:I14">
    <cfRule type="cellIs" dxfId="958" priority="148" stopIfTrue="1" operator="lessThan">
      <formula>0</formula>
    </cfRule>
  </conditionalFormatting>
  <conditionalFormatting sqref="D14 J14">
    <cfRule type="cellIs" dxfId="957" priority="151" stopIfTrue="1" operator="lessThan">
      <formula>0</formula>
    </cfRule>
  </conditionalFormatting>
  <conditionalFormatting sqref="Q13:T13">
    <cfRule type="cellIs" dxfId="956" priority="147" stopIfTrue="1" operator="lessThan">
      <formula>0</formula>
    </cfRule>
  </conditionalFormatting>
  <conditionalFormatting sqref="G13:I13">
    <cfRule type="cellIs" dxfId="955" priority="149" stopIfTrue="1" operator="lessThan">
      <formula>0</formula>
    </cfRule>
  </conditionalFormatting>
  <conditionalFormatting sqref="F13">
    <cfRule type="cellIs" dxfId="954" priority="150" stopIfTrue="1" operator="lessThan">
      <formula>0</formula>
    </cfRule>
  </conditionalFormatting>
  <conditionalFormatting sqref="E14:E15">
    <cfRule type="cellIs" dxfId="953" priority="146" stopIfTrue="1" operator="lessThan">
      <formula>0</formula>
    </cfRule>
  </conditionalFormatting>
  <conditionalFormatting sqref="O23:R23">
    <cfRule type="cellIs" dxfId="952" priority="141" stopIfTrue="1" operator="lessThan">
      <formula>0</formula>
    </cfRule>
  </conditionalFormatting>
  <conditionalFormatting sqref="C59:M60">
    <cfRule type="cellIs" dxfId="951" priority="145" stopIfTrue="1" operator="lessThan">
      <formula>0</formula>
    </cfRule>
  </conditionalFormatting>
  <conditionalFormatting sqref="O59:R60">
    <cfRule type="cellIs" dxfId="950" priority="144" stopIfTrue="1" operator="lessThan">
      <formula>0</formula>
    </cfRule>
  </conditionalFormatting>
  <conditionalFormatting sqref="S59:U60">
    <cfRule type="cellIs" dxfId="949" priority="143" stopIfTrue="1" operator="lessThan">
      <formula>0</formula>
    </cfRule>
  </conditionalFormatting>
  <conditionalFormatting sqref="C23:M23">
    <cfRule type="cellIs" dxfId="948" priority="142" stopIfTrue="1" operator="lessThan">
      <formula>0</formula>
    </cfRule>
  </conditionalFormatting>
  <conditionalFormatting sqref="S23:U23">
    <cfRule type="cellIs" dxfId="947" priority="139" stopIfTrue="1" operator="lessThan">
      <formula>0</formula>
    </cfRule>
  </conditionalFormatting>
  <conditionalFormatting sqref="S17:U17 S19:U19 S21:U22">
    <cfRule type="cellIs" dxfId="946" priority="140" stopIfTrue="1" operator="lessThan">
      <formula>0</formula>
    </cfRule>
  </conditionalFormatting>
  <conditionalFormatting sqref="V17:W17 V19:W19 V21:W22">
    <cfRule type="cellIs" dxfId="945" priority="138" stopIfTrue="1" operator="lessThan">
      <formula>0</formula>
    </cfRule>
  </conditionalFormatting>
  <conditionalFormatting sqref="V59:W60">
    <cfRule type="cellIs" dxfId="944" priority="137" stopIfTrue="1" operator="lessThan">
      <formula>0</formula>
    </cfRule>
  </conditionalFormatting>
  <conditionalFormatting sqref="V23:W23">
    <cfRule type="cellIs" dxfId="943" priority="136" stopIfTrue="1" operator="lessThan">
      <formula>0</formula>
    </cfRule>
  </conditionalFormatting>
  <conditionalFormatting sqref="C18:M18">
    <cfRule type="cellIs" dxfId="942" priority="135" stopIfTrue="1" operator="lessThan">
      <formula>0</formula>
    </cfRule>
  </conditionalFormatting>
  <conditionalFormatting sqref="S18:U18">
    <cfRule type="cellIs" dxfId="941" priority="134" stopIfTrue="1" operator="lessThan">
      <formula>0</formula>
    </cfRule>
  </conditionalFormatting>
  <conditionalFormatting sqref="V18:W18">
    <cfRule type="cellIs" dxfId="940" priority="133" stopIfTrue="1" operator="lessThan">
      <formula>0</formula>
    </cfRule>
  </conditionalFormatting>
  <conditionalFormatting sqref="C20:M20">
    <cfRule type="cellIs" dxfId="939" priority="132" stopIfTrue="1" operator="lessThan">
      <formula>0</formula>
    </cfRule>
  </conditionalFormatting>
  <conditionalFormatting sqref="V27:W27">
    <cfRule type="cellIs" dxfId="938" priority="117" stopIfTrue="1" operator="lessThan">
      <formula>0</formula>
    </cfRule>
  </conditionalFormatting>
  <conditionalFormatting sqref="S20:U20">
    <cfRule type="cellIs" dxfId="937" priority="131" stopIfTrue="1" operator="lessThan">
      <formula>0</formula>
    </cfRule>
  </conditionalFormatting>
  <conditionalFormatting sqref="V20:W20">
    <cfRule type="cellIs" dxfId="936" priority="130" stopIfTrue="1" operator="lessThan">
      <formula>0</formula>
    </cfRule>
  </conditionalFormatting>
  <conditionalFormatting sqref="C24 C26 C28:C29 H28:M29 H26:M26 H24:M24">
    <cfRule type="cellIs" dxfId="935" priority="129" stopIfTrue="1" operator="lessThan">
      <formula>0</formula>
    </cfRule>
  </conditionalFormatting>
  <conditionalFormatting sqref="C31 C33 C35:C36 H35:M36 H33:M33 H31:M31">
    <cfRule type="cellIs" dxfId="934" priority="116" stopIfTrue="1" operator="lessThan">
      <formula>0</formula>
    </cfRule>
  </conditionalFormatting>
  <conditionalFormatting sqref="O30:R30">
    <cfRule type="cellIs" dxfId="933" priority="127" stopIfTrue="1" operator="lessThan">
      <formula>0</formula>
    </cfRule>
  </conditionalFormatting>
  <conditionalFormatting sqref="C30:M30">
    <cfRule type="cellIs" dxfId="932" priority="128" stopIfTrue="1" operator="lessThan">
      <formula>0</formula>
    </cfRule>
  </conditionalFormatting>
  <conditionalFormatting sqref="S30:U30">
    <cfRule type="cellIs" dxfId="931" priority="125" stopIfTrue="1" operator="lessThan">
      <formula>0</formula>
    </cfRule>
  </conditionalFormatting>
  <conditionalFormatting sqref="S24:U24 S26:U26 S28:U29">
    <cfRule type="cellIs" dxfId="930" priority="126" stopIfTrue="1" operator="lessThan">
      <formula>0</formula>
    </cfRule>
  </conditionalFormatting>
  <conditionalFormatting sqref="V24:W24 V26:W26 V28:W29">
    <cfRule type="cellIs" dxfId="929" priority="124" stopIfTrue="1" operator="lessThan">
      <formula>0</formula>
    </cfRule>
  </conditionalFormatting>
  <conditionalFormatting sqref="V30:W30">
    <cfRule type="cellIs" dxfId="928" priority="123" stopIfTrue="1" operator="lessThan">
      <formula>0</formula>
    </cfRule>
  </conditionalFormatting>
  <conditionalFormatting sqref="C25 H25:M25">
    <cfRule type="cellIs" dxfId="927" priority="122" stopIfTrue="1" operator="lessThan">
      <formula>0</formula>
    </cfRule>
  </conditionalFormatting>
  <conditionalFormatting sqref="C32 H32:M32">
    <cfRule type="cellIs" dxfId="926" priority="109" stopIfTrue="1" operator="lessThan">
      <formula>0</formula>
    </cfRule>
  </conditionalFormatting>
  <conditionalFormatting sqref="S25:U25">
    <cfRule type="cellIs" dxfId="925" priority="121" stopIfTrue="1" operator="lessThan">
      <formula>0</formula>
    </cfRule>
  </conditionalFormatting>
  <conditionalFormatting sqref="V25:W25">
    <cfRule type="cellIs" dxfId="924" priority="120" stopIfTrue="1" operator="lessThan">
      <formula>0</formula>
    </cfRule>
  </conditionalFormatting>
  <conditionalFormatting sqref="C27 H27:M27">
    <cfRule type="cellIs" dxfId="923" priority="119" stopIfTrue="1" operator="lessThan">
      <formula>0</formula>
    </cfRule>
  </conditionalFormatting>
  <conditionalFormatting sqref="C34 H34:M34">
    <cfRule type="cellIs" dxfId="922" priority="106" stopIfTrue="1" operator="lessThan">
      <formula>0</formula>
    </cfRule>
  </conditionalFormatting>
  <conditionalFormatting sqref="S27:U27">
    <cfRule type="cellIs" dxfId="921" priority="118" stopIfTrue="1" operator="lessThan">
      <formula>0</formula>
    </cfRule>
  </conditionalFormatting>
  <conditionalFormatting sqref="O37:R37">
    <cfRule type="cellIs" dxfId="920" priority="114" stopIfTrue="1" operator="lessThan">
      <formula>0</formula>
    </cfRule>
  </conditionalFormatting>
  <conditionalFormatting sqref="C37:M37">
    <cfRule type="cellIs" dxfId="919" priority="115" stopIfTrue="1" operator="lessThan">
      <formula>0</formula>
    </cfRule>
  </conditionalFormatting>
  <conditionalFormatting sqref="S37:U37">
    <cfRule type="cellIs" dxfId="918" priority="112" stopIfTrue="1" operator="lessThan">
      <formula>0</formula>
    </cfRule>
  </conditionalFormatting>
  <conditionalFormatting sqref="S31:U31 S33:U33 S35:U36">
    <cfRule type="cellIs" dxfId="917" priority="113" stopIfTrue="1" operator="lessThan">
      <formula>0</formula>
    </cfRule>
  </conditionalFormatting>
  <conditionalFormatting sqref="V31:W31 V33:W33 V35:W36">
    <cfRule type="cellIs" dxfId="916" priority="111" stopIfTrue="1" operator="lessThan">
      <formula>0</formula>
    </cfRule>
  </conditionalFormatting>
  <conditionalFormatting sqref="V37:W37">
    <cfRule type="cellIs" dxfId="915" priority="110" stopIfTrue="1" operator="lessThan">
      <formula>0</formula>
    </cfRule>
  </conditionalFormatting>
  <conditionalFormatting sqref="S44:U44">
    <cfRule type="cellIs" dxfId="914" priority="99" stopIfTrue="1" operator="lessThan">
      <formula>0</formula>
    </cfRule>
  </conditionalFormatting>
  <conditionalFormatting sqref="S32:U32">
    <cfRule type="cellIs" dxfId="913" priority="108" stopIfTrue="1" operator="lessThan">
      <formula>0</formula>
    </cfRule>
  </conditionalFormatting>
  <conditionalFormatting sqref="V32:W32">
    <cfRule type="cellIs" dxfId="912" priority="107" stopIfTrue="1" operator="lessThan">
      <formula>0</formula>
    </cfRule>
  </conditionalFormatting>
  <conditionalFormatting sqref="S34:U34">
    <cfRule type="cellIs" dxfId="911" priority="105" stopIfTrue="1" operator="lessThan">
      <formula>0</formula>
    </cfRule>
  </conditionalFormatting>
  <conditionalFormatting sqref="V34:W34">
    <cfRule type="cellIs" dxfId="910" priority="104" stopIfTrue="1" operator="lessThan">
      <formula>0</formula>
    </cfRule>
  </conditionalFormatting>
  <conditionalFormatting sqref="C38 C40 C42:C43 H42:M43 H40:M40 H38:M38">
    <cfRule type="cellIs" dxfId="909" priority="103" stopIfTrue="1" operator="lessThan">
      <formula>0</formula>
    </cfRule>
  </conditionalFormatting>
  <conditionalFormatting sqref="S39:U39">
    <cfRule type="cellIs" dxfId="908" priority="95" stopIfTrue="1" operator="lessThan">
      <formula>0</formula>
    </cfRule>
  </conditionalFormatting>
  <conditionalFormatting sqref="O44:R44">
    <cfRule type="cellIs" dxfId="907" priority="101" stopIfTrue="1" operator="lessThan">
      <formula>0</formula>
    </cfRule>
  </conditionalFormatting>
  <conditionalFormatting sqref="C44:M44">
    <cfRule type="cellIs" dxfId="906" priority="102" stopIfTrue="1" operator="lessThan">
      <formula>0</formula>
    </cfRule>
  </conditionalFormatting>
  <conditionalFormatting sqref="S38:U38 S40:U40 S42:U43">
    <cfRule type="cellIs" dxfId="905" priority="100" stopIfTrue="1" operator="lessThan">
      <formula>0</formula>
    </cfRule>
  </conditionalFormatting>
  <conditionalFormatting sqref="V38:W38 V40:W40 V42:W43">
    <cfRule type="cellIs" dxfId="904" priority="98" stopIfTrue="1" operator="lessThan">
      <formula>0</formula>
    </cfRule>
  </conditionalFormatting>
  <conditionalFormatting sqref="V44:W44">
    <cfRule type="cellIs" dxfId="903" priority="97" stopIfTrue="1" operator="lessThan">
      <formula>0</formula>
    </cfRule>
  </conditionalFormatting>
  <conditionalFormatting sqref="C39 H39:M39">
    <cfRule type="cellIs" dxfId="902" priority="96" stopIfTrue="1" operator="lessThan">
      <formula>0</formula>
    </cfRule>
  </conditionalFormatting>
  <conditionalFormatting sqref="C51:M51">
    <cfRule type="cellIs" dxfId="901" priority="89" stopIfTrue="1" operator="lessThan">
      <formula>0</formula>
    </cfRule>
  </conditionalFormatting>
  <conditionalFormatting sqref="V39:W39">
    <cfRule type="cellIs" dxfId="900" priority="94" stopIfTrue="1" operator="lessThan">
      <formula>0</formula>
    </cfRule>
  </conditionalFormatting>
  <conditionalFormatting sqref="C41 H41:M41">
    <cfRule type="cellIs" dxfId="899" priority="93" stopIfTrue="1" operator="lessThan">
      <formula>0</formula>
    </cfRule>
  </conditionalFormatting>
  <conditionalFormatting sqref="V45:W45 V47:W47 V49:W50">
    <cfRule type="cellIs" dxfId="898" priority="85" stopIfTrue="1" operator="lessThan">
      <formula>0</formula>
    </cfRule>
  </conditionalFormatting>
  <conditionalFormatting sqref="S41:U41">
    <cfRule type="cellIs" dxfId="897" priority="92" stopIfTrue="1" operator="lessThan">
      <formula>0</formula>
    </cfRule>
  </conditionalFormatting>
  <conditionalFormatting sqref="V41:W41">
    <cfRule type="cellIs" dxfId="896" priority="91" stopIfTrue="1" operator="lessThan">
      <formula>0</formula>
    </cfRule>
  </conditionalFormatting>
  <conditionalFormatting sqref="C45 C47 C49:C50 H49:M50 H47:M47 H45:M45">
    <cfRule type="cellIs" dxfId="895" priority="90" stopIfTrue="1" operator="lessThan">
      <formula>0</formula>
    </cfRule>
  </conditionalFormatting>
  <conditionalFormatting sqref="V51:W51">
    <cfRule type="cellIs" dxfId="894" priority="84" stopIfTrue="1" operator="lessThan">
      <formula>0</formula>
    </cfRule>
  </conditionalFormatting>
  <conditionalFormatting sqref="O51:R51">
    <cfRule type="cellIs" dxfId="893" priority="88" stopIfTrue="1" operator="lessThan">
      <formula>0</formula>
    </cfRule>
  </conditionalFormatting>
  <conditionalFormatting sqref="S51:U51">
    <cfRule type="cellIs" dxfId="892" priority="86" stopIfTrue="1" operator="lessThan">
      <formula>0</formula>
    </cfRule>
  </conditionalFormatting>
  <conditionalFormatting sqref="S45:U45 S47:U47 S49:U50">
    <cfRule type="cellIs" dxfId="891" priority="87" stopIfTrue="1" operator="lessThan">
      <formula>0</formula>
    </cfRule>
  </conditionalFormatting>
  <conditionalFormatting sqref="C46 H46:M46">
    <cfRule type="cellIs" dxfId="890" priority="83" stopIfTrue="1" operator="lessThan">
      <formula>0</formula>
    </cfRule>
  </conditionalFormatting>
  <conditionalFormatting sqref="V48:W48">
    <cfRule type="cellIs" dxfId="889" priority="78" stopIfTrue="1" operator="lessThan">
      <formula>0</formula>
    </cfRule>
  </conditionalFormatting>
  <conditionalFormatting sqref="S46:U46">
    <cfRule type="cellIs" dxfId="888" priority="82" stopIfTrue="1" operator="lessThan">
      <formula>0</formula>
    </cfRule>
  </conditionalFormatting>
  <conditionalFormatting sqref="V46:W46">
    <cfRule type="cellIs" dxfId="887" priority="81" stopIfTrue="1" operator="lessThan">
      <formula>0</formula>
    </cfRule>
  </conditionalFormatting>
  <conditionalFormatting sqref="C48 H48:M48">
    <cfRule type="cellIs" dxfId="886" priority="80" stopIfTrue="1" operator="lessThan">
      <formula>0</formula>
    </cfRule>
  </conditionalFormatting>
  <conditionalFormatting sqref="O58:R58">
    <cfRule type="cellIs" dxfId="885" priority="75" stopIfTrue="1" operator="lessThan">
      <formula>0</formula>
    </cfRule>
  </conditionalFormatting>
  <conditionalFormatting sqref="S48:U48">
    <cfRule type="cellIs" dxfId="884" priority="79" stopIfTrue="1" operator="lessThan">
      <formula>0</formula>
    </cfRule>
  </conditionalFormatting>
  <conditionalFormatting sqref="C52 C54 C56:C57 H56:M57 H54:M54 H52:M52">
    <cfRule type="cellIs" dxfId="883" priority="77" stopIfTrue="1" operator="lessThan">
      <formula>0</formula>
    </cfRule>
  </conditionalFormatting>
  <conditionalFormatting sqref="S52:U52 S54:U54 S56:U57">
    <cfRule type="cellIs" dxfId="882" priority="74" stopIfTrue="1" operator="lessThan">
      <formula>0</formula>
    </cfRule>
  </conditionalFormatting>
  <conditionalFormatting sqref="C58:M58">
    <cfRule type="cellIs" dxfId="881" priority="76" stopIfTrue="1" operator="lessThan">
      <formula>0</formula>
    </cfRule>
  </conditionalFormatting>
  <conditionalFormatting sqref="S58:U58">
    <cfRule type="cellIs" dxfId="880" priority="73" stopIfTrue="1" operator="lessThan">
      <formula>0</formula>
    </cfRule>
  </conditionalFormatting>
  <conditionalFormatting sqref="V52:W52 V54:W54 V56:W57">
    <cfRule type="cellIs" dxfId="879" priority="72" stopIfTrue="1" operator="lessThan">
      <formula>0</formula>
    </cfRule>
  </conditionalFormatting>
  <conditionalFormatting sqref="V58:W58">
    <cfRule type="cellIs" dxfId="878" priority="71" stopIfTrue="1" operator="lessThan">
      <formula>0</formula>
    </cfRule>
  </conditionalFormatting>
  <conditionalFormatting sqref="C53 H53:M53">
    <cfRule type="cellIs" dxfId="877" priority="70" stopIfTrue="1" operator="lessThan">
      <formula>0</formula>
    </cfRule>
  </conditionalFormatting>
  <conditionalFormatting sqref="C55 H55:M55">
    <cfRule type="cellIs" dxfId="876" priority="67" stopIfTrue="1" operator="lessThan">
      <formula>0</formula>
    </cfRule>
  </conditionalFormatting>
  <conditionalFormatting sqref="S53:U53">
    <cfRule type="cellIs" dxfId="875" priority="69" stopIfTrue="1" operator="lessThan">
      <formula>0</formula>
    </cfRule>
  </conditionalFormatting>
  <conditionalFormatting sqref="V53:W53">
    <cfRule type="cellIs" dxfId="874" priority="68" stopIfTrue="1" operator="lessThan">
      <formula>0</formula>
    </cfRule>
  </conditionalFormatting>
  <conditionalFormatting sqref="N13:N17 N19 N21:N22">
    <cfRule type="cellIs" dxfId="873" priority="64" stopIfTrue="1" operator="lessThan">
      <formula>0</formula>
    </cfRule>
  </conditionalFormatting>
  <conditionalFormatting sqref="S55:U55">
    <cfRule type="cellIs" dxfId="872" priority="66" stopIfTrue="1" operator="lessThan">
      <formula>0</formula>
    </cfRule>
  </conditionalFormatting>
  <conditionalFormatting sqref="V55:W55">
    <cfRule type="cellIs" dxfId="871" priority="65" stopIfTrue="1" operator="lessThan">
      <formula>0</formula>
    </cfRule>
  </conditionalFormatting>
  <conditionalFormatting sqref="N59:N60">
    <cfRule type="cellIs" dxfId="870" priority="63" stopIfTrue="1" operator="lessThan">
      <formula>0</formula>
    </cfRule>
  </conditionalFormatting>
  <conditionalFormatting sqref="N23">
    <cfRule type="cellIs" dxfId="869" priority="62" stopIfTrue="1" operator="lessThan">
      <formula>0</formula>
    </cfRule>
  </conditionalFormatting>
  <conditionalFormatting sqref="N18">
    <cfRule type="cellIs" dxfId="868" priority="61" stopIfTrue="1" operator="lessThan">
      <formula>0</formula>
    </cfRule>
  </conditionalFormatting>
  <conditionalFormatting sqref="N20">
    <cfRule type="cellIs" dxfId="867" priority="60" stopIfTrue="1" operator="lessThan">
      <formula>0</formula>
    </cfRule>
  </conditionalFormatting>
  <conditionalFormatting sqref="N24 N26 N28:N29">
    <cfRule type="cellIs" dxfId="866" priority="59" stopIfTrue="1" operator="lessThan">
      <formula>0</formula>
    </cfRule>
  </conditionalFormatting>
  <conditionalFormatting sqref="N30">
    <cfRule type="cellIs" dxfId="865" priority="58" stopIfTrue="1" operator="lessThan">
      <formula>0</formula>
    </cfRule>
  </conditionalFormatting>
  <conditionalFormatting sqref="N25">
    <cfRule type="cellIs" dxfId="864" priority="57" stopIfTrue="1" operator="lessThan">
      <formula>0</formula>
    </cfRule>
  </conditionalFormatting>
  <conditionalFormatting sqref="N27">
    <cfRule type="cellIs" dxfId="863" priority="56" stopIfTrue="1" operator="lessThan">
      <formula>0</formula>
    </cfRule>
  </conditionalFormatting>
  <conditionalFormatting sqref="N31 N33 N35:N36">
    <cfRule type="cellIs" dxfId="862" priority="55" stopIfTrue="1" operator="lessThan">
      <formula>0</formula>
    </cfRule>
  </conditionalFormatting>
  <conditionalFormatting sqref="N37">
    <cfRule type="cellIs" dxfId="861" priority="54" stopIfTrue="1" operator="lessThan">
      <formula>0</formula>
    </cfRule>
  </conditionalFormatting>
  <conditionalFormatting sqref="N32">
    <cfRule type="cellIs" dxfId="860" priority="53" stopIfTrue="1" operator="lessThan">
      <formula>0</formula>
    </cfRule>
  </conditionalFormatting>
  <conditionalFormatting sqref="N34">
    <cfRule type="cellIs" dxfId="859" priority="52" stopIfTrue="1" operator="lessThan">
      <formula>0</formula>
    </cfRule>
  </conditionalFormatting>
  <conditionalFormatting sqref="N38 N40 N42:N43">
    <cfRule type="cellIs" dxfId="858" priority="51" stopIfTrue="1" operator="lessThan">
      <formula>0</formula>
    </cfRule>
  </conditionalFormatting>
  <conditionalFormatting sqref="N44">
    <cfRule type="cellIs" dxfId="857" priority="50" stopIfTrue="1" operator="lessThan">
      <formula>0</formula>
    </cfRule>
  </conditionalFormatting>
  <conditionalFormatting sqref="N39">
    <cfRule type="cellIs" dxfId="856" priority="49" stopIfTrue="1" operator="lessThan">
      <formula>0</formula>
    </cfRule>
  </conditionalFormatting>
  <conditionalFormatting sqref="N41">
    <cfRule type="cellIs" dxfId="855" priority="48" stopIfTrue="1" operator="lessThan">
      <formula>0</formula>
    </cfRule>
  </conditionalFormatting>
  <conditionalFormatting sqref="N45 N47 N49:N50">
    <cfRule type="cellIs" dxfId="854" priority="47" stopIfTrue="1" operator="lessThan">
      <formula>0</formula>
    </cfRule>
  </conditionalFormatting>
  <conditionalFormatting sqref="N51">
    <cfRule type="cellIs" dxfId="853" priority="46" stopIfTrue="1" operator="lessThan">
      <formula>0</formula>
    </cfRule>
  </conditionalFormatting>
  <conditionalFormatting sqref="N46">
    <cfRule type="cellIs" dxfId="852" priority="45" stopIfTrue="1" operator="lessThan">
      <formula>0</formula>
    </cfRule>
  </conditionalFormatting>
  <conditionalFormatting sqref="N48">
    <cfRule type="cellIs" dxfId="851" priority="44" stopIfTrue="1" operator="lessThan">
      <formula>0</formula>
    </cfRule>
  </conditionalFormatting>
  <conditionalFormatting sqref="N52 N54 N56:N57">
    <cfRule type="cellIs" dxfId="850" priority="43" stopIfTrue="1" operator="lessThan">
      <formula>0</formula>
    </cfRule>
  </conditionalFormatting>
  <conditionalFormatting sqref="N58">
    <cfRule type="cellIs" dxfId="849" priority="42" stopIfTrue="1" operator="lessThan">
      <formula>0</formula>
    </cfRule>
  </conditionalFormatting>
  <conditionalFormatting sqref="N53">
    <cfRule type="cellIs" dxfId="848" priority="41" stopIfTrue="1" operator="lessThan">
      <formula>0</formula>
    </cfRule>
  </conditionalFormatting>
  <conditionalFormatting sqref="N55">
    <cfRule type="cellIs" dxfId="847" priority="40" stopIfTrue="1" operator="lessThan">
      <formula>0</formula>
    </cfRule>
  </conditionalFormatting>
  <conditionalFormatting sqref="F14:F15">
    <cfRule type="cellIs" dxfId="846" priority="39" stopIfTrue="1" operator="lessThan">
      <formula>0</formula>
    </cfRule>
  </conditionalFormatting>
  <conditionalFormatting sqref="O17:R17 O19:R19 O21:R22">
    <cfRule type="cellIs" dxfId="845" priority="38" stopIfTrue="1" operator="lessThan">
      <formula>0</formula>
    </cfRule>
  </conditionalFormatting>
  <conditionalFormatting sqref="O18:R18">
    <cfRule type="cellIs" dxfId="844" priority="37" stopIfTrue="1" operator="lessThan">
      <formula>0</formula>
    </cfRule>
  </conditionalFormatting>
  <conditionalFormatting sqref="O20:R20">
    <cfRule type="cellIs" dxfId="843" priority="36" stopIfTrue="1" operator="lessThan">
      <formula>0</formula>
    </cfRule>
  </conditionalFormatting>
  <conditionalFormatting sqref="D24:G24 D26:G26 D28:G29">
    <cfRule type="cellIs" dxfId="842" priority="35" stopIfTrue="1" operator="lessThan">
      <formula>0</formula>
    </cfRule>
  </conditionalFormatting>
  <conditionalFormatting sqref="D25:G25">
    <cfRule type="cellIs" dxfId="841" priority="34" stopIfTrue="1" operator="lessThan">
      <formula>0</formula>
    </cfRule>
  </conditionalFormatting>
  <conditionalFormatting sqref="D27:G27">
    <cfRule type="cellIs" dxfId="840" priority="33" stopIfTrue="1" operator="lessThan">
      <formula>0</formula>
    </cfRule>
  </conditionalFormatting>
  <conditionalFormatting sqref="D31:G31 D33:G33 D35:G36">
    <cfRule type="cellIs" dxfId="839" priority="32" stopIfTrue="1" operator="lessThan">
      <formula>0</formula>
    </cfRule>
  </conditionalFormatting>
  <conditionalFormatting sqref="D32:G32">
    <cfRule type="cellIs" dxfId="838" priority="31" stopIfTrue="1" operator="lessThan">
      <formula>0</formula>
    </cfRule>
  </conditionalFormatting>
  <conditionalFormatting sqref="D34:G34">
    <cfRule type="cellIs" dxfId="837" priority="30" stopIfTrue="1" operator="lessThan">
      <formula>0</formula>
    </cfRule>
  </conditionalFormatting>
  <conditionalFormatting sqref="D38:G38 D40:G40 D42:G43">
    <cfRule type="cellIs" dxfId="836" priority="29" stopIfTrue="1" operator="lessThan">
      <formula>0</formula>
    </cfRule>
  </conditionalFormatting>
  <conditionalFormatting sqref="D39:G39">
    <cfRule type="cellIs" dxfId="835" priority="28" stopIfTrue="1" operator="lessThan">
      <formula>0</formula>
    </cfRule>
  </conditionalFormatting>
  <conditionalFormatting sqref="D41:G41">
    <cfRule type="cellIs" dxfId="834" priority="27" stopIfTrue="1" operator="lessThan">
      <formula>0</formula>
    </cfRule>
  </conditionalFormatting>
  <conditionalFormatting sqref="D45:G45 D47:G47 D49:G50">
    <cfRule type="cellIs" dxfId="833" priority="26" stopIfTrue="1" operator="lessThan">
      <formula>0</formula>
    </cfRule>
  </conditionalFormatting>
  <conditionalFormatting sqref="D46:G46">
    <cfRule type="cellIs" dxfId="832" priority="25" stopIfTrue="1" operator="lessThan">
      <formula>0</formula>
    </cfRule>
  </conditionalFormatting>
  <conditionalFormatting sqref="D48:G48">
    <cfRule type="cellIs" dxfId="831" priority="24" stopIfTrue="1" operator="lessThan">
      <formula>0</formula>
    </cfRule>
  </conditionalFormatting>
  <conditionalFormatting sqref="D52:G52 D54:G54 D56:G57">
    <cfRule type="cellIs" dxfId="830" priority="23" stopIfTrue="1" operator="lessThan">
      <formula>0</formula>
    </cfRule>
  </conditionalFormatting>
  <conditionalFormatting sqref="D53:G53">
    <cfRule type="cellIs" dxfId="829" priority="22" stopIfTrue="1" operator="lessThan">
      <formula>0</formula>
    </cfRule>
  </conditionalFormatting>
  <conditionalFormatting sqref="D55:G55">
    <cfRule type="cellIs" dxfId="828" priority="21" stopIfTrue="1" operator="lessThan">
      <formula>0</formula>
    </cfRule>
  </conditionalFormatting>
  <conditionalFormatting sqref="O24:R24 O26:R26 O28:R29">
    <cfRule type="cellIs" dxfId="827" priority="20" stopIfTrue="1" operator="lessThan">
      <formula>0</formula>
    </cfRule>
  </conditionalFormatting>
  <conditionalFormatting sqref="O25:R25">
    <cfRule type="cellIs" dxfId="826" priority="19" stopIfTrue="1" operator="lessThan">
      <formula>0</formula>
    </cfRule>
  </conditionalFormatting>
  <conditionalFormatting sqref="O27:R27">
    <cfRule type="cellIs" dxfId="825" priority="18" stopIfTrue="1" operator="lessThan">
      <formula>0</formula>
    </cfRule>
  </conditionalFormatting>
  <conditionalFormatting sqref="O31:R31 O33:R33 O35:R36">
    <cfRule type="cellIs" dxfId="824" priority="17" stopIfTrue="1" operator="lessThan">
      <formula>0</formula>
    </cfRule>
  </conditionalFormatting>
  <conditionalFormatting sqref="O32:R32">
    <cfRule type="cellIs" dxfId="823" priority="16" stopIfTrue="1" operator="lessThan">
      <formula>0</formula>
    </cfRule>
  </conditionalFormatting>
  <conditionalFormatting sqref="O34:R34">
    <cfRule type="cellIs" dxfId="822" priority="15" stopIfTrue="1" operator="lessThan">
      <formula>0</formula>
    </cfRule>
  </conditionalFormatting>
  <conditionalFormatting sqref="O38:R38 O40:R40 O42:R43">
    <cfRule type="cellIs" dxfId="821" priority="14" stopIfTrue="1" operator="lessThan">
      <formula>0</formula>
    </cfRule>
  </conditionalFormatting>
  <conditionalFormatting sqref="O39:R39">
    <cfRule type="cellIs" dxfId="820" priority="13" stopIfTrue="1" operator="lessThan">
      <formula>0</formula>
    </cfRule>
  </conditionalFormatting>
  <conditionalFormatting sqref="O41:R41">
    <cfRule type="cellIs" dxfId="819" priority="12" stopIfTrue="1" operator="lessThan">
      <formula>0</formula>
    </cfRule>
  </conditionalFormatting>
  <conditionalFormatting sqref="O45:R45 O47:R47 O49:R50">
    <cfRule type="cellIs" dxfId="818" priority="11" stopIfTrue="1" operator="lessThan">
      <formula>0</formula>
    </cfRule>
  </conditionalFormatting>
  <conditionalFormatting sqref="O46:R46">
    <cfRule type="cellIs" dxfId="817" priority="10" stopIfTrue="1" operator="lessThan">
      <formula>0</formula>
    </cfRule>
  </conditionalFormatting>
  <conditionalFormatting sqref="O48:R48">
    <cfRule type="cellIs" dxfId="816" priority="9" stopIfTrue="1" operator="lessThan">
      <formula>0</formula>
    </cfRule>
  </conditionalFormatting>
  <conditionalFormatting sqref="O52:R52 O54:R54 O56:R57">
    <cfRule type="cellIs" dxfId="815" priority="8" stopIfTrue="1" operator="lessThan">
      <formula>0</formula>
    </cfRule>
  </conditionalFormatting>
  <conditionalFormatting sqref="O53:R53">
    <cfRule type="cellIs" dxfId="814" priority="7" stopIfTrue="1" operator="lessThan">
      <formula>0</formula>
    </cfRule>
  </conditionalFormatting>
  <conditionalFormatting sqref="O55:R55">
    <cfRule type="cellIs" dxfId="813" priority="6" stopIfTrue="1" operator="lessThan">
      <formula>0</formula>
    </cfRule>
  </conditionalFormatting>
  <conditionalFormatting sqref="V14:W15 O16:W16">
    <cfRule type="cellIs" dxfId="812" priority="5" stopIfTrue="1" operator="lessThan">
      <formula>0</formula>
    </cfRule>
  </conditionalFormatting>
  <conditionalFormatting sqref="R14:T14">
    <cfRule type="cellIs" dxfId="811" priority="3" stopIfTrue="1" operator="lessThan">
      <formula>0</formula>
    </cfRule>
  </conditionalFormatting>
  <conditionalFormatting sqref="O14 U14">
    <cfRule type="cellIs" dxfId="810" priority="4" stopIfTrue="1" operator="lessThan">
      <formula>0</formula>
    </cfRule>
  </conditionalFormatting>
  <conditionalFormatting sqref="P14:P15">
    <cfRule type="cellIs" dxfId="809" priority="2" stopIfTrue="1" operator="lessThan">
      <formula>0</formula>
    </cfRule>
  </conditionalFormatting>
  <conditionalFormatting sqref="Q14:Q15">
    <cfRule type="cellIs" dxfId="808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13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6" t="s">
        <v>135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312" t="s">
        <v>116</v>
      </c>
      <c r="E14" s="305" t="s">
        <v>117</v>
      </c>
      <c r="F14" s="305" t="s">
        <v>118</v>
      </c>
      <c r="G14" s="743" t="s">
        <v>119</v>
      </c>
      <c r="H14" s="304" t="s">
        <v>27</v>
      </c>
      <c r="I14" s="305" t="s">
        <v>4</v>
      </c>
      <c r="J14" s="740" t="s">
        <v>3</v>
      </c>
      <c r="K14" s="306" t="s">
        <v>4</v>
      </c>
      <c r="L14" s="306" t="s">
        <v>5</v>
      </c>
      <c r="M14" s="303"/>
      <c r="N14" s="309" t="s">
        <v>15</v>
      </c>
      <c r="O14" s="312" t="s">
        <v>116</v>
      </c>
      <c r="P14" s="305" t="s">
        <v>117</v>
      </c>
      <c r="Q14" s="305" t="s">
        <v>118</v>
      </c>
      <c r="R14" s="743" t="s">
        <v>119</v>
      </c>
      <c r="S14" s="304" t="s">
        <v>27</v>
      </c>
      <c r="T14" s="305" t="s">
        <v>4</v>
      </c>
      <c r="U14" s="740" t="s">
        <v>3</v>
      </c>
      <c r="V14" s="306" t="s">
        <v>4</v>
      </c>
      <c r="W14" s="302" t="s">
        <v>5</v>
      </c>
      <c r="X14" s="10"/>
      <c r="AD14" s="11"/>
    </row>
    <row r="15" spans="2:30" s="4" customFormat="1" ht="9.9499999999999993" customHeight="1">
      <c r="B15" s="9"/>
      <c r="C15" s="57"/>
      <c r="D15" s="311" t="s">
        <v>120</v>
      </c>
      <c r="E15" s="313" t="s">
        <v>121</v>
      </c>
      <c r="F15" s="307" t="s">
        <v>20</v>
      </c>
      <c r="G15" s="744"/>
      <c r="H15" s="304" t="s">
        <v>11</v>
      </c>
      <c r="I15" s="305" t="s">
        <v>11</v>
      </c>
      <c r="J15" s="740"/>
      <c r="K15" s="308" t="s">
        <v>6</v>
      </c>
      <c r="L15" s="306" t="s">
        <v>14</v>
      </c>
      <c r="M15" s="303"/>
      <c r="N15" s="310"/>
      <c r="O15" s="311" t="s">
        <v>120</v>
      </c>
      <c r="P15" s="313" t="s">
        <v>121</v>
      </c>
      <c r="Q15" s="307" t="s">
        <v>20</v>
      </c>
      <c r="R15" s="744"/>
      <c r="S15" s="304" t="s">
        <v>11</v>
      </c>
      <c r="T15" s="305" t="s">
        <v>11</v>
      </c>
      <c r="U15" s="740"/>
      <c r="V15" s="308" t="s">
        <v>6</v>
      </c>
      <c r="W15" s="303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20</v>
      </c>
      <c r="E17" s="100">
        <v>2</v>
      </c>
      <c r="F17" s="100">
        <v>6</v>
      </c>
      <c r="G17" s="101">
        <v>0</v>
      </c>
      <c r="H17" s="99">
        <v>22</v>
      </c>
      <c r="I17" s="100">
        <v>6</v>
      </c>
      <c r="J17" s="102">
        <v>28</v>
      </c>
      <c r="K17" s="103">
        <v>21.4</v>
      </c>
      <c r="L17" s="145">
        <v>0.8</v>
      </c>
      <c r="M17" s="154"/>
      <c r="N17" s="149" t="s">
        <v>64</v>
      </c>
      <c r="O17" s="99">
        <v>39</v>
      </c>
      <c r="P17" s="100">
        <v>8</v>
      </c>
      <c r="Q17" s="100">
        <v>22</v>
      </c>
      <c r="R17" s="101">
        <v>0</v>
      </c>
      <c r="S17" s="99">
        <v>47</v>
      </c>
      <c r="T17" s="100">
        <v>22</v>
      </c>
      <c r="U17" s="102">
        <v>69</v>
      </c>
      <c r="V17" s="103">
        <v>31.9</v>
      </c>
      <c r="W17" s="104">
        <v>2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17</v>
      </c>
      <c r="E18" s="107">
        <v>6</v>
      </c>
      <c r="F18" s="107">
        <v>5</v>
      </c>
      <c r="G18" s="108">
        <v>0</v>
      </c>
      <c r="H18" s="106">
        <v>23</v>
      </c>
      <c r="I18" s="107">
        <v>5</v>
      </c>
      <c r="J18" s="109">
        <v>28</v>
      </c>
      <c r="K18" s="110">
        <v>17.899999999999999</v>
      </c>
      <c r="L18" s="146">
        <v>0.8</v>
      </c>
      <c r="M18" s="155"/>
      <c r="N18" s="150" t="s">
        <v>65</v>
      </c>
      <c r="O18" s="106">
        <v>36</v>
      </c>
      <c r="P18" s="107">
        <v>4</v>
      </c>
      <c r="Q18" s="107">
        <v>14</v>
      </c>
      <c r="R18" s="108">
        <v>0</v>
      </c>
      <c r="S18" s="106">
        <v>40</v>
      </c>
      <c r="T18" s="107">
        <v>14</v>
      </c>
      <c r="U18" s="109">
        <v>54</v>
      </c>
      <c r="V18" s="110">
        <v>25.9</v>
      </c>
      <c r="W18" s="110">
        <v>1.5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18</v>
      </c>
      <c r="E19" s="107">
        <v>6</v>
      </c>
      <c r="F19" s="107">
        <v>9</v>
      </c>
      <c r="G19" s="108">
        <v>0</v>
      </c>
      <c r="H19" s="106">
        <v>24</v>
      </c>
      <c r="I19" s="107">
        <v>9</v>
      </c>
      <c r="J19" s="109">
        <v>33</v>
      </c>
      <c r="K19" s="110">
        <v>27.3</v>
      </c>
      <c r="L19" s="146">
        <v>0.9</v>
      </c>
      <c r="M19" s="155"/>
      <c r="N19" s="150" t="s">
        <v>66</v>
      </c>
      <c r="O19" s="106">
        <v>35</v>
      </c>
      <c r="P19" s="107">
        <v>8</v>
      </c>
      <c r="Q19" s="107">
        <v>14</v>
      </c>
      <c r="R19" s="108">
        <v>0</v>
      </c>
      <c r="S19" s="106">
        <v>43</v>
      </c>
      <c r="T19" s="107">
        <v>14</v>
      </c>
      <c r="U19" s="109">
        <v>57</v>
      </c>
      <c r="V19" s="110">
        <v>24.6</v>
      </c>
      <c r="W19" s="110">
        <v>1.6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22</v>
      </c>
      <c r="E20" s="107">
        <v>5</v>
      </c>
      <c r="F20" s="107">
        <v>7</v>
      </c>
      <c r="G20" s="108">
        <v>0</v>
      </c>
      <c r="H20" s="106">
        <v>27</v>
      </c>
      <c r="I20" s="107">
        <v>7</v>
      </c>
      <c r="J20" s="109">
        <v>34</v>
      </c>
      <c r="K20" s="110">
        <v>20.6</v>
      </c>
      <c r="L20" s="146">
        <v>1</v>
      </c>
      <c r="M20" s="155"/>
      <c r="N20" s="150" t="s">
        <v>67</v>
      </c>
      <c r="O20" s="106">
        <v>33</v>
      </c>
      <c r="P20" s="107">
        <v>8</v>
      </c>
      <c r="Q20" s="107">
        <v>18</v>
      </c>
      <c r="R20" s="108">
        <v>1</v>
      </c>
      <c r="S20" s="106">
        <v>41</v>
      </c>
      <c r="T20" s="107">
        <v>19</v>
      </c>
      <c r="U20" s="109">
        <v>60</v>
      </c>
      <c r="V20" s="110">
        <v>31.7</v>
      </c>
      <c r="W20" s="110">
        <v>1.7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23</v>
      </c>
      <c r="E21" s="107">
        <v>4</v>
      </c>
      <c r="F21" s="107">
        <v>4</v>
      </c>
      <c r="G21" s="108">
        <v>0</v>
      </c>
      <c r="H21" s="106">
        <v>27</v>
      </c>
      <c r="I21" s="107">
        <v>4</v>
      </c>
      <c r="J21" s="109">
        <v>31</v>
      </c>
      <c r="K21" s="110">
        <v>12.9</v>
      </c>
      <c r="L21" s="146">
        <v>0.9</v>
      </c>
      <c r="M21" s="155"/>
      <c r="N21" s="150" t="s">
        <v>68</v>
      </c>
      <c r="O21" s="106">
        <v>34</v>
      </c>
      <c r="P21" s="107">
        <v>14</v>
      </c>
      <c r="Q21" s="107">
        <v>14</v>
      </c>
      <c r="R21" s="108">
        <v>0</v>
      </c>
      <c r="S21" s="106">
        <v>48</v>
      </c>
      <c r="T21" s="107">
        <v>14</v>
      </c>
      <c r="U21" s="109">
        <v>62</v>
      </c>
      <c r="V21" s="110">
        <v>22.6</v>
      </c>
      <c r="W21" s="110">
        <v>1.8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19</v>
      </c>
      <c r="E22" s="113">
        <v>4</v>
      </c>
      <c r="F22" s="113">
        <v>12</v>
      </c>
      <c r="G22" s="114">
        <v>0</v>
      </c>
      <c r="H22" s="112">
        <v>23</v>
      </c>
      <c r="I22" s="113">
        <v>12</v>
      </c>
      <c r="J22" s="115">
        <v>35</v>
      </c>
      <c r="K22" s="116">
        <v>34.299999999999997</v>
      </c>
      <c r="L22" s="147">
        <v>1</v>
      </c>
      <c r="M22" s="155"/>
      <c r="N22" s="151" t="s">
        <v>98</v>
      </c>
      <c r="O22" s="112">
        <v>45</v>
      </c>
      <c r="P22" s="113">
        <v>15</v>
      </c>
      <c r="Q22" s="113">
        <v>20</v>
      </c>
      <c r="R22" s="114">
        <v>0</v>
      </c>
      <c r="S22" s="112">
        <v>60</v>
      </c>
      <c r="T22" s="113">
        <v>20</v>
      </c>
      <c r="U22" s="115">
        <v>80</v>
      </c>
      <c r="V22" s="116">
        <v>25</v>
      </c>
      <c r="W22" s="116">
        <v>2.2999999999999998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119</v>
      </c>
      <c r="E23" s="60">
        <v>27</v>
      </c>
      <c r="F23" s="60">
        <v>43</v>
      </c>
      <c r="G23" s="64">
        <v>0</v>
      </c>
      <c r="H23" s="59">
        <v>146</v>
      </c>
      <c r="I23" s="60">
        <v>43</v>
      </c>
      <c r="J23" s="65">
        <v>189</v>
      </c>
      <c r="K23" s="61">
        <v>22.8</v>
      </c>
      <c r="L23" s="148">
        <v>5.4</v>
      </c>
      <c r="M23" s="156"/>
      <c r="N23" s="152" t="s">
        <v>32</v>
      </c>
      <c r="O23" s="59">
        <v>222</v>
      </c>
      <c r="P23" s="60">
        <v>57</v>
      </c>
      <c r="Q23" s="60">
        <v>102</v>
      </c>
      <c r="R23" s="64">
        <v>1</v>
      </c>
      <c r="S23" s="59">
        <v>279</v>
      </c>
      <c r="T23" s="60">
        <v>103</v>
      </c>
      <c r="U23" s="65">
        <v>382</v>
      </c>
      <c r="V23" s="61">
        <v>27</v>
      </c>
      <c r="W23" s="61">
        <v>11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25</v>
      </c>
      <c r="E24" s="100">
        <v>4</v>
      </c>
      <c r="F24" s="100">
        <v>12</v>
      </c>
      <c r="G24" s="101">
        <v>0</v>
      </c>
      <c r="H24" s="99">
        <v>29</v>
      </c>
      <c r="I24" s="100">
        <v>12</v>
      </c>
      <c r="J24" s="102">
        <v>41</v>
      </c>
      <c r="K24" s="103">
        <v>29.3</v>
      </c>
      <c r="L24" s="145">
        <v>1.2</v>
      </c>
      <c r="M24" s="154"/>
      <c r="N24" s="149" t="s">
        <v>69</v>
      </c>
      <c r="O24" s="99">
        <v>45</v>
      </c>
      <c r="P24" s="100">
        <v>7</v>
      </c>
      <c r="Q24" s="100">
        <v>20</v>
      </c>
      <c r="R24" s="101">
        <v>0</v>
      </c>
      <c r="S24" s="99">
        <v>52</v>
      </c>
      <c r="T24" s="100">
        <v>20</v>
      </c>
      <c r="U24" s="102">
        <v>72</v>
      </c>
      <c r="V24" s="103">
        <v>27.8</v>
      </c>
      <c r="W24" s="104">
        <v>2.1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23</v>
      </c>
      <c r="E25" s="107">
        <v>3</v>
      </c>
      <c r="F25" s="107">
        <v>15</v>
      </c>
      <c r="G25" s="108">
        <v>0</v>
      </c>
      <c r="H25" s="106">
        <v>26</v>
      </c>
      <c r="I25" s="107">
        <v>15</v>
      </c>
      <c r="J25" s="109">
        <v>41</v>
      </c>
      <c r="K25" s="110">
        <v>36.6</v>
      </c>
      <c r="L25" s="146">
        <v>1.2</v>
      </c>
      <c r="M25" s="155"/>
      <c r="N25" s="150" t="s">
        <v>70</v>
      </c>
      <c r="O25" s="106">
        <v>37</v>
      </c>
      <c r="P25" s="107">
        <v>7</v>
      </c>
      <c r="Q25" s="107">
        <v>18</v>
      </c>
      <c r="R25" s="108">
        <v>0</v>
      </c>
      <c r="S25" s="106">
        <v>44</v>
      </c>
      <c r="T25" s="107">
        <v>18</v>
      </c>
      <c r="U25" s="109">
        <v>62</v>
      </c>
      <c r="V25" s="110">
        <v>29</v>
      </c>
      <c r="W25" s="110">
        <v>1.8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29</v>
      </c>
      <c r="E26" s="107">
        <v>6</v>
      </c>
      <c r="F26" s="107">
        <v>16</v>
      </c>
      <c r="G26" s="108">
        <v>0</v>
      </c>
      <c r="H26" s="106">
        <v>35</v>
      </c>
      <c r="I26" s="107">
        <v>16</v>
      </c>
      <c r="J26" s="109">
        <v>51</v>
      </c>
      <c r="K26" s="110">
        <v>31.4</v>
      </c>
      <c r="L26" s="146">
        <v>1.5</v>
      </c>
      <c r="M26" s="155"/>
      <c r="N26" s="150" t="s">
        <v>71</v>
      </c>
      <c r="O26" s="106">
        <v>38</v>
      </c>
      <c r="P26" s="107">
        <v>12</v>
      </c>
      <c r="Q26" s="107">
        <v>15</v>
      </c>
      <c r="R26" s="108">
        <v>0</v>
      </c>
      <c r="S26" s="106">
        <v>50</v>
      </c>
      <c r="T26" s="107">
        <v>15</v>
      </c>
      <c r="U26" s="109">
        <v>65</v>
      </c>
      <c r="V26" s="110">
        <v>23.1</v>
      </c>
      <c r="W26" s="110">
        <v>1.9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28</v>
      </c>
      <c r="E27" s="107">
        <v>7</v>
      </c>
      <c r="F27" s="107">
        <v>13</v>
      </c>
      <c r="G27" s="108">
        <v>0</v>
      </c>
      <c r="H27" s="106">
        <v>35</v>
      </c>
      <c r="I27" s="107">
        <v>13</v>
      </c>
      <c r="J27" s="109">
        <v>48</v>
      </c>
      <c r="K27" s="110">
        <v>27.1</v>
      </c>
      <c r="L27" s="146">
        <v>1.4</v>
      </c>
      <c r="M27" s="155"/>
      <c r="N27" s="150" t="s">
        <v>72</v>
      </c>
      <c r="O27" s="106">
        <v>37</v>
      </c>
      <c r="P27" s="107">
        <v>13</v>
      </c>
      <c r="Q27" s="107">
        <v>5</v>
      </c>
      <c r="R27" s="108">
        <v>0</v>
      </c>
      <c r="S27" s="106">
        <v>50</v>
      </c>
      <c r="T27" s="107">
        <v>5</v>
      </c>
      <c r="U27" s="109">
        <v>55</v>
      </c>
      <c r="V27" s="110">
        <v>9.1</v>
      </c>
      <c r="W27" s="110">
        <v>1.6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33</v>
      </c>
      <c r="E28" s="107">
        <v>6</v>
      </c>
      <c r="F28" s="107">
        <v>19</v>
      </c>
      <c r="G28" s="108">
        <v>0</v>
      </c>
      <c r="H28" s="106">
        <v>39</v>
      </c>
      <c r="I28" s="107">
        <v>19</v>
      </c>
      <c r="J28" s="109">
        <v>58</v>
      </c>
      <c r="K28" s="110">
        <v>32.799999999999997</v>
      </c>
      <c r="L28" s="146">
        <v>1.7</v>
      </c>
      <c r="M28" s="155"/>
      <c r="N28" s="150" t="s">
        <v>73</v>
      </c>
      <c r="O28" s="106">
        <v>35</v>
      </c>
      <c r="P28" s="107">
        <v>9</v>
      </c>
      <c r="Q28" s="107">
        <v>6</v>
      </c>
      <c r="R28" s="108">
        <v>0</v>
      </c>
      <c r="S28" s="106">
        <v>44</v>
      </c>
      <c r="T28" s="107">
        <v>6</v>
      </c>
      <c r="U28" s="109">
        <v>50</v>
      </c>
      <c r="V28" s="110">
        <v>12</v>
      </c>
      <c r="W28" s="110">
        <v>1.4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25</v>
      </c>
      <c r="E29" s="113">
        <v>8</v>
      </c>
      <c r="F29" s="113">
        <v>22</v>
      </c>
      <c r="G29" s="114">
        <v>0</v>
      </c>
      <c r="H29" s="112">
        <v>33</v>
      </c>
      <c r="I29" s="113">
        <v>22</v>
      </c>
      <c r="J29" s="115">
        <v>55</v>
      </c>
      <c r="K29" s="116">
        <v>40</v>
      </c>
      <c r="L29" s="147">
        <v>1.6</v>
      </c>
      <c r="M29" s="155"/>
      <c r="N29" s="151" t="s">
        <v>99</v>
      </c>
      <c r="O29" s="112">
        <v>30</v>
      </c>
      <c r="P29" s="113">
        <v>12</v>
      </c>
      <c r="Q29" s="113">
        <v>6</v>
      </c>
      <c r="R29" s="114">
        <v>0</v>
      </c>
      <c r="S29" s="112">
        <v>42</v>
      </c>
      <c r="T29" s="113">
        <v>6</v>
      </c>
      <c r="U29" s="115">
        <v>48</v>
      </c>
      <c r="V29" s="116">
        <v>12.5</v>
      </c>
      <c r="W29" s="116">
        <v>1.4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163</v>
      </c>
      <c r="E30" s="60">
        <v>34</v>
      </c>
      <c r="F30" s="60">
        <v>97</v>
      </c>
      <c r="G30" s="64">
        <v>0</v>
      </c>
      <c r="H30" s="59">
        <v>197</v>
      </c>
      <c r="I30" s="60">
        <v>97</v>
      </c>
      <c r="J30" s="65">
        <v>294</v>
      </c>
      <c r="K30" s="61">
        <v>33</v>
      </c>
      <c r="L30" s="148">
        <v>8.4</v>
      </c>
      <c r="M30" s="156"/>
      <c r="N30" s="152" t="s">
        <v>32</v>
      </c>
      <c r="O30" s="59">
        <v>222</v>
      </c>
      <c r="P30" s="60">
        <v>60</v>
      </c>
      <c r="Q30" s="60">
        <v>70</v>
      </c>
      <c r="R30" s="64">
        <v>0</v>
      </c>
      <c r="S30" s="59">
        <v>282</v>
      </c>
      <c r="T30" s="60">
        <v>70</v>
      </c>
      <c r="U30" s="65">
        <v>352</v>
      </c>
      <c r="V30" s="61">
        <v>19.899999999999999</v>
      </c>
      <c r="W30" s="61">
        <v>10.1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38</v>
      </c>
      <c r="E31" s="100">
        <v>7</v>
      </c>
      <c r="F31" s="100">
        <v>17</v>
      </c>
      <c r="G31" s="101">
        <v>0</v>
      </c>
      <c r="H31" s="99">
        <v>45</v>
      </c>
      <c r="I31" s="100">
        <v>17</v>
      </c>
      <c r="J31" s="102">
        <v>62</v>
      </c>
      <c r="K31" s="103">
        <v>27.4</v>
      </c>
      <c r="L31" s="145">
        <v>1.8</v>
      </c>
      <c r="M31" s="154"/>
      <c r="N31" s="149" t="s">
        <v>74</v>
      </c>
      <c r="O31" s="99">
        <v>38</v>
      </c>
      <c r="P31" s="100">
        <v>7</v>
      </c>
      <c r="Q31" s="100">
        <v>9</v>
      </c>
      <c r="R31" s="101">
        <v>0</v>
      </c>
      <c r="S31" s="99">
        <v>45</v>
      </c>
      <c r="T31" s="100">
        <v>9</v>
      </c>
      <c r="U31" s="102">
        <v>54</v>
      </c>
      <c r="V31" s="103">
        <v>16.7</v>
      </c>
      <c r="W31" s="104">
        <v>1.5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29</v>
      </c>
      <c r="E32" s="107">
        <v>9</v>
      </c>
      <c r="F32" s="107">
        <v>21</v>
      </c>
      <c r="G32" s="108">
        <v>0</v>
      </c>
      <c r="H32" s="106">
        <v>38</v>
      </c>
      <c r="I32" s="107">
        <v>21</v>
      </c>
      <c r="J32" s="109">
        <v>59</v>
      </c>
      <c r="K32" s="110">
        <v>35.6</v>
      </c>
      <c r="L32" s="146">
        <v>1.7</v>
      </c>
      <c r="M32" s="155"/>
      <c r="N32" s="150" t="s">
        <v>75</v>
      </c>
      <c r="O32" s="106">
        <v>22</v>
      </c>
      <c r="P32" s="107">
        <v>9</v>
      </c>
      <c r="Q32" s="107">
        <v>8</v>
      </c>
      <c r="R32" s="108">
        <v>0</v>
      </c>
      <c r="S32" s="106">
        <v>31</v>
      </c>
      <c r="T32" s="107">
        <v>8</v>
      </c>
      <c r="U32" s="109">
        <v>39</v>
      </c>
      <c r="V32" s="110">
        <v>20.5</v>
      </c>
      <c r="W32" s="110">
        <v>1.1000000000000001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40</v>
      </c>
      <c r="E33" s="107">
        <v>6</v>
      </c>
      <c r="F33" s="107">
        <v>19</v>
      </c>
      <c r="G33" s="108">
        <v>0</v>
      </c>
      <c r="H33" s="106">
        <v>46</v>
      </c>
      <c r="I33" s="107">
        <v>19</v>
      </c>
      <c r="J33" s="109">
        <v>65</v>
      </c>
      <c r="K33" s="110">
        <v>29.2</v>
      </c>
      <c r="L33" s="146">
        <v>1.9</v>
      </c>
      <c r="M33" s="155"/>
      <c r="N33" s="150" t="s">
        <v>76</v>
      </c>
      <c r="O33" s="106">
        <v>28</v>
      </c>
      <c r="P33" s="107">
        <v>11</v>
      </c>
      <c r="Q33" s="107">
        <v>8</v>
      </c>
      <c r="R33" s="108">
        <v>0</v>
      </c>
      <c r="S33" s="106">
        <v>39</v>
      </c>
      <c r="T33" s="107">
        <v>8</v>
      </c>
      <c r="U33" s="109">
        <v>47</v>
      </c>
      <c r="V33" s="110">
        <v>17</v>
      </c>
      <c r="W33" s="110">
        <v>1.3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29</v>
      </c>
      <c r="E34" s="107">
        <v>12</v>
      </c>
      <c r="F34" s="107">
        <v>17</v>
      </c>
      <c r="G34" s="108">
        <v>0</v>
      </c>
      <c r="H34" s="106">
        <v>41</v>
      </c>
      <c r="I34" s="107">
        <v>17</v>
      </c>
      <c r="J34" s="109">
        <v>58</v>
      </c>
      <c r="K34" s="110">
        <v>29.3</v>
      </c>
      <c r="L34" s="146">
        <v>1.7</v>
      </c>
      <c r="M34" s="155"/>
      <c r="N34" s="150" t="s">
        <v>77</v>
      </c>
      <c r="O34" s="106">
        <v>28</v>
      </c>
      <c r="P34" s="107">
        <v>8</v>
      </c>
      <c r="Q34" s="107">
        <v>10</v>
      </c>
      <c r="R34" s="108">
        <v>0</v>
      </c>
      <c r="S34" s="106">
        <v>36</v>
      </c>
      <c r="T34" s="107">
        <v>10</v>
      </c>
      <c r="U34" s="109">
        <v>46</v>
      </c>
      <c r="V34" s="110">
        <v>21.7</v>
      </c>
      <c r="W34" s="110">
        <v>1.3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32</v>
      </c>
      <c r="E35" s="107">
        <v>7</v>
      </c>
      <c r="F35" s="107">
        <v>17</v>
      </c>
      <c r="G35" s="108">
        <v>0</v>
      </c>
      <c r="H35" s="106">
        <v>39</v>
      </c>
      <c r="I35" s="107">
        <v>17</v>
      </c>
      <c r="J35" s="109">
        <v>56</v>
      </c>
      <c r="K35" s="110">
        <v>30.4</v>
      </c>
      <c r="L35" s="146">
        <v>1.6</v>
      </c>
      <c r="M35" s="155"/>
      <c r="N35" s="150" t="s">
        <v>100</v>
      </c>
      <c r="O35" s="106">
        <v>32</v>
      </c>
      <c r="P35" s="107">
        <v>9</v>
      </c>
      <c r="Q35" s="107">
        <v>15</v>
      </c>
      <c r="R35" s="108">
        <v>0</v>
      </c>
      <c r="S35" s="106">
        <v>41</v>
      </c>
      <c r="T35" s="107">
        <v>15</v>
      </c>
      <c r="U35" s="109">
        <v>56</v>
      </c>
      <c r="V35" s="110">
        <v>26.8</v>
      </c>
      <c r="W35" s="110">
        <v>1.6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29</v>
      </c>
      <c r="E36" s="113">
        <v>9</v>
      </c>
      <c r="F36" s="113">
        <v>13</v>
      </c>
      <c r="G36" s="114">
        <v>0</v>
      </c>
      <c r="H36" s="112">
        <v>38</v>
      </c>
      <c r="I36" s="113">
        <v>13</v>
      </c>
      <c r="J36" s="115">
        <v>51</v>
      </c>
      <c r="K36" s="116">
        <v>25.5</v>
      </c>
      <c r="L36" s="147">
        <v>1.5</v>
      </c>
      <c r="M36" s="155"/>
      <c r="N36" s="151" t="s">
        <v>101</v>
      </c>
      <c r="O36" s="112">
        <v>19</v>
      </c>
      <c r="P36" s="113">
        <v>4</v>
      </c>
      <c r="Q36" s="113">
        <v>8</v>
      </c>
      <c r="R36" s="114">
        <v>0</v>
      </c>
      <c r="S36" s="112">
        <v>23</v>
      </c>
      <c r="T36" s="113">
        <v>8</v>
      </c>
      <c r="U36" s="115">
        <v>31</v>
      </c>
      <c r="V36" s="116">
        <v>25.8</v>
      </c>
      <c r="W36" s="116">
        <v>0.9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197</v>
      </c>
      <c r="E37" s="60">
        <v>50</v>
      </c>
      <c r="F37" s="60">
        <v>104</v>
      </c>
      <c r="G37" s="64">
        <v>0</v>
      </c>
      <c r="H37" s="59">
        <v>247</v>
      </c>
      <c r="I37" s="60">
        <v>104</v>
      </c>
      <c r="J37" s="65">
        <v>351</v>
      </c>
      <c r="K37" s="61">
        <v>29.6</v>
      </c>
      <c r="L37" s="148">
        <v>10.1</v>
      </c>
      <c r="M37" s="156"/>
      <c r="N37" s="152" t="s">
        <v>32</v>
      </c>
      <c r="O37" s="59">
        <v>167</v>
      </c>
      <c r="P37" s="60">
        <v>48</v>
      </c>
      <c r="Q37" s="60">
        <v>58</v>
      </c>
      <c r="R37" s="64">
        <v>0</v>
      </c>
      <c r="S37" s="59">
        <v>215</v>
      </c>
      <c r="T37" s="60">
        <v>58</v>
      </c>
      <c r="U37" s="65">
        <v>273</v>
      </c>
      <c r="V37" s="61">
        <v>21.2</v>
      </c>
      <c r="W37" s="61">
        <v>7.8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26</v>
      </c>
      <c r="E38" s="100">
        <v>11</v>
      </c>
      <c r="F38" s="100">
        <v>17</v>
      </c>
      <c r="G38" s="101">
        <v>0</v>
      </c>
      <c r="H38" s="99">
        <v>37</v>
      </c>
      <c r="I38" s="100">
        <v>17</v>
      </c>
      <c r="J38" s="102">
        <v>54</v>
      </c>
      <c r="K38" s="103">
        <v>31.5</v>
      </c>
      <c r="L38" s="145">
        <v>1.5</v>
      </c>
      <c r="M38" s="154"/>
      <c r="N38" s="149" t="s">
        <v>78</v>
      </c>
      <c r="O38" s="99">
        <v>28</v>
      </c>
      <c r="P38" s="100">
        <v>5</v>
      </c>
      <c r="Q38" s="100">
        <v>10</v>
      </c>
      <c r="R38" s="101">
        <v>0</v>
      </c>
      <c r="S38" s="99">
        <v>33</v>
      </c>
      <c r="T38" s="100">
        <v>10</v>
      </c>
      <c r="U38" s="102">
        <v>43</v>
      </c>
      <c r="V38" s="103">
        <v>23.3</v>
      </c>
      <c r="W38" s="104">
        <v>1.2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26</v>
      </c>
      <c r="E39" s="107">
        <v>11</v>
      </c>
      <c r="F39" s="107">
        <v>17</v>
      </c>
      <c r="G39" s="108">
        <v>0</v>
      </c>
      <c r="H39" s="106">
        <v>37</v>
      </c>
      <c r="I39" s="107">
        <v>17</v>
      </c>
      <c r="J39" s="109">
        <v>54</v>
      </c>
      <c r="K39" s="110">
        <v>31.5</v>
      </c>
      <c r="L39" s="146">
        <v>1.5</v>
      </c>
      <c r="M39" s="155"/>
      <c r="N39" s="150" t="s">
        <v>79</v>
      </c>
      <c r="O39" s="106">
        <v>35</v>
      </c>
      <c r="P39" s="107">
        <v>10</v>
      </c>
      <c r="Q39" s="107">
        <v>7</v>
      </c>
      <c r="R39" s="108">
        <v>0</v>
      </c>
      <c r="S39" s="106">
        <v>45</v>
      </c>
      <c r="T39" s="107">
        <v>7</v>
      </c>
      <c r="U39" s="109">
        <v>52</v>
      </c>
      <c r="V39" s="110">
        <v>13.5</v>
      </c>
      <c r="W39" s="110">
        <v>1.5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27</v>
      </c>
      <c r="E40" s="107">
        <v>10</v>
      </c>
      <c r="F40" s="107">
        <v>18</v>
      </c>
      <c r="G40" s="108">
        <v>0</v>
      </c>
      <c r="H40" s="106">
        <v>37</v>
      </c>
      <c r="I40" s="107">
        <v>18</v>
      </c>
      <c r="J40" s="109">
        <v>55</v>
      </c>
      <c r="K40" s="110">
        <v>32.700000000000003</v>
      </c>
      <c r="L40" s="146">
        <v>1.6</v>
      </c>
      <c r="M40" s="155"/>
      <c r="N40" s="150" t="s">
        <v>80</v>
      </c>
      <c r="O40" s="106">
        <v>28</v>
      </c>
      <c r="P40" s="107">
        <v>8</v>
      </c>
      <c r="Q40" s="107">
        <v>8</v>
      </c>
      <c r="R40" s="108">
        <v>0</v>
      </c>
      <c r="S40" s="106">
        <v>36</v>
      </c>
      <c r="T40" s="107">
        <v>8</v>
      </c>
      <c r="U40" s="109">
        <v>44</v>
      </c>
      <c r="V40" s="110">
        <v>18.2</v>
      </c>
      <c r="W40" s="110">
        <v>1.3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30</v>
      </c>
      <c r="E41" s="107">
        <v>4</v>
      </c>
      <c r="F41" s="107">
        <v>12</v>
      </c>
      <c r="G41" s="108">
        <v>0</v>
      </c>
      <c r="H41" s="106">
        <v>34</v>
      </c>
      <c r="I41" s="107">
        <v>12</v>
      </c>
      <c r="J41" s="109">
        <v>46</v>
      </c>
      <c r="K41" s="110">
        <v>26.1</v>
      </c>
      <c r="L41" s="146">
        <v>1.3</v>
      </c>
      <c r="M41" s="155"/>
      <c r="N41" s="150" t="s">
        <v>81</v>
      </c>
      <c r="O41" s="106">
        <v>25</v>
      </c>
      <c r="P41" s="107">
        <v>8</v>
      </c>
      <c r="Q41" s="107">
        <v>10</v>
      </c>
      <c r="R41" s="108">
        <v>0</v>
      </c>
      <c r="S41" s="106">
        <v>33</v>
      </c>
      <c r="T41" s="107">
        <v>10</v>
      </c>
      <c r="U41" s="109">
        <v>43</v>
      </c>
      <c r="V41" s="110">
        <v>23.3</v>
      </c>
      <c r="W41" s="110">
        <v>1.2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31</v>
      </c>
      <c r="E42" s="107">
        <v>9</v>
      </c>
      <c r="F42" s="107">
        <v>14</v>
      </c>
      <c r="G42" s="108">
        <v>0</v>
      </c>
      <c r="H42" s="106">
        <v>40</v>
      </c>
      <c r="I42" s="107">
        <v>14</v>
      </c>
      <c r="J42" s="109">
        <v>54</v>
      </c>
      <c r="K42" s="110">
        <v>25.9</v>
      </c>
      <c r="L42" s="146">
        <v>1.5</v>
      </c>
      <c r="M42" s="155"/>
      <c r="N42" s="150" t="s">
        <v>82</v>
      </c>
      <c r="O42" s="106">
        <v>25</v>
      </c>
      <c r="P42" s="107">
        <v>7</v>
      </c>
      <c r="Q42" s="107">
        <v>4</v>
      </c>
      <c r="R42" s="108">
        <v>1</v>
      </c>
      <c r="S42" s="106">
        <v>32</v>
      </c>
      <c r="T42" s="107">
        <v>5</v>
      </c>
      <c r="U42" s="109">
        <v>37</v>
      </c>
      <c r="V42" s="110">
        <v>13.5</v>
      </c>
      <c r="W42" s="110">
        <v>1.1000000000000001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32</v>
      </c>
      <c r="E43" s="113">
        <v>13</v>
      </c>
      <c r="F43" s="113">
        <v>19</v>
      </c>
      <c r="G43" s="114">
        <v>0</v>
      </c>
      <c r="H43" s="112">
        <v>45</v>
      </c>
      <c r="I43" s="113">
        <v>19</v>
      </c>
      <c r="J43" s="115">
        <v>64</v>
      </c>
      <c r="K43" s="116">
        <v>29.7</v>
      </c>
      <c r="L43" s="147">
        <v>1.8</v>
      </c>
      <c r="M43" s="155"/>
      <c r="N43" s="151" t="s">
        <v>102</v>
      </c>
      <c r="O43" s="112">
        <v>21</v>
      </c>
      <c r="P43" s="113">
        <v>7</v>
      </c>
      <c r="Q43" s="113">
        <v>6</v>
      </c>
      <c r="R43" s="114">
        <v>0</v>
      </c>
      <c r="S43" s="112">
        <v>28</v>
      </c>
      <c r="T43" s="113">
        <v>6</v>
      </c>
      <c r="U43" s="115">
        <v>34</v>
      </c>
      <c r="V43" s="116">
        <v>17.600000000000001</v>
      </c>
      <c r="W43" s="116">
        <v>1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172</v>
      </c>
      <c r="E44" s="60">
        <v>58</v>
      </c>
      <c r="F44" s="60">
        <v>97</v>
      </c>
      <c r="G44" s="64">
        <v>0</v>
      </c>
      <c r="H44" s="59">
        <v>230</v>
      </c>
      <c r="I44" s="60">
        <v>97</v>
      </c>
      <c r="J44" s="65">
        <v>327</v>
      </c>
      <c r="K44" s="61">
        <v>29.7</v>
      </c>
      <c r="L44" s="148">
        <v>9.4</v>
      </c>
      <c r="M44" s="156"/>
      <c r="N44" s="152" t="s">
        <v>32</v>
      </c>
      <c r="O44" s="59">
        <v>162</v>
      </c>
      <c r="P44" s="60">
        <v>45</v>
      </c>
      <c r="Q44" s="60">
        <v>45</v>
      </c>
      <c r="R44" s="64">
        <v>1</v>
      </c>
      <c r="S44" s="59">
        <v>207</v>
      </c>
      <c r="T44" s="60">
        <v>46</v>
      </c>
      <c r="U44" s="65">
        <v>253</v>
      </c>
      <c r="V44" s="61">
        <v>18.2</v>
      </c>
      <c r="W44" s="61">
        <v>7.3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31</v>
      </c>
      <c r="E45" s="100">
        <v>7</v>
      </c>
      <c r="F45" s="100">
        <v>22</v>
      </c>
      <c r="G45" s="101">
        <v>0</v>
      </c>
      <c r="H45" s="99">
        <v>38</v>
      </c>
      <c r="I45" s="100">
        <v>22</v>
      </c>
      <c r="J45" s="102">
        <v>60</v>
      </c>
      <c r="K45" s="103">
        <v>36.700000000000003</v>
      </c>
      <c r="L45" s="145">
        <v>1.7</v>
      </c>
      <c r="M45" s="154"/>
      <c r="N45" s="149" t="s">
        <v>83</v>
      </c>
      <c r="O45" s="99">
        <v>27</v>
      </c>
      <c r="P45" s="100">
        <v>5</v>
      </c>
      <c r="Q45" s="100">
        <v>6</v>
      </c>
      <c r="R45" s="101">
        <v>0</v>
      </c>
      <c r="S45" s="99">
        <v>32</v>
      </c>
      <c r="T45" s="100">
        <v>6</v>
      </c>
      <c r="U45" s="102">
        <v>38</v>
      </c>
      <c r="V45" s="103">
        <v>15.8</v>
      </c>
      <c r="W45" s="104">
        <v>1.1000000000000001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28</v>
      </c>
      <c r="E46" s="107">
        <v>11</v>
      </c>
      <c r="F46" s="107">
        <v>19</v>
      </c>
      <c r="G46" s="108">
        <v>0</v>
      </c>
      <c r="H46" s="106">
        <v>39</v>
      </c>
      <c r="I46" s="107">
        <v>19</v>
      </c>
      <c r="J46" s="109">
        <v>58</v>
      </c>
      <c r="K46" s="110">
        <v>32.799999999999997</v>
      </c>
      <c r="L46" s="146">
        <v>1.7</v>
      </c>
      <c r="M46" s="155"/>
      <c r="N46" s="150" t="s">
        <v>84</v>
      </c>
      <c r="O46" s="106">
        <v>30</v>
      </c>
      <c r="P46" s="107">
        <v>4</v>
      </c>
      <c r="Q46" s="107">
        <v>7</v>
      </c>
      <c r="R46" s="108">
        <v>0</v>
      </c>
      <c r="S46" s="106">
        <v>34</v>
      </c>
      <c r="T46" s="107">
        <v>7</v>
      </c>
      <c r="U46" s="109">
        <v>41</v>
      </c>
      <c r="V46" s="110">
        <v>17.100000000000001</v>
      </c>
      <c r="W46" s="110">
        <v>1.2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35</v>
      </c>
      <c r="E47" s="107">
        <v>10</v>
      </c>
      <c r="F47" s="107">
        <v>16</v>
      </c>
      <c r="G47" s="108">
        <v>0</v>
      </c>
      <c r="H47" s="106">
        <v>45</v>
      </c>
      <c r="I47" s="107">
        <v>16</v>
      </c>
      <c r="J47" s="109">
        <v>61</v>
      </c>
      <c r="K47" s="110">
        <v>26.2</v>
      </c>
      <c r="L47" s="146">
        <v>1.8</v>
      </c>
      <c r="M47" s="155"/>
      <c r="N47" s="150" t="s">
        <v>85</v>
      </c>
      <c r="O47" s="106">
        <v>31</v>
      </c>
      <c r="P47" s="107">
        <v>4</v>
      </c>
      <c r="Q47" s="107">
        <v>4</v>
      </c>
      <c r="R47" s="108">
        <v>0</v>
      </c>
      <c r="S47" s="106">
        <v>35</v>
      </c>
      <c r="T47" s="107">
        <v>4</v>
      </c>
      <c r="U47" s="109">
        <v>39</v>
      </c>
      <c r="V47" s="110">
        <v>10.3</v>
      </c>
      <c r="W47" s="110">
        <v>1.1000000000000001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34</v>
      </c>
      <c r="E48" s="107">
        <v>11</v>
      </c>
      <c r="F48" s="107">
        <v>14</v>
      </c>
      <c r="G48" s="108">
        <v>0</v>
      </c>
      <c r="H48" s="106">
        <v>45</v>
      </c>
      <c r="I48" s="107">
        <v>14</v>
      </c>
      <c r="J48" s="109">
        <v>59</v>
      </c>
      <c r="K48" s="110">
        <v>23.7</v>
      </c>
      <c r="L48" s="146">
        <v>1.7</v>
      </c>
      <c r="M48" s="155"/>
      <c r="N48" s="150" t="s">
        <v>86</v>
      </c>
      <c r="O48" s="106">
        <v>26</v>
      </c>
      <c r="P48" s="107">
        <v>5</v>
      </c>
      <c r="Q48" s="107">
        <v>4</v>
      </c>
      <c r="R48" s="108">
        <v>0</v>
      </c>
      <c r="S48" s="106">
        <v>31</v>
      </c>
      <c r="T48" s="107">
        <v>4</v>
      </c>
      <c r="U48" s="109">
        <v>35</v>
      </c>
      <c r="V48" s="110">
        <v>11.4</v>
      </c>
      <c r="W48" s="110">
        <v>1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30</v>
      </c>
      <c r="E49" s="107">
        <v>11</v>
      </c>
      <c r="F49" s="107">
        <v>19</v>
      </c>
      <c r="G49" s="108">
        <v>0</v>
      </c>
      <c r="H49" s="106">
        <v>41</v>
      </c>
      <c r="I49" s="107">
        <v>19</v>
      </c>
      <c r="J49" s="109">
        <v>60</v>
      </c>
      <c r="K49" s="110">
        <v>31.7</v>
      </c>
      <c r="L49" s="146">
        <v>1.7</v>
      </c>
      <c r="M49" s="155"/>
      <c r="N49" s="150" t="s">
        <v>87</v>
      </c>
      <c r="O49" s="106">
        <v>26</v>
      </c>
      <c r="P49" s="107">
        <v>6</v>
      </c>
      <c r="Q49" s="107">
        <v>7</v>
      </c>
      <c r="R49" s="108">
        <v>0</v>
      </c>
      <c r="S49" s="106">
        <v>32</v>
      </c>
      <c r="T49" s="107">
        <v>7</v>
      </c>
      <c r="U49" s="109">
        <v>39</v>
      </c>
      <c r="V49" s="110">
        <v>17.899999999999999</v>
      </c>
      <c r="W49" s="110">
        <v>1.1000000000000001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31</v>
      </c>
      <c r="E50" s="113">
        <v>6</v>
      </c>
      <c r="F50" s="113">
        <v>17</v>
      </c>
      <c r="G50" s="114">
        <v>0</v>
      </c>
      <c r="H50" s="112">
        <v>37</v>
      </c>
      <c r="I50" s="113">
        <v>17</v>
      </c>
      <c r="J50" s="115">
        <v>54</v>
      </c>
      <c r="K50" s="116">
        <v>31.5</v>
      </c>
      <c r="L50" s="147">
        <v>1.5</v>
      </c>
      <c r="M50" s="155"/>
      <c r="N50" s="151" t="s">
        <v>103</v>
      </c>
      <c r="O50" s="112">
        <v>21</v>
      </c>
      <c r="P50" s="113">
        <v>3</v>
      </c>
      <c r="Q50" s="113">
        <v>4</v>
      </c>
      <c r="R50" s="114">
        <v>0</v>
      </c>
      <c r="S50" s="112">
        <v>24</v>
      </c>
      <c r="T50" s="113">
        <v>4</v>
      </c>
      <c r="U50" s="115">
        <v>28</v>
      </c>
      <c r="V50" s="116">
        <v>14.3</v>
      </c>
      <c r="W50" s="116">
        <v>0.8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189</v>
      </c>
      <c r="E51" s="60">
        <v>56</v>
      </c>
      <c r="F51" s="60">
        <v>107</v>
      </c>
      <c r="G51" s="64">
        <v>0</v>
      </c>
      <c r="H51" s="59">
        <v>245</v>
      </c>
      <c r="I51" s="60">
        <v>107</v>
      </c>
      <c r="J51" s="65">
        <v>352</v>
      </c>
      <c r="K51" s="61">
        <v>30.4</v>
      </c>
      <c r="L51" s="148">
        <v>10.1</v>
      </c>
      <c r="M51" s="156"/>
      <c r="N51" s="152" t="s">
        <v>32</v>
      </c>
      <c r="O51" s="59">
        <v>161</v>
      </c>
      <c r="P51" s="60">
        <v>27</v>
      </c>
      <c r="Q51" s="60">
        <v>32</v>
      </c>
      <c r="R51" s="64">
        <v>0</v>
      </c>
      <c r="S51" s="59">
        <v>188</v>
      </c>
      <c r="T51" s="60">
        <v>32</v>
      </c>
      <c r="U51" s="65">
        <v>220</v>
      </c>
      <c r="V51" s="61">
        <v>14.5</v>
      </c>
      <c r="W51" s="61">
        <v>6.3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37</v>
      </c>
      <c r="E52" s="100">
        <v>11</v>
      </c>
      <c r="F52" s="100">
        <v>23</v>
      </c>
      <c r="G52" s="101">
        <v>0</v>
      </c>
      <c r="H52" s="99">
        <v>48</v>
      </c>
      <c r="I52" s="100">
        <v>23</v>
      </c>
      <c r="J52" s="102">
        <v>71</v>
      </c>
      <c r="K52" s="103">
        <v>32.4</v>
      </c>
      <c r="L52" s="145">
        <v>2</v>
      </c>
      <c r="M52" s="154"/>
      <c r="N52" s="149" t="s">
        <v>88</v>
      </c>
      <c r="O52" s="99">
        <v>16</v>
      </c>
      <c r="P52" s="100">
        <v>4</v>
      </c>
      <c r="Q52" s="100">
        <v>3</v>
      </c>
      <c r="R52" s="101">
        <v>0</v>
      </c>
      <c r="S52" s="99">
        <v>20</v>
      </c>
      <c r="T52" s="100">
        <v>3</v>
      </c>
      <c r="U52" s="102">
        <v>23</v>
      </c>
      <c r="V52" s="103">
        <v>13</v>
      </c>
      <c r="W52" s="104">
        <v>0.7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31</v>
      </c>
      <c r="E53" s="107">
        <v>4</v>
      </c>
      <c r="F53" s="107">
        <v>14</v>
      </c>
      <c r="G53" s="108">
        <v>0</v>
      </c>
      <c r="H53" s="106">
        <v>35</v>
      </c>
      <c r="I53" s="107">
        <v>14</v>
      </c>
      <c r="J53" s="109">
        <v>49</v>
      </c>
      <c r="K53" s="110">
        <v>28.6</v>
      </c>
      <c r="L53" s="146">
        <v>1.4</v>
      </c>
      <c r="M53" s="155"/>
      <c r="N53" s="150" t="s">
        <v>89</v>
      </c>
      <c r="O53" s="106">
        <v>22</v>
      </c>
      <c r="P53" s="107">
        <v>4</v>
      </c>
      <c r="Q53" s="107">
        <v>3</v>
      </c>
      <c r="R53" s="108">
        <v>0</v>
      </c>
      <c r="S53" s="106">
        <v>26</v>
      </c>
      <c r="T53" s="107">
        <v>3</v>
      </c>
      <c r="U53" s="109">
        <v>29</v>
      </c>
      <c r="V53" s="110">
        <v>10.3</v>
      </c>
      <c r="W53" s="110">
        <v>0.8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27</v>
      </c>
      <c r="E54" s="107">
        <v>7</v>
      </c>
      <c r="F54" s="107">
        <v>21</v>
      </c>
      <c r="G54" s="108">
        <v>0</v>
      </c>
      <c r="H54" s="106">
        <v>34</v>
      </c>
      <c r="I54" s="107">
        <v>21</v>
      </c>
      <c r="J54" s="109">
        <v>55</v>
      </c>
      <c r="K54" s="110">
        <v>38.200000000000003</v>
      </c>
      <c r="L54" s="146">
        <v>1.6</v>
      </c>
      <c r="M54" s="155"/>
      <c r="N54" s="150" t="s">
        <v>90</v>
      </c>
      <c r="O54" s="106">
        <v>12</v>
      </c>
      <c r="P54" s="107">
        <v>2</v>
      </c>
      <c r="Q54" s="107">
        <v>6</v>
      </c>
      <c r="R54" s="108">
        <v>0</v>
      </c>
      <c r="S54" s="106">
        <v>14</v>
      </c>
      <c r="T54" s="107">
        <v>6</v>
      </c>
      <c r="U54" s="109">
        <v>20</v>
      </c>
      <c r="V54" s="110">
        <v>30</v>
      </c>
      <c r="W54" s="110">
        <v>0.6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25</v>
      </c>
      <c r="E55" s="107">
        <v>5</v>
      </c>
      <c r="F55" s="107">
        <v>18</v>
      </c>
      <c r="G55" s="108">
        <v>0</v>
      </c>
      <c r="H55" s="106">
        <v>30</v>
      </c>
      <c r="I55" s="107">
        <v>18</v>
      </c>
      <c r="J55" s="109">
        <v>48</v>
      </c>
      <c r="K55" s="110">
        <v>37.5</v>
      </c>
      <c r="L55" s="146">
        <v>1.4</v>
      </c>
      <c r="M55" s="155"/>
      <c r="N55" s="150" t="s">
        <v>91</v>
      </c>
      <c r="O55" s="106">
        <v>15</v>
      </c>
      <c r="P55" s="107">
        <v>1</v>
      </c>
      <c r="Q55" s="107">
        <v>3</v>
      </c>
      <c r="R55" s="108">
        <v>0</v>
      </c>
      <c r="S55" s="106">
        <v>16</v>
      </c>
      <c r="T55" s="107">
        <v>3</v>
      </c>
      <c r="U55" s="109">
        <v>19</v>
      </c>
      <c r="V55" s="110">
        <v>15.8</v>
      </c>
      <c r="W55" s="110">
        <v>0.5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41</v>
      </c>
      <c r="E56" s="107">
        <v>7</v>
      </c>
      <c r="F56" s="107">
        <v>21</v>
      </c>
      <c r="G56" s="108">
        <v>0</v>
      </c>
      <c r="H56" s="106">
        <v>48</v>
      </c>
      <c r="I56" s="107">
        <v>21</v>
      </c>
      <c r="J56" s="109">
        <v>69</v>
      </c>
      <c r="K56" s="110">
        <v>30.4</v>
      </c>
      <c r="L56" s="146">
        <v>2</v>
      </c>
      <c r="M56" s="155"/>
      <c r="N56" s="150" t="s">
        <v>92</v>
      </c>
      <c r="O56" s="106">
        <v>19</v>
      </c>
      <c r="P56" s="107">
        <v>2</v>
      </c>
      <c r="Q56" s="107">
        <v>6</v>
      </c>
      <c r="R56" s="108">
        <v>0</v>
      </c>
      <c r="S56" s="106">
        <v>21</v>
      </c>
      <c r="T56" s="107">
        <v>6</v>
      </c>
      <c r="U56" s="109">
        <v>27</v>
      </c>
      <c r="V56" s="110">
        <v>22.2</v>
      </c>
      <c r="W56" s="110">
        <v>0.8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38</v>
      </c>
      <c r="E57" s="113">
        <v>11</v>
      </c>
      <c r="F57" s="113">
        <v>16</v>
      </c>
      <c r="G57" s="114">
        <v>0</v>
      </c>
      <c r="H57" s="112">
        <v>49</v>
      </c>
      <c r="I57" s="113">
        <v>16</v>
      </c>
      <c r="J57" s="115">
        <v>65</v>
      </c>
      <c r="K57" s="116">
        <v>24.6</v>
      </c>
      <c r="L57" s="147">
        <v>1.9</v>
      </c>
      <c r="M57" s="155"/>
      <c r="N57" s="151" t="s">
        <v>104</v>
      </c>
      <c r="O57" s="112">
        <v>10</v>
      </c>
      <c r="P57" s="113">
        <v>5</v>
      </c>
      <c r="Q57" s="113">
        <v>2</v>
      </c>
      <c r="R57" s="114">
        <v>0</v>
      </c>
      <c r="S57" s="112">
        <v>15</v>
      </c>
      <c r="T57" s="113">
        <v>2</v>
      </c>
      <c r="U57" s="115">
        <v>17</v>
      </c>
      <c r="V57" s="116">
        <v>11.8</v>
      </c>
      <c r="W57" s="116">
        <v>0.5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199</v>
      </c>
      <c r="E58" s="160">
        <v>45</v>
      </c>
      <c r="F58" s="160">
        <v>113</v>
      </c>
      <c r="G58" s="161">
        <v>0</v>
      </c>
      <c r="H58" s="159">
        <v>244</v>
      </c>
      <c r="I58" s="160">
        <v>113</v>
      </c>
      <c r="J58" s="162">
        <v>357</v>
      </c>
      <c r="K58" s="163">
        <v>31.7</v>
      </c>
      <c r="L58" s="164">
        <v>10.199999999999999</v>
      </c>
      <c r="M58" s="156"/>
      <c r="N58" s="152" t="s">
        <v>32</v>
      </c>
      <c r="O58" s="59">
        <v>94</v>
      </c>
      <c r="P58" s="60">
        <v>18</v>
      </c>
      <c r="Q58" s="60">
        <v>23</v>
      </c>
      <c r="R58" s="64">
        <v>0</v>
      </c>
      <c r="S58" s="59">
        <v>112</v>
      </c>
      <c r="T58" s="60">
        <v>23</v>
      </c>
      <c r="U58" s="65">
        <v>135</v>
      </c>
      <c r="V58" s="61">
        <v>17</v>
      </c>
      <c r="W58" s="61">
        <v>3.9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2067</v>
      </c>
      <c r="P59" s="60">
        <v>525</v>
      </c>
      <c r="Q59" s="60">
        <v>891</v>
      </c>
      <c r="R59" s="64">
        <v>2</v>
      </c>
      <c r="S59" s="59">
        <v>2592</v>
      </c>
      <c r="T59" s="60">
        <v>893</v>
      </c>
      <c r="U59" s="65">
        <v>3485</v>
      </c>
      <c r="V59" s="61">
        <v>25.6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4:C15">
    <cfRule type="cellIs" dxfId="807" priority="152" stopIfTrue="1" operator="lessThan">
      <formula>0</formula>
    </cfRule>
  </conditionalFormatting>
  <conditionalFormatting sqref="G14:I14">
    <cfRule type="cellIs" dxfId="806" priority="148" stopIfTrue="1" operator="lessThan">
      <formula>0</formula>
    </cfRule>
  </conditionalFormatting>
  <conditionalFormatting sqref="D14 J14">
    <cfRule type="cellIs" dxfId="805" priority="151" stopIfTrue="1" operator="lessThan">
      <formula>0</formula>
    </cfRule>
  </conditionalFormatting>
  <conditionalFormatting sqref="Q13:T13">
    <cfRule type="cellIs" dxfId="804" priority="147" stopIfTrue="1" operator="lessThan">
      <formula>0</formula>
    </cfRule>
  </conditionalFormatting>
  <conditionalFormatting sqref="G13:I13">
    <cfRule type="cellIs" dxfId="803" priority="149" stopIfTrue="1" operator="lessThan">
      <formula>0</formula>
    </cfRule>
  </conditionalFormatting>
  <conditionalFormatting sqref="F13">
    <cfRule type="cellIs" dxfId="802" priority="150" stopIfTrue="1" operator="lessThan">
      <formula>0</formula>
    </cfRule>
  </conditionalFormatting>
  <conditionalFormatting sqref="E14:E15">
    <cfRule type="cellIs" dxfId="801" priority="146" stopIfTrue="1" operator="lessThan">
      <formula>0</formula>
    </cfRule>
  </conditionalFormatting>
  <conditionalFormatting sqref="O23:R23">
    <cfRule type="cellIs" dxfId="800" priority="141" stopIfTrue="1" operator="lessThan">
      <formula>0</formula>
    </cfRule>
  </conditionalFormatting>
  <conditionalFormatting sqref="C59:M60">
    <cfRule type="cellIs" dxfId="799" priority="145" stopIfTrue="1" operator="lessThan">
      <formula>0</formula>
    </cfRule>
  </conditionalFormatting>
  <conditionalFormatting sqref="O59:R60">
    <cfRule type="cellIs" dxfId="798" priority="144" stopIfTrue="1" operator="lessThan">
      <formula>0</formula>
    </cfRule>
  </conditionalFormatting>
  <conditionalFormatting sqref="S59:U60">
    <cfRule type="cellIs" dxfId="797" priority="143" stopIfTrue="1" operator="lessThan">
      <formula>0</formula>
    </cfRule>
  </conditionalFormatting>
  <conditionalFormatting sqref="C23:M23">
    <cfRule type="cellIs" dxfId="796" priority="142" stopIfTrue="1" operator="lessThan">
      <formula>0</formula>
    </cfRule>
  </conditionalFormatting>
  <conditionalFormatting sqref="S23:U23">
    <cfRule type="cellIs" dxfId="795" priority="139" stopIfTrue="1" operator="lessThan">
      <formula>0</formula>
    </cfRule>
  </conditionalFormatting>
  <conditionalFormatting sqref="S17:U17 S19:U19 S21:U22">
    <cfRule type="cellIs" dxfId="794" priority="140" stopIfTrue="1" operator="lessThan">
      <formula>0</formula>
    </cfRule>
  </conditionalFormatting>
  <conditionalFormatting sqref="V17:W17 V19:W19 V21:W22">
    <cfRule type="cellIs" dxfId="793" priority="138" stopIfTrue="1" operator="lessThan">
      <formula>0</formula>
    </cfRule>
  </conditionalFormatting>
  <conditionalFormatting sqref="V59:W60">
    <cfRule type="cellIs" dxfId="792" priority="137" stopIfTrue="1" operator="lessThan">
      <formula>0</formula>
    </cfRule>
  </conditionalFormatting>
  <conditionalFormatting sqref="V23:W23">
    <cfRule type="cellIs" dxfId="791" priority="136" stopIfTrue="1" operator="lessThan">
      <formula>0</formula>
    </cfRule>
  </conditionalFormatting>
  <conditionalFormatting sqref="C18:M18">
    <cfRule type="cellIs" dxfId="790" priority="135" stopIfTrue="1" operator="lessThan">
      <formula>0</formula>
    </cfRule>
  </conditionalFormatting>
  <conditionalFormatting sqref="S18:U18">
    <cfRule type="cellIs" dxfId="789" priority="134" stopIfTrue="1" operator="lessThan">
      <formula>0</formula>
    </cfRule>
  </conditionalFormatting>
  <conditionalFormatting sqref="V18:W18">
    <cfRule type="cellIs" dxfId="788" priority="133" stopIfTrue="1" operator="lessThan">
      <formula>0</formula>
    </cfRule>
  </conditionalFormatting>
  <conditionalFormatting sqref="C20:M20">
    <cfRule type="cellIs" dxfId="787" priority="132" stopIfTrue="1" operator="lessThan">
      <formula>0</formula>
    </cfRule>
  </conditionalFormatting>
  <conditionalFormatting sqref="V27:W27">
    <cfRule type="cellIs" dxfId="786" priority="117" stopIfTrue="1" operator="lessThan">
      <formula>0</formula>
    </cfRule>
  </conditionalFormatting>
  <conditionalFormatting sqref="S20:U20">
    <cfRule type="cellIs" dxfId="785" priority="131" stopIfTrue="1" operator="lessThan">
      <formula>0</formula>
    </cfRule>
  </conditionalFormatting>
  <conditionalFormatting sqref="V20:W20">
    <cfRule type="cellIs" dxfId="784" priority="130" stopIfTrue="1" operator="lessThan">
      <formula>0</formula>
    </cfRule>
  </conditionalFormatting>
  <conditionalFormatting sqref="C24 C26 C28:C29 H28:M29 H26:M26 H24:M24">
    <cfRule type="cellIs" dxfId="783" priority="129" stopIfTrue="1" operator="lessThan">
      <formula>0</formula>
    </cfRule>
  </conditionalFormatting>
  <conditionalFormatting sqref="C31 C33 C35:C36 H35:M36 H33:M33 H31:M31">
    <cfRule type="cellIs" dxfId="782" priority="116" stopIfTrue="1" operator="lessThan">
      <formula>0</formula>
    </cfRule>
  </conditionalFormatting>
  <conditionalFormatting sqref="O30:R30">
    <cfRule type="cellIs" dxfId="781" priority="127" stopIfTrue="1" operator="lessThan">
      <formula>0</formula>
    </cfRule>
  </conditionalFormatting>
  <conditionalFormatting sqref="C30:M30">
    <cfRule type="cellIs" dxfId="780" priority="128" stopIfTrue="1" operator="lessThan">
      <formula>0</formula>
    </cfRule>
  </conditionalFormatting>
  <conditionalFormatting sqref="S30:U30">
    <cfRule type="cellIs" dxfId="779" priority="125" stopIfTrue="1" operator="lessThan">
      <formula>0</formula>
    </cfRule>
  </conditionalFormatting>
  <conditionalFormatting sqref="S24:U24 S26:U26 S28:U29">
    <cfRule type="cellIs" dxfId="778" priority="126" stopIfTrue="1" operator="lessThan">
      <formula>0</formula>
    </cfRule>
  </conditionalFormatting>
  <conditionalFormatting sqref="V24:W24 V26:W26 V28:W29">
    <cfRule type="cellIs" dxfId="777" priority="124" stopIfTrue="1" operator="lessThan">
      <formula>0</formula>
    </cfRule>
  </conditionalFormatting>
  <conditionalFormatting sqref="V30:W30">
    <cfRule type="cellIs" dxfId="776" priority="123" stopIfTrue="1" operator="lessThan">
      <formula>0</formula>
    </cfRule>
  </conditionalFormatting>
  <conditionalFormatting sqref="C25 H25:M25">
    <cfRule type="cellIs" dxfId="775" priority="122" stopIfTrue="1" operator="lessThan">
      <formula>0</formula>
    </cfRule>
  </conditionalFormatting>
  <conditionalFormatting sqref="C32 H32:M32">
    <cfRule type="cellIs" dxfId="774" priority="109" stopIfTrue="1" operator="lessThan">
      <formula>0</formula>
    </cfRule>
  </conditionalFormatting>
  <conditionalFormatting sqref="S25:U25">
    <cfRule type="cellIs" dxfId="773" priority="121" stopIfTrue="1" operator="lessThan">
      <formula>0</formula>
    </cfRule>
  </conditionalFormatting>
  <conditionalFormatting sqref="V25:W25">
    <cfRule type="cellIs" dxfId="772" priority="120" stopIfTrue="1" operator="lessThan">
      <formula>0</formula>
    </cfRule>
  </conditionalFormatting>
  <conditionalFormatting sqref="C27 H27:M27">
    <cfRule type="cellIs" dxfId="771" priority="119" stopIfTrue="1" operator="lessThan">
      <formula>0</formula>
    </cfRule>
  </conditionalFormatting>
  <conditionalFormatting sqref="C34 H34:M34">
    <cfRule type="cellIs" dxfId="770" priority="106" stopIfTrue="1" operator="lessThan">
      <formula>0</formula>
    </cfRule>
  </conditionalFormatting>
  <conditionalFormatting sqref="S27:U27">
    <cfRule type="cellIs" dxfId="769" priority="118" stopIfTrue="1" operator="lessThan">
      <formula>0</formula>
    </cfRule>
  </conditionalFormatting>
  <conditionalFormatting sqref="O37:R37">
    <cfRule type="cellIs" dxfId="768" priority="114" stopIfTrue="1" operator="lessThan">
      <formula>0</formula>
    </cfRule>
  </conditionalFormatting>
  <conditionalFormatting sqref="C37:M37">
    <cfRule type="cellIs" dxfId="767" priority="115" stopIfTrue="1" operator="lessThan">
      <formula>0</formula>
    </cfRule>
  </conditionalFormatting>
  <conditionalFormatting sqref="S37:U37">
    <cfRule type="cellIs" dxfId="766" priority="112" stopIfTrue="1" operator="lessThan">
      <formula>0</formula>
    </cfRule>
  </conditionalFormatting>
  <conditionalFormatting sqref="S31:U31 S33:U33 S35:U36">
    <cfRule type="cellIs" dxfId="765" priority="113" stopIfTrue="1" operator="lessThan">
      <formula>0</formula>
    </cfRule>
  </conditionalFormatting>
  <conditionalFormatting sqref="V31:W31 V33:W33 V35:W36">
    <cfRule type="cellIs" dxfId="764" priority="111" stopIfTrue="1" operator="lessThan">
      <formula>0</formula>
    </cfRule>
  </conditionalFormatting>
  <conditionalFormatting sqref="V37:W37">
    <cfRule type="cellIs" dxfId="763" priority="110" stopIfTrue="1" operator="lessThan">
      <formula>0</formula>
    </cfRule>
  </conditionalFormatting>
  <conditionalFormatting sqref="S44:U44">
    <cfRule type="cellIs" dxfId="762" priority="99" stopIfTrue="1" operator="lessThan">
      <formula>0</formula>
    </cfRule>
  </conditionalFormatting>
  <conditionalFormatting sqref="S32:U32">
    <cfRule type="cellIs" dxfId="761" priority="108" stopIfTrue="1" operator="lessThan">
      <formula>0</formula>
    </cfRule>
  </conditionalFormatting>
  <conditionalFormatting sqref="V32:W32">
    <cfRule type="cellIs" dxfId="760" priority="107" stopIfTrue="1" operator="lessThan">
      <formula>0</formula>
    </cfRule>
  </conditionalFormatting>
  <conditionalFormatting sqref="S34:U34">
    <cfRule type="cellIs" dxfId="759" priority="105" stopIfTrue="1" operator="lessThan">
      <formula>0</formula>
    </cfRule>
  </conditionalFormatting>
  <conditionalFormatting sqref="V34:W34">
    <cfRule type="cellIs" dxfId="758" priority="104" stopIfTrue="1" operator="lessThan">
      <formula>0</formula>
    </cfRule>
  </conditionalFormatting>
  <conditionalFormatting sqref="C38 C40 C42:C43 H42:M43 H40:M40 H38:M38">
    <cfRule type="cellIs" dxfId="757" priority="103" stopIfTrue="1" operator="lessThan">
      <formula>0</formula>
    </cfRule>
  </conditionalFormatting>
  <conditionalFormatting sqref="S39:U39">
    <cfRule type="cellIs" dxfId="756" priority="95" stopIfTrue="1" operator="lessThan">
      <formula>0</formula>
    </cfRule>
  </conditionalFormatting>
  <conditionalFormatting sqref="O44:R44">
    <cfRule type="cellIs" dxfId="755" priority="101" stopIfTrue="1" operator="lessThan">
      <formula>0</formula>
    </cfRule>
  </conditionalFormatting>
  <conditionalFormatting sqref="C44:M44">
    <cfRule type="cellIs" dxfId="754" priority="102" stopIfTrue="1" operator="lessThan">
      <formula>0</formula>
    </cfRule>
  </conditionalFormatting>
  <conditionalFormatting sqref="S38:U38 S40:U40 S42:U43">
    <cfRule type="cellIs" dxfId="753" priority="100" stopIfTrue="1" operator="lessThan">
      <formula>0</formula>
    </cfRule>
  </conditionalFormatting>
  <conditionalFormatting sqref="V38:W38 V40:W40 V42:W43">
    <cfRule type="cellIs" dxfId="752" priority="98" stopIfTrue="1" operator="lessThan">
      <formula>0</formula>
    </cfRule>
  </conditionalFormatting>
  <conditionalFormatting sqref="V44:W44">
    <cfRule type="cellIs" dxfId="751" priority="97" stopIfTrue="1" operator="lessThan">
      <formula>0</formula>
    </cfRule>
  </conditionalFormatting>
  <conditionalFormatting sqref="C39 H39:M39">
    <cfRule type="cellIs" dxfId="750" priority="96" stopIfTrue="1" operator="lessThan">
      <formula>0</formula>
    </cfRule>
  </conditionalFormatting>
  <conditionalFormatting sqref="C51:M51">
    <cfRule type="cellIs" dxfId="749" priority="89" stopIfTrue="1" operator="lessThan">
      <formula>0</formula>
    </cfRule>
  </conditionalFormatting>
  <conditionalFormatting sqref="V39:W39">
    <cfRule type="cellIs" dxfId="748" priority="94" stopIfTrue="1" operator="lessThan">
      <formula>0</formula>
    </cfRule>
  </conditionalFormatting>
  <conditionalFormatting sqref="C41 H41:M41">
    <cfRule type="cellIs" dxfId="747" priority="93" stopIfTrue="1" operator="lessThan">
      <formula>0</formula>
    </cfRule>
  </conditionalFormatting>
  <conditionalFormatting sqref="V45:W45 V47:W47 V49:W50">
    <cfRule type="cellIs" dxfId="746" priority="85" stopIfTrue="1" operator="lessThan">
      <formula>0</formula>
    </cfRule>
  </conditionalFormatting>
  <conditionalFormatting sqref="S41:U41">
    <cfRule type="cellIs" dxfId="745" priority="92" stopIfTrue="1" operator="lessThan">
      <formula>0</formula>
    </cfRule>
  </conditionalFormatting>
  <conditionalFormatting sqref="V41:W41">
    <cfRule type="cellIs" dxfId="744" priority="91" stopIfTrue="1" operator="lessThan">
      <formula>0</formula>
    </cfRule>
  </conditionalFormatting>
  <conditionalFormatting sqref="C45 C47 C49:C50 H49:M50 H47:M47 H45:M45">
    <cfRule type="cellIs" dxfId="743" priority="90" stopIfTrue="1" operator="lessThan">
      <formula>0</formula>
    </cfRule>
  </conditionalFormatting>
  <conditionalFormatting sqref="V51:W51">
    <cfRule type="cellIs" dxfId="742" priority="84" stopIfTrue="1" operator="lessThan">
      <formula>0</formula>
    </cfRule>
  </conditionalFormatting>
  <conditionalFormatting sqref="O51:R51">
    <cfRule type="cellIs" dxfId="741" priority="88" stopIfTrue="1" operator="lessThan">
      <formula>0</formula>
    </cfRule>
  </conditionalFormatting>
  <conditionalFormatting sqref="S51:U51">
    <cfRule type="cellIs" dxfId="740" priority="86" stopIfTrue="1" operator="lessThan">
      <formula>0</formula>
    </cfRule>
  </conditionalFormatting>
  <conditionalFormatting sqref="S45:U45 S47:U47 S49:U50">
    <cfRule type="cellIs" dxfId="739" priority="87" stopIfTrue="1" operator="lessThan">
      <formula>0</formula>
    </cfRule>
  </conditionalFormatting>
  <conditionalFormatting sqref="C46 H46:M46">
    <cfRule type="cellIs" dxfId="738" priority="83" stopIfTrue="1" operator="lessThan">
      <formula>0</formula>
    </cfRule>
  </conditionalFormatting>
  <conditionalFormatting sqref="V48:W48">
    <cfRule type="cellIs" dxfId="737" priority="78" stopIfTrue="1" operator="lessThan">
      <formula>0</formula>
    </cfRule>
  </conditionalFormatting>
  <conditionalFormatting sqref="S46:U46">
    <cfRule type="cellIs" dxfId="736" priority="82" stopIfTrue="1" operator="lessThan">
      <formula>0</formula>
    </cfRule>
  </conditionalFormatting>
  <conditionalFormatting sqref="V46:W46">
    <cfRule type="cellIs" dxfId="735" priority="81" stopIfTrue="1" operator="lessThan">
      <formula>0</formula>
    </cfRule>
  </conditionalFormatting>
  <conditionalFormatting sqref="C48 H48:M48">
    <cfRule type="cellIs" dxfId="734" priority="80" stopIfTrue="1" operator="lessThan">
      <formula>0</formula>
    </cfRule>
  </conditionalFormatting>
  <conditionalFormatting sqref="O58:R58">
    <cfRule type="cellIs" dxfId="733" priority="75" stopIfTrue="1" operator="lessThan">
      <formula>0</formula>
    </cfRule>
  </conditionalFormatting>
  <conditionalFormatting sqref="S48:U48">
    <cfRule type="cellIs" dxfId="732" priority="79" stopIfTrue="1" operator="lessThan">
      <formula>0</formula>
    </cfRule>
  </conditionalFormatting>
  <conditionalFormatting sqref="C52 C54 C56:C57 H56:M57 H54:M54 H52:M52">
    <cfRule type="cellIs" dxfId="731" priority="77" stopIfTrue="1" operator="lessThan">
      <formula>0</formula>
    </cfRule>
  </conditionalFormatting>
  <conditionalFormatting sqref="S52:U52 S54:U54 S56:U57">
    <cfRule type="cellIs" dxfId="730" priority="74" stopIfTrue="1" operator="lessThan">
      <formula>0</formula>
    </cfRule>
  </conditionalFormatting>
  <conditionalFormatting sqref="C58:M58">
    <cfRule type="cellIs" dxfId="729" priority="76" stopIfTrue="1" operator="lessThan">
      <formula>0</formula>
    </cfRule>
  </conditionalFormatting>
  <conditionalFormatting sqref="S58:U58">
    <cfRule type="cellIs" dxfId="728" priority="73" stopIfTrue="1" operator="lessThan">
      <formula>0</formula>
    </cfRule>
  </conditionalFormatting>
  <conditionalFormatting sqref="V52:W52 V54:W54 V56:W57">
    <cfRule type="cellIs" dxfId="727" priority="72" stopIfTrue="1" operator="lessThan">
      <formula>0</formula>
    </cfRule>
  </conditionalFormatting>
  <conditionalFormatting sqref="V58:W58">
    <cfRule type="cellIs" dxfId="726" priority="71" stopIfTrue="1" operator="lessThan">
      <formula>0</formula>
    </cfRule>
  </conditionalFormatting>
  <conditionalFormatting sqref="C53 H53:M53">
    <cfRule type="cellIs" dxfId="725" priority="70" stopIfTrue="1" operator="lessThan">
      <formula>0</formula>
    </cfRule>
  </conditionalFormatting>
  <conditionalFormatting sqref="C55 H55:M55">
    <cfRule type="cellIs" dxfId="724" priority="67" stopIfTrue="1" operator="lessThan">
      <formula>0</formula>
    </cfRule>
  </conditionalFormatting>
  <conditionalFormatting sqref="S53:U53">
    <cfRule type="cellIs" dxfId="723" priority="69" stopIfTrue="1" operator="lessThan">
      <formula>0</formula>
    </cfRule>
  </conditionalFormatting>
  <conditionalFormatting sqref="V53:W53">
    <cfRule type="cellIs" dxfId="722" priority="68" stopIfTrue="1" operator="lessThan">
      <formula>0</formula>
    </cfRule>
  </conditionalFormatting>
  <conditionalFormatting sqref="N13:N17 N19 N21:N22">
    <cfRule type="cellIs" dxfId="721" priority="64" stopIfTrue="1" operator="lessThan">
      <formula>0</formula>
    </cfRule>
  </conditionalFormatting>
  <conditionalFormatting sqref="S55:U55">
    <cfRule type="cellIs" dxfId="720" priority="66" stopIfTrue="1" operator="lessThan">
      <formula>0</formula>
    </cfRule>
  </conditionalFormatting>
  <conditionalFormatting sqref="V55:W55">
    <cfRule type="cellIs" dxfId="719" priority="65" stopIfTrue="1" operator="lessThan">
      <formula>0</formula>
    </cfRule>
  </conditionalFormatting>
  <conditionalFormatting sqref="N59:N60">
    <cfRule type="cellIs" dxfId="718" priority="63" stopIfTrue="1" operator="lessThan">
      <formula>0</formula>
    </cfRule>
  </conditionalFormatting>
  <conditionalFormatting sqref="N23">
    <cfRule type="cellIs" dxfId="717" priority="62" stopIfTrue="1" operator="lessThan">
      <formula>0</formula>
    </cfRule>
  </conditionalFormatting>
  <conditionalFormatting sqref="N18">
    <cfRule type="cellIs" dxfId="716" priority="61" stopIfTrue="1" operator="lessThan">
      <formula>0</formula>
    </cfRule>
  </conditionalFormatting>
  <conditionalFormatting sqref="N20">
    <cfRule type="cellIs" dxfId="715" priority="60" stopIfTrue="1" operator="lessThan">
      <formula>0</formula>
    </cfRule>
  </conditionalFormatting>
  <conditionalFormatting sqref="N24 N26 N28:N29">
    <cfRule type="cellIs" dxfId="714" priority="59" stopIfTrue="1" operator="lessThan">
      <formula>0</formula>
    </cfRule>
  </conditionalFormatting>
  <conditionalFormatting sqref="N30">
    <cfRule type="cellIs" dxfId="713" priority="58" stopIfTrue="1" operator="lessThan">
      <formula>0</formula>
    </cfRule>
  </conditionalFormatting>
  <conditionalFormatting sqref="N25">
    <cfRule type="cellIs" dxfId="712" priority="57" stopIfTrue="1" operator="lessThan">
      <formula>0</formula>
    </cfRule>
  </conditionalFormatting>
  <conditionalFormatting sqref="N27">
    <cfRule type="cellIs" dxfId="711" priority="56" stopIfTrue="1" operator="lessThan">
      <formula>0</formula>
    </cfRule>
  </conditionalFormatting>
  <conditionalFormatting sqref="N31 N33 N35:N36">
    <cfRule type="cellIs" dxfId="710" priority="55" stopIfTrue="1" operator="lessThan">
      <formula>0</formula>
    </cfRule>
  </conditionalFormatting>
  <conditionalFormatting sqref="N37">
    <cfRule type="cellIs" dxfId="709" priority="54" stopIfTrue="1" operator="lessThan">
      <formula>0</formula>
    </cfRule>
  </conditionalFormatting>
  <conditionalFormatting sqref="N32">
    <cfRule type="cellIs" dxfId="708" priority="53" stopIfTrue="1" operator="lessThan">
      <formula>0</formula>
    </cfRule>
  </conditionalFormatting>
  <conditionalFormatting sqref="N34">
    <cfRule type="cellIs" dxfId="707" priority="52" stopIfTrue="1" operator="lessThan">
      <formula>0</formula>
    </cfRule>
  </conditionalFormatting>
  <conditionalFormatting sqref="N38 N40 N42:N43">
    <cfRule type="cellIs" dxfId="706" priority="51" stopIfTrue="1" operator="lessThan">
      <formula>0</formula>
    </cfRule>
  </conditionalFormatting>
  <conditionalFormatting sqref="N44">
    <cfRule type="cellIs" dxfId="705" priority="50" stopIfTrue="1" operator="lessThan">
      <formula>0</formula>
    </cfRule>
  </conditionalFormatting>
  <conditionalFormatting sqref="N39">
    <cfRule type="cellIs" dxfId="704" priority="49" stopIfTrue="1" operator="lessThan">
      <formula>0</formula>
    </cfRule>
  </conditionalFormatting>
  <conditionalFormatting sqref="N41">
    <cfRule type="cellIs" dxfId="703" priority="48" stopIfTrue="1" operator="lessThan">
      <formula>0</formula>
    </cfRule>
  </conditionalFormatting>
  <conditionalFormatting sqref="N45 N47 N49:N50">
    <cfRule type="cellIs" dxfId="702" priority="47" stopIfTrue="1" operator="lessThan">
      <formula>0</formula>
    </cfRule>
  </conditionalFormatting>
  <conditionalFormatting sqref="N51">
    <cfRule type="cellIs" dxfId="701" priority="46" stopIfTrue="1" operator="lessThan">
      <formula>0</formula>
    </cfRule>
  </conditionalFormatting>
  <conditionalFormatting sqref="N46">
    <cfRule type="cellIs" dxfId="700" priority="45" stopIfTrue="1" operator="lessThan">
      <formula>0</formula>
    </cfRule>
  </conditionalFormatting>
  <conditionalFormatting sqref="N48">
    <cfRule type="cellIs" dxfId="699" priority="44" stopIfTrue="1" operator="lessThan">
      <formula>0</formula>
    </cfRule>
  </conditionalFormatting>
  <conditionalFormatting sqref="N52 N54 N56:N57">
    <cfRule type="cellIs" dxfId="698" priority="43" stopIfTrue="1" operator="lessThan">
      <formula>0</formula>
    </cfRule>
  </conditionalFormatting>
  <conditionalFormatting sqref="N58">
    <cfRule type="cellIs" dxfId="697" priority="42" stopIfTrue="1" operator="lessThan">
      <formula>0</formula>
    </cfRule>
  </conditionalFormatting>
  <conditionalFormatting sqref="N53">
    <cfRule type="cellIs" dxfId="696" priority="41" stopIfTrue="1" operator="lessThan">
      <formula>0</formula>
    </cfRule>
  </conditionalFormatting>
  <conditionalFormatting sqref="N55">
    <cfRule type="cellIs" dxfId="695" priority="40" stopIfTrue="1" operator="lessThan">
      <formula>0</formula>
    </cfRule>
  </conditionalFormatting>
  <conditionalFormatting sqref="F14:F15">
    <cfRule type="cellIs" dxfId="694" priority="39" stopIfTrue="1" operator="lessThan">
      <formula>0</formula>
    </cfRule>
  </conditionalFormatting>
  <conditionalFormatting sqref="V14:W15 O16:W16">
    <cfRule type="cellIs" dxfId="693" priority="38" stopIfTrue="1" operator="lessThan">
      <formula>0</formula>
    </cfRule>
  </conditionalFormatting>
  <conditionalFormatting sqref="R14:T14">
    <cfRule type="cellIs" dxfId="692" priority="36" stopIfTrue="1" operator="lessThan">
      <formula>0</formula>
    </cfRule>
  </conditionalFormatting>
  <conditionalFormatting sqref="O14 U14">
    <cfRule type="cellIs" dxfId="691" priority="37" stopIfTrue="1" operator="lessThan">
      <formula>0</formula>
    </cfRule>
  </conditionalFormatting>
  <conditionalFormatting sqref="P14:P15">
    <cfRule type="cellIs" dxfId="690" priority="35" stopIfTrue="1" operator="lessThan">
      <formula>0</formula>
    </cfRule>
  </conditionalFormatting>
  <conditionalFormatting sqref="Q14:Q15">
    <cfRule type="cellIs" dxfId="689" priority="34" stopIfTrue="1" operator="lessThan">
      <formula>0</formula>
    </cfRule>
  </conditionalFormatting>
  <conditionalFormatting sqref="D24:G24 D26:G26 D28:G29">
    <cfRule type="cellIs" dxfId="688" priority="33" stopIfTrue="1" operator="lessThan">
      <formula>0</formula>
    </cfRule>
  </conditionalFormatting>
  <conditionalFormatting sqref="D25:G25">
    <cfRule type="cellIs" dxfId="687" priority="32" stopIfTrue="1" operator="lessThan">
      <formula>0</formula>
    </cfRule>
  </conditionalFormatting>
  <conditionalFormatting sqref="D27:G27">
    <cfRule type="cellIs" dxfId="686" priority="31" stopIfTrue="1" operator="lessThan">
      <formula>0</formula>
    </cfRule>
  </conditionalFormatting>
  <conditionalFormatting sqref="D31:G31 D33:G33 D35:G36">
    <cfRule type="cellIs" dxfId="685" priority="30" stopIfTrue="1" operator="lessThan">
      <formula>0</formula>
    </cfRule>
  </conditionalFormatting>
  <conditionalFormatting sqref="D32:G32">
    <cfRule type="cellIs" dxfId="684" priority="29" stopIfTrue="1" operator="lessThan">
      <formula>0</formula>
    </cfRule>
  </conditionalFormatting>
  <conditionalFormatting sqref="D34:G34">
    <cfRule type="cellIs" dxfId="683" priority="28" stopIfTrue="1" operator="lessThan">
      <formula>0</formula>
    </cfRule>
  </conditionalFormatting>
  <conditionalFormatting sqref="D38:G38 D40:G40 D42:G43">
    <cfRule type="cellIs" dxfId="682" priority="27" stopIfTrue="1" operator="lessThan">
      <formula>0</formula>
    </cfRule>
  </conditionalFormatting>
  <conditionalFormatting sqref="D39:G39">
    <cfRule type="cellIs" dxfId="681" priority="26" stopIfTrue="1" operator="lessThan">
      <formula>0</formula>
    </cfRule>
  </conditionalFormatting>
  <conditionalFormatting sqref="D41:G41">
    <cfRule type="cellIs" dxfId="680" priority="25" stopIfTrue="1" operator="lessThan">
      <formula>0</formula>
    </cfRule>
  </conditionalFormatting>
  <conditionalFormatting sqref="D45:G45 D47:G47 D49:G50">
    <cfRule type="cellIs" dxfId="679" priority="24" stopIfTrue="1" operator="lessThan">
      <formula>0</formula>
    </cfRule>
  </conditionalFormatting>
  <conditionalFormatting sqref="D46:G46">
    <cfRule type="cellIs" dxfId="678" priority="23" stopIfTrue="1" operator="lessThan">
      <formula>0</formula>
    </cfRule>
  </conditionalFormatting>
  <conditionalFormatting sqref="D48:G48">
    <cfRule type="cellIs" dxfId="677" priority="22" stopIfTrue="1" operator="lessThan">
      <formula>0</formula>
    </cfRule>
  </conditionalFormatting>
  <conditionalFormatting sqref="D52:G52 D54:G54 D56:G57">
    <cfRule type="cellIs" dxfId="676" priority="21" stopIfTrue="1" operator="lessThan">
      <formula>0</formula>
    </cfRule>
  </conditionalFormatting>
  <conditionalFormatting sqref="D53:G53">
    <cfRule type="cellIs" dxfId="675" priority="20" stopIfTrue="1" operator="lessThan">
      <formula>0</formula>
    </cfRule>
  </conditionalFormatting>
  <conditionalFormatting sqref="D55:G55">
    <cfRule type="cellIs" dxfId="674" priority="19" stopIfTrue="1" operator="lessThan">
      <formula>0</formula>
    </cfRule>
  </conditionalFormatting>
  <conditionalFormatting sqref="O17:R17 O19:R19 O21:R22">
    <cfRule type="cellIs" dxfId="673" priority="18" stopIfTrue="1" operator="lessThan">
      <formula>0</formula>
    </cfRule>
  </conditionalFormatting>
  <conditionalFormatting sqref="O18:R18">
    <cfRule type="cellIs" dxfId="672" priority="17" stopIfTrue="1" operator="lessThan">
      <formula>0</formula>
    </cfRule>
  </conditionalFormatting>
  <conditionalFormatting sqref="O20:R20">
    <cfRule type="cellIs" dxfId="671" priority="16" stopIfTrue="1" operator="lessThan">
      <formula>0</formula>
    </cfRule>
  </conditionalFormatting>
  <conditionalFormatting sqref="O24:R24 O26:R26 O28:R29">
    <cfRule type="cellIs" dxfId="670" priority="15" stopIfTrue="1" operator="lessThan">
      <formula>0</formula>
    </cfRule>
  </conditionalFormatting>
  <conditionalFormatting sqref="O25:R25">
    <cfRule type="cellIs" dxfId="669" priority="14" stopIfTrue="1" operator="lessThan">
      <formula>0</formula>
    </cfRule>
  </conditionalFormatting>
  <conditionalFormatting sqref="O27:R27">
    <cfRule type="cellIs" dxfId="668" priority="13" stopIfTrue="1" operator="lessThan">
      <formula>0</formula>
    </cfRule>
  </conditionalFormatting>
  <conditionalFormatting sqref="O31:R31 O33:R33 O35:R36">
    <cfRule type="cellIs" dxfId="667" priority="12" stopIfTrue="1" operator="lessThan">
      <formula>0</formula>
    </cfRule>
  </conditionalFormatting>
  <conditionalFormatting sqref="O32:R32">
    <cfRule type="cellIs" dxfId="666" priority="11" stopIfTrue="1" operator="lessThan">
      <formula>0</formula>
    </cfRule>
  </conditionalFormatting>
  <conditionalFormatting sqref="O34:R34">
    <cfRule type="cellIs" dxfId="665" priority="10" stopIfTrue="1" operator="lessThan">
      <formula>0</formula>
    </cfRule>
  </conditionalFormatting>
  <conditionalFormatting sqref="O38:R38 O40:R40 O42:R43">
    <cfRule type="cellIs" dxfId="664" priority="9" stopIfTrue="1" operator="lessThan">
      <formula>0</formula>
    </cfRule>
  </conditionalFormatting>
  <conditionalFormatting sqref="O39:R39">
    <cfRule type="cellIs" dxfId="663" priority="8" stopIfTrue="1" operator="lessThan">
      <formula>0</formula>
    </cfRule>
  </conditionalFormatting>
  <conditionalFormatting sqref="O41:R41">
    <cfRule type="cellIs" dxfId="662" priority="7" stopIfTrue="1" operator="lessThan">
      <formula>0</formula>
    </cfRule>
  </conditionalFormatting>
  <conditionalFormatting sqref="O45:R45 O47:R47 O49:R50">
    <cfRule type="cellIs" dxfId="661" priority="6" stopIfTrue="1" operator="lessThan">
      <formula>0</formula>
    </cfRule>
  </conditionalFormatting>
  <conditionalFormatting sqref="O46:R46">
    <cfRule type="cellIs" dxfId="660" priority="5" stopIfTrue="1" operator="lessThan">
      <formula>0</formula>
    </cfRule>
  </conditionalFormatting>
  <conditionalFormatting sqref="O48:R48">
    <cfRule type="cellIs" dxfId="659" priority="4" stopIfTrue="1" operator="lessThan">
      <formula>0</formula>
    </cfRule>
  </conditionalFormatting>
  <conditionalFormatting sqref="O52:R52 O54:R54 O56:R57">
    <cfRule type="cellIs" dxfId="658" priority="3" stopIfTrue="1" operator="lessThan">
      <formula>0</formula>
    </cfRule>
  </conditionalFormatting>
  <conditionalFormatting sqref="O53:R53">
    <cfRule type="cellIs" dxfId="657" priority="2" stopIfTrue="1" operator="lessThan">
      <formula>0</formula>
    </cfRule>
  </conditionalFormatting>
  <conditionalFormatting sqref="O55:R55">
    <cfRule type="cellIs" dxfId="656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13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7" t="s">
        <v>114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300" t="s">
        <v>116</v>
      </c>
      <c r="E14" s="293" t="s">
        <v>117</v>
      </c>
      <c r="F14" s="293" t="s">
        <v>118</v>
      </c>
      <c r="G14" s="743" t="s">
        <v>119</v>
      </c>
      <c r="H14" s="292" t="s">
        <v>27</v>
      </c>
      <c r="I14" s="293" t="s">
        <v>4</v>
      </c>
      <c r="J14" s="740" t="s">
        <v>3</v>
      </c>
      <c r="K14" s="294" t="s">
        <v>4</v>
      </c>
      <c r="L14" s="294" t="s">
        <v>5</v>
      </c>
      <c r="M14" s="291"/>
      <c r="N14" s="297" t="s">
        <v>15</v>
      </c>
      <c r="O14" s="300" t="s">
        <v>116</v>
      </c>
      <c r="P14" s="293" t="s">
        <v>117</v>
      </c>
      <c r="Q14" s="293" t="s">
        <v>118</v>
      </c>
      <c r="R14" s="743" t="s">
        <v>119</v>
      </c>
      <c r="S14" s="292" t="s">
        <v>27</v>
      </c>
      <c r="T14" s="293" t="s">
        <v>4</v>
      </c>
      <c r="U14" s="740" t="s">
        <v>3</v>
      </c>
      <c r="V14" s="294" t="s">
        <v>4</v>
      </c>
      <c r="W14" s="290" t="s">
        <v>5</v>
      </c>
      <c r="X14" s="10"/>
      <c r="AD14" s="11"/>
    </row>
    <row r="15" spans="2:30" s="4" customFormat="1" ht="9.9499999999999993" customHeight="1">
      <c r="B15" s="9"/>
      <c r="C15" s="57"/>
      <c r="D15" s="299" t="s">
        <v>120</v>
      </c>
      <c r="E15" s="301" t="s">
        <v>121</v>
      </c>
      <c r="F15" s="295" t="s">
        <v>20</v>
      </c>
      <c r="G15" s="744"/>
      <c r="H15" s="292" t="s">
        <v>11</v>
      </c>
      <c r="I15" s="293" t="s">
        <v>11</v>
      </c>
      <c r="J15" s="740"/>
      <c r="K15" s="296" t="s">
        <v>6</v>
      </c>
      <c r="L15" s="294" t="s">
        <v>14</v>
      </c>
      <c r="M15" s="291"/>
      <c r="N15" s="298"/>
      <c r="O15" s="299" t="s">
        <v>120</v>
      </c>
      <c r="P15" s="301" t="s">
        <v>121</v>
      </c>
      <c r="Q15" s="295" t="s">
        <v>20</v>
      </c>
      <c r="R15" s="744"/>
      <c r="S15" s="292" t="s">
        <v>11</v>
      </c>
      <c r="T15" s="293" t="s">
        <v>11</v>
      </c>
      <c r="U15" s="740"/>
      <c r="V15" s="296" t="s">
        <v>6</v>
      </c>
      <c r="W15" s="291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70</v>
      </c>
      <c r="E17" s="100">
        <v>19</v>
      </c>
      <c r="F17" s="100">
        <v>19</v>
      </c>
      <c r="G17" s="101">
        <v>1</v>
      </c>
      <c r="H17" s="99">
        <v>89</v>
      </c>
      <c r="I17" s="100">
        <v>20</v>
      </c>
      <c r="J17" s="102">
        <v>109</v>
      </c>
      <c r="K17" s="103">
        <v>18.3</v>
      </c>
      <c r="L17" s="145">
        <v>1</v>
      </c>
      <c r="M17" s="154"/>
      <c r="N17" s="149" t="s">
        <v>64</v>
      </c>
      <c r="O17" s="99">
        <v>83</v>
      </c>
      <c r="P17" s="100">
        <v>21</v>
      </c>
      <c r="Q17" s="100">
        <v>38</v>
      </c>
      <c r="R17" s="101">
        <v>0</v>
      </c>
      <c r="S17" s="99">
        <v>104</v>
      </c>
      <c r="T17" s="100">
        <v>38</v>
      </c>
      <c r="U17" s="102">
        <v>142</v>
      </c>
      <c r="V17" s="103">
        <v>26.8</v>
      </c>
      <c r="W17" s="104">
        <v>1.3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74</v>
      </c>
      <c r="E18" s="107">
        <v>14</v>
      </c>
      <c r="F18" s="107">
        <v>18</v>
      </c>
      <c r="G18" s="108">
        <v>1</v>
      </c>
      <c r="H18" s="106">
        <v>88</v>
      </c>
      <c r="I18" s="107">
        <v>19</v>
      </c>
      <c r="J18" s="109">
        <v>107</v>
      </c>
      <c r="K18" s="110">
        <v>17.8</v>
      </c>
      <c r="L18" s="146">
        <v>1</v>
      </c>
      <c r="M18" s="155"/>
      <c r="N18" s="150" t="s">
        <v>65</v>
      </c>
      <c r="O18" s="106">
        <v>87</v>
      </c>
      <c r="P18" s="107">
        <v>19</v>
      </c>
      <c r="Q18" s="107">
        <v>37</v>
      </c>
      <c r="R18" s="108">
        <v>1</v>
      </c>
      <c r="S18" s="106">
        <v>106</v>
      </c>
      <c r="T18" s="107">
        <v>38</v>
      </c>
      <c r="U18" s="109">
        <v>144</v>
      </c>
      <c r="V18" s="110">
        <v>26.4</v>
      </c>
      <c r="W18" s="110">
        <v>1.3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76</v>
      </c>
      <c r="E19" s="107">
        <v>16</v>
      </c>
      <c r="F19" s="107">
        <v>32</v>
      </c>
      <c r="G19" s="108">
        <v>0</v>
      </c>
      <c r="H19" s="106">
        <v>92</v>
      </c>
      <c r="I19" s="107">
        <v>32</v>
      </c>
      <c r="J19" s="109">
        <v>124</v>
      </c>
      <c r="K19" s="110">
        <v>25.8</v>
      </c>
      <c r="L19" s="146">
        <v>1.2</v>
      </c>
      <c r="M19" s="155"/>
      <c r="N19" s="150" t="s">
        <v>66</v>
      </c>
      <c r="O19" s="106">
        <v>87</v>
      </c>
      <c r="P19" s="107">
        <v>18</v>
      </c>
      <c r="Q19" s="107">
        <v>53</v>
      </c>
      <c r="R19" s="108">
        <v>0</v>
      </c>
      <c r="S19" s="106">
        <v>105</v>
      </c>
      <c r="T19" s="107">
        <v>53</v>
      </c>
      <c r="U19" s="109">
        <v>158</v>
      </c>
      <c r="V19" s="110">
        <v>33.5</v>
      </c>
      <c r="W19" s="110">
        <v>1.5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85</v>
      </c>
      <c r="E20" s="107">
        <v>13</v>
      </c>
      <c r="F20" s="107">
        <v>36</v>
      </c>
      <c r="G20" s="108">
        <v>0</v>
      </c>
      <c r="H20" s="106">
        <v>98</v>
      </c>
      <c r="I20" s="107">
        <v>36</v>
      </c>
      <c r="J20" s="109">
        <v>134</v>
      </c>
      <c r="K20" s="110">
        <v>26.9</v>
      </c>
      <c r="L20" s="146">
        <v>1.2</v>
      </c>
      <c r="M20" s="155"/>
      <c r="N20" s="150" t="s">
        <v>67</v>
      </c>
      <c r="O20" s="106">
        <v>86</v>
      </c>
      <c r="P20" s="107">
        <v>18</v>
      </c>
      <c r="Q20" s="107">
        <v>48</v>
      </c>
      <c r="R20" s="108">
        <v>1</v>
      </c>
      <c r="S20" s="106">
        <v>104</v>
      </c>
      <c r="T20" s="107">
        <v>49</v>
      </c>
      <c r="U20" s="109">
        <v>153</v>
      </c>
      <c r="V20" s="110">
        <v>32</v>
      </c>
      <c r="W20" s="110">
        <v>1.4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85</v>
      </c>
      <c r="E21" s="107">
        <v>17</v>
      </c>
      <c r="F21" s="107">
        <v>27</v>
      </c>
      <c r="G21" s="108">
        <v>1</v>
      </c>
      <c r="H21" s="106">
        <v>102</v>
      </c>
      <c r="I21" s="107">
        <v>28</v>
      </c>
      <c r="J21" s="109">
        <v>130</v>
      </c>
      <c r="K21" s="110">
        <v>21.5</v>
      </c>
      <c r="L21" s="146">
        <v>1.2</v>
      </c>
      <c r="M21" s="155"/>
      <c r="N21" s="150" t="s">
        <v>68</v>
      </c>
      <c r="O21" s="106">
        <v>92</v>
      </c>
      <c r="P21" s="107">
        <v>16</v>
      </c>
      <c r="Q21" s="107">
        <v>40</v>
      </c>
      <c r="R21" s="108">
        <v>0</v>
      </c>
      <c r="S21" s="106">
        <v>108</v>
      </c>
      <c r="T21" s="107">
        <v>40</v>
      </c>
      <c r="U21" s="109">
        <v>148</v>
      </c>
      <c r="V21" s="110">
        <v>27</v>
      </c>
      <c r="W21" s="110">
        <v>1.4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84</v>
      </c>
      <c r="E22" s="113">
        <v>20</v>
      </c>
      <c r="F22" s="113">
        <v>29</v>
      </c>
      <c r="G22" s="114">
        <v>0</v>
      </c>
      <c r="H22" s="112">
        <v>104</v>
      </c>
      <c r="I22" s="113">
        <v>29</v>
      </c>
      <c r="J22" s="115">
        <v>133</v>
      </c>
      <c r="K22" s="116">
        <v>21.8</v>
      </c>
      <c r="L22" s="147">
        <v>1.2</v>
      </c>
      <c r="M22" s="155"/>
      <c r="N22" s="151" t="s">
        <v>98</v>
      </c>
      <c r="O22" s="112">
        <v>99</v>
      </c>
      <c r="P22" s="113">
        <v>16</v>
      </c>
      <c r="Q22" s="113">
        <v>41</v>
      </c>
      <c r="R22" s="114">
        <v>0</v>
      </c>
      <c r="S22" s="112">
        <v>115</v>
      </c>
      <c r="T22" s="113">
        <v>41</v>
      </c>
      <c r="U22" s="115">
        <v>156</v>
      </c>
      <c r="V22" s="116">
        <v>26.3</v>
      </c>
      <c r="W22" s="116">
        <v>1.5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474</v>
      </c>
      <c r="E23" s="60">
        <v>99</v>
      </c>
      <c r="F23" s="60">
        <v>161</v>
      </c>
      <c r="G23" s="64">
        <v>3</v>
      </c>
      <c r="H23" s="59">
        <v>573</v>
      </c>
      <c r="I23" s="60">
        <v>164</v>
      </c>
      <c r="J23" s="65">
        <v>737</v>
      </c>
      <c r="K23" s="61">
        <v>22.3</v>
      </c>
      <c r="L23" s="148">
        <v>6.9</v>
      </c>
      <c r="M23" s="156"/>
      <c r="N23" s="152" t="s">
        <v>32</v>
      </c>
      <c r="O23" s="59">
        <v>534</v>
      </c>
      <c r="P23" s="60">
        <v>108</v>
      </c>
      <c r="Q23" s="60">
        <v>257</v>
      </c>
      <c r="R23" s="64">
        <v>2</v>
      </c>
      <c r="S23" s="59">
        <v>642</v>
      </c>
      <c r="T23" s="60">
        <v>259</v>
      </c>
      <c r="U23" s="65">
        <v>901</v>
      </c>
      <c r="V23" s="61">
        <v>28.7</v>
      </c>
      <c r="W23" s="61">
        <v>8.4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102</v>
      </c>
      <c r="E24" s="100">
        <v>18</v>
      </c>
      <c r="F24" s="100">
        <v>30</v>
      </c>
      <c r="G24" s="101">
        <v>3</v>
      </c>
      <c r="H24" s="99">
        <v>120</v>
      </c>
      <c r="I24" s="100">
        <v>33</v>
      </c>
      <c r="J24" s="102">
        <v>153</v>
      </c>
      <c r="K24" s="103">
        <v>21.6</v>
      </c>
      <c r="L24" s="145">
        <v>1.4</v>
      </c>
      <c r="M24" s="154"/>
      <c r="N24" s="149" t="s">
        <v>69</v>
      </c>
      <c r="O24" s="99">
        <v>81</v>
      </c>
      <c r="P24" s="100">
        <v>29</v>
      </c>
      <c r="Q24" s="100">
        <v>36</v>
      </c>
      <c r="R24" s="101">
        <v>0</v>
      </c>
      <c r="S24" s="99">
        <v>110</v>
      </c>
      <c r="T24" s="100">
        <v>36</v>
      </c>
      <c r="U24" s="102">
        <v>146</v>
      </c>
      <c r="V24" s="103">
        <v>24.7</v>
      </c>
      <c r="W24" s="104">
        <v>1.4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106</v>
      </c>
      <c r="E25" s="107">
        <v>21</v>
      </c>
      <c r="F25" s="107">
        <v>20</v>
      </c>
      <c r="G25" s="108">
        <v>2</v>
      </c>
      <c r="H25" s="106">
        <v>127</v>
      </c>
      <c r="I25" s="107">
        <v>22</v>
      </c>
      <c r="J25" s="109">
        <v>149</v>
      </c>
      <c r="K25" s="110">
        <v>14.8</v>
      </c>
      <c r="L25" s="146">
        <v>1.4</v>
      </c>
      <c r="M25" s="155"/>
      <c r="N25" s="150" t="s">
        <v>70</v>
      </c>
      <c r="O25" s="106">
        <v>82</v>
      </c>
      <c r="P25" s="107">
        <v>24</v>
      </c>
      <c r="Q25" s="107">
        <v>33</v>
      </c>
      <c r="R25" s="108">
        <v>0</v>
      </c>
      <c r="S25" s="106">
        <v>106</v>
      </c>
      <c r="T25" s="107">
        <v>33</v>
      </c>
      <c r="U25" s="109">
        <v>139</v>
      </c>
      <c r="V25" s="110">
        <v>23.7</v>
      </c>
      <c r="W25" s="110">
        <v>1.3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96</v>
      </c>
      <c r="E26" s="107">
        <v>20</v>
      </c>
      <c r="F26" s="107">
        <v>21</v>
      </c>
      <c r="G26" s="108">
        <v>1</v>
      </c>
      <c r="H26" s="106">
        <v>116</v>
      </c>
      <c r="I26" s="107">
        <v>22</v>
      </c>
      <c r="J26" s="109">
        <v>138</v>
      </c>
      <c r="K26" s="110">
        <v>15.9</v>
      </c>
      <c r="L26" s="146">
        <v>1.3</v>
      </c>
      <c r="M26" s="155"/>
      <c r="N26" s="150" t="s">
        <v>71</v>
      </c>
      <c r="O26" s="106">
        <v>83</v>
      </c>
      <c r="P26" s="107">
        <v>21</v>
      </c>
      <c r="Q26" s="107">
        <v>31</v>
      </c>
      <c r="R26" s="108">
        <v>0</v>
      </c>
      <c r="S26" s="106">
        <v>104</v>
      </c>
      <c r="T26" s="107">
        <v>31</v>
      </c>
      <c r="U26" s="109">
        <v>135</v>
      </c>
      <c r="V26" s="110">
        <v>23</v>
      </c>
      <c r="W26" s="110">
        <v>1.3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96</v>
      </c>
      <c r="E27" s="107">
        <v>20</v>
      </c>
      <c r="F27" s="107">
        <v>29</v>
      </c>
      <c r="G27" s="108">
        <v>0</v>
      </c>
      <c r="H27" s="106">
        <v>116</v>
      </c>
      <c r="I27" s="107">
        <v>29</v>
      </c>
      <c r="J27" s="109">
        <v>145</v>
      </c>
      <c r="K27" s="110">
        <v>20</v>
      </c>
      <c r="L27" s="146">
        <v>1.4</v>
      </c>
      <c r="M27" s="155"/>
      <c r="N27" s="150" t="s">
        <v>72</v>
      </c>
      <c r="O27" s="106">
        <v>84</v>
      </c>
      <c r="P27" s="107">
        <v>19</v>
      </c>
      <c r="Q27" s="107">
        <v>34</v>
      </c>
      <c r="R27" s="108">
        <v>1</v>
      </c>
      <c r="S27" s="106">
        <v>103</v>
      </c>
      <c r="T27" s="107">
        <v>35</v>
      </c>
      <c r="U27" s="109">
        <v>138</v>
      </c>
      <c r="V27" s="110">
        <v>25.4</v>
      </c>
      <c r="W27" s="110">
        <v>1.3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92</v>
      </c>
      <c r="E28" s="107">
        <v>19</v>
      </c>
      <c r="F28" s="107">
        <v>33</v>
      </c>
      <c r="G28" s="108">
        <v>2</v>
      </c>
      <c r="H28" s="106">
        <v>111</v>
      </c>
      <c r="I28" s="107">
        <v>35</v>
      </c>
      <c r="J28" s="109">
        <v>146</v>
      </c>
      <c r="K28" s="110">
        <v>24</v>
      </c>
      <c r="L28" s="146">
        <v>1.4</v>
      </c>
      <c r="M28" s="155"/>
      <c r="N28" s="150" t="s">
        <v>73</v>
      </c>
      <c r="O28" s="106">
        <v>96</v>
      </c>
      <c r="P28" s="107">
        <v>17</v>
      </c>
      <c r="Q28" s="107">
        <v>40</v>
      </c>
      <c r="R28" s="108">
        <v>0</v>
      </c>
      <c r="S28" s="106">
        <v>113</v>
      </c>
      <c r="T28" s="107">
        <v>40</v>
      </c>
      <c r="U28" s="109">
        <v>153</v>
      </c>
      <c r="V28" s="110">
        <v>26.1</v>
      </c>
      <c r="W28" s="110">
        <v>1.4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78</v>
      </c>
      <c r="E29" s="113">
        <v>23</v>
      </c>
      <c r="F29" s="113">
        <v>32</v>
      </c>
      <c r="G29" s="114">
        <v>2</v>
      </c>
      <c r="H29" s="112">
        <v>101</v>
      </c>
      <c r="I29" s="113">
        <v>34</v>
      </c>
      <c r="J29" s="115">
        <v>135</v>
      </c>
      <c r="K29" s="116">
        <v>25.2</v>
      </c>
      <c r="L29" s="147">
        <v>1.3</v>
      </c>
      <c r="M29" s="155"/>
      <c r="N29" s="151" t="s">
        <v>99</v>
      </c>
      <c r="O29" s="112">
        <v>107</v>
      </c>
      <c r="P29" s="113">
        <v>14</v>
      </c>
      <c r="Q29" s="113">
        <v>46</v>
      </c>
      <c r="R29" s="114">
        <v>0</v>
      </c>
      <c r="S29" s="112">
        <v>121</v>
      </c>
      <c r="T29" s="113">
        <v>46</v>
      </c>
      <c r="U29" s="115">
        <v>167</v>
      </c>
      <c r="V29" s="116">
        <v>27.5</v>
      </c>
      <c r="W29" s="116">
        <v>1.6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570</v>
      </c>
      <c r="E30" s="60">
        <v>121</v>
      </c>
      <c r="F30" s="60">
        <v>165</v>
      </c>
      <c r="G30" s="64">
        <v>10</v>
      </c>
      <c r="H30" s="59">
        <v>691</v>
      </c>
      <c r="I30" s="60">
        <v>175</v>
      </c>
      <c r="J30" s="65">
        <v>866</v>
      </c>
      <c r="K30" s="61">
        <v>20.2</v>
      </c>
      <c r="L30" s="148">
        <v>8.1</v>
      </c>
      <c r="M30" s="156"/>
      <c r="N30" s="152" t="s">
        <v>32</v>
      </c>
      <c r="O30" s="59">
        <v>533</v>
      </c>
      <c r="P30" s="60">
        <v>124</v>
      </c>
      <c r="Q30" s="60">
        <v>220</v>
      </c>
      <c r="R30" s="64">
        <v>1</v>
      </c>
      <c r="S30" s="59">
        <v>657</v>
      </c>
      <c r="T30" s="60">
        <v>221</v>
      </c>
      <c r="U30" s="65">
        <v>878</v>
      </c>
      <c r="V30" s="61">
        <v>25.2</v>
      </c>
      <c r="W30" s="61">
        <v>8.1999999999999993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74</v>
      </c>
      <c r="E31" s="100">
        <v>20</v>
      </c>
      <c r="F31" s="100">
        <v>38</v>
      </c>
      <c r="G31" s="101">
        <v>1</v>
      </c>
      <c r="H31" s="99">
        <v>94</v>
      </c>
      <c r="I31" s="100">
        <v>39</v>
      </c>
      <c r="J31" s="102">
        <v>133</v>
      </c>
      <c r="K31" s="103">
        <v>29.3</v>
      </c>
      <c r="L31" s="145">
        <v>1.2</v>
      </c>
      <c r="M31" s="154"/>
      <c r="N31" s="149" t="s">
        <v>74</v>
      </c>
      <c r="O31" s="99">
        <v>128</v>
      </c>
      <c r="P31" s="100">
        <v>23</v>
      </c>
      <c r="Q31" s="100">
        <v>48</v>
      </c>
      <c r="R31" s="101">
        <v>0</v>
      </c>
      <c r="S31" s="99">
        <v>151</v>
      </c>
      <c r="T31" s="100">
        <v>48</v>
      </c>
      <c r="U31" s="102">
        <v>199</v>
      </c>
      <c r="V31" s="103">
        <v>24.1</v>
      </c>
      <c r="W31" s="104">
        <v>1.9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77</v>
      </c>
      <c r="E32" s="107">
        <v>26</v>
      </c>
      <c r="F32" s="107">
        <v>47</v>
      </c>
      <c r="G32" s="108">
        <v>3</v>
      </c>
      <c r="H32" s="106">
        <v>103</v>
      </c>
      <c r="I32" s="107">
        <v>50</v>
      </c>
      <c r="J32" s="109">
        <v>153</v>
      </c>
      <c r="K32" s="110">
        <v>32.700000000000003</v>
      </c>
      <c r="L32" s="146">
        <v>1.4</v>
      </c>
      <c r="M32" s="155"/>
      <c r="N32" s="150" t="s">
        <v>75</v>
      </c>
      <c r="O32" s="106">
        <v>101</v>
      </c>
      <c r="P32" s="107">
        <v>20</v>
      </c>
      <c r="Q32" s="107">
        <v>43</v>
      </c>
      <c r="R32" s="108">
        <v>0</v>
      </c>
      <c r="S32" s="106">
        <v>121</v>
      </c>
      <c r="T32" s="107">
        <v>43</v>
      </c>
      <c r="U32" s="109">
        <v>164</v>
      </c>
      <c r="V32" s="110">
        <v>26.2</v>
      </c>
      <c r="W32" s="110">
        <v>1.5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75</v>
      </c>
      <c r="E33" s="107">
        <v>19</v>
      </c>
      <c r="F33" s="107">
        <v>45</v>
      </c>
      <c r="G33" s="108">
        <v>2</v>
      </c>
      <c r="H33" s="106">
        <v>94</v>
      </c>
      <c r="I33" s="107">
        <v>47</v>
      </c>
      <c r="J33" s="109">
        <v>141</v>
      </c>
      <c r="K33" s="110">
        <v>33.299999999999997</v>
      </c>
      <c r="L33" s="146">
        <v>1.3</v>
      </c>
      <c r="M33" s="155"/>
      <c r="N33" s="150" t="s">
        <v>76</v>
      </c>
      <c r="O33" s="106">
        <v>111</v>
      </c>
      <c r="P33" s="107">
        <v>18</v>
      </c>
      <c r="Q33" s="107">
        <v>34</v>
      </c>
      <c r="R33" s="108">
        <v>0</v>
      </c>
      <c r="S33" s="106">
        <v>129</v>
      </c>
      <c r="T33" s="107">
        <v>34</v>
      </c>
      <c r="U33" s="109">
        <v>163</v>
      </c>
      <c r="V33" s="110">
        <v>20.9</v>
      </c>
      <c r="W33" s="110">
        <v>1.5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72</v>
      </c>
      <c r="E34" s="107">
        <v>19</v>
      </c>
      <c r="F34" s="107">
        <v>48</v>
      </c>
      <c r="G34" s="108">
        <v>0</v>
      </c>
      <c r="H34" s="106">
        <v>91</v>
      </c>
      <c r="I34" s="107">
        <v>48</v>
      </c>
      <c r="J34" s="109">
        <v>139</v>
      </c>
      <c r="K34" s="110">
        <v>34.5</v>
      </c>
      <c r="L34" s="146">
        <v>1.3</v>
      </c>
      <c r="M34" s="155"/>
      <c r="N34" s="150" t="s">
        <v>77</v>
      </c>
      <c r="O34" s="106">
        <v>99</v>
      </c>
      <c r="P34" s="107">
        <v>27</v>
      </c>
      <c r="Q34" s="107">
        <v>27</v>
      </c>
      <c r="R34" s="108">
        <v>0</v>
      </c>
      <c r="S34" s="106">
        <v>126</v>
      </c>
      <c r="T34" s="107">
        <v>27</v>
      </c>
      <c r="U34" s="109">
        <v>153</v>
      </c>
      <c r="V34" s="110">
        <v>17.600000000000001</v>
      </c>
      <c r="W34" s="110">
        <v>1.4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78</v>
      </c>
      <c r="E35" s="107">
        <v>21</v>
      </c>
      <c r="F35" s="107">
        <v>57</v>
      </c>
      <c r="G35" s="108">
        <v>0</v>
      </c>
      <c r="H35" s="106">
        <v>99</v>
      </c>
      <c r="I35" s="107">
        <v>57</v>
      </c>
      <c r="J35" s="109">
        <v>156</v>
      </c>
      <c r="K35" s="110">
        <v>36.5</v>
      </c>
      <c r="L35" s="146">
        <v>1.5</v>
      </c>
      <c r="M35" s="155"/>
      <c r="N35" s="150" t="s">
        <v>100</v>
      </c>
      <c r="O35" s="106">
        <v>126</v>
      </c>
      <c r="P35" s="107">
        <v>29</v>
      </c>
      <c r="Q35" s="107">
        <v>26</v>
      </c>
      <c r="R35" s="108">
        <v>1</v>
      </c>
      <c r="S35" s="106">
        <v>155</v>
      </c>
      <c r="T35" s="107">
        <v>27</v>
      </c>
      <c r="U35" s="109">
        <v>182</v>
      </c>
      <c r="V35" s="110">
        <v>14.8</v>
      </c>
      <c r="W35" s="110">
        <v>1.7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90</v>
      </c>
      <c r="E36" s="113">
        <v>17</v>
      </c>
      <c r="F36" s="113">
        <v>37</v>
      </c>
      <c r="G36" s="114">
        <v>1</v>
      </c>
      <c r="H36" s="112">
        <v>107</v>
      </c>
      <c r="I36" s="113">
        <v>38</v>
      </c>
      <c r="J36" s="115">
        <v>145</v>
      </c>
      <c r="K36" s="116">
        <v>26.2</v>
      </c>
      <c r="L36" s="147">
        <v>1.4</v>
      </c>
      <c r="M36" s="155"/>
      <c r="N36" s="151" t="s">
        <v>101</v>
      </c>
      <c r="O36" s="112">
        <v>96</v>
      </c>
      <c r="P36" s="113">
        <v>16</v>
      </c>
      <c r="Q36" s="113">
        <v>24</v>
      </c>
      <c r="R36" s="114">
        <v>3</v>
      </c>
      <c r="S36" s="112">
        <v>112</v>
      </c>
      <c r="T36" s="113">
        <v>27</v>
      </c>
      <c r="U36" s="115">
        <v>139</v>
      </c>
      <c r="V36" s="116">
        <v>19.399999999999999</v>
      </c>
      <c r="W36" s="116">
        <v>1.3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466</v>
      </c>
      <c r="E37" s="60">
        <v>122</v>
      </c>
      <c r="F37" s="60">
        <v>272</v>
      </c>
      <c r="G37" s="64">
        <v>7</v>
      </c>
      <c r="H37" s="59">
        <v>588</v>
      </c>
      <c r="I37" s="60">
        <v>279</v>
      </c>
      <c r="J37" s="65">
        <v>867</v>
      </c>
      <c r="K37" s="61">
        <v>32.200000000000003</v>
      </c>
      <c r="L37" s="148">
        <v>8.1</v>
      </c>
      <c r="M37" s="156"/>
      <c r="N37" s="152" t="s">
        <v>32</v>
      </c>
      <c r="O37" s="59">
        <v>661</v>
      </c>
      <c r="P37" s="60">
        <v>133</v>
      </c>
      <c r="Q37" s="60">
        <v>202</v>
      </c>
      <c r="R37" s="64">
        <v>4</v>
      </c>
      <c r="S37" s="59">
        <v>794</v>
      </c>
      <c r="T37" s="60">
        <v>206</v>
      </c>
      <c r="U37" s="65">
        <v>1000</v>
      </c>
      <c r="V37" s="61">
        <v>20.6</v>
      </c>
      <c r="W37" s="61">
        <v>9.3000000000000007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81</v>
      </c>
      <c r="E38" s="100">
        <v>22</v>
      </c>
      <c r="F38" s="100">
        <v>50</v>
      </c>
      <c r="G38" s="101">
        <v>2</v>
      </c>
      <c r="H38" s="99">
        <v>103</v>
      </c>
      <c r="I38" s="100">
        <v>52</v>
      </c>
      <c r="J38" s="102">
        <v>155</v>
      </c>
      <c r="K38" s="103">
        <v>33.5</v>
      </c>
      <c r="L38" s="145">
        <v>1.4</v>
      </c>
      <c r="M38" s="154"/>
      <c r="N38" s="149" t="s">
        <v>78</v>
      </c>
      <c r="O38" s="99">
        <v>82</v>
      </c>
      <c r="P38" s="100">
        <v>17</v>
      </c>
      <c r="Q38" s="100">
        <v>30</v>
      </c>
      <c r="R38" s="101">
        <v>1</v>
      </c>
      <c r="S38" s="99">
        <v>99</v>
      </c>
      <c r="T38" s="100">
        <v>31</v>
      </c>
      <c r="U38" s="102">
        <v>130</v>
      </c>
      <c r="V38" s="103">
        <v>23.8</v>
      </c>
      <c r="W38" s="104">
        <v>1.2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79</v>
      </c>
      <c r="E39" s="107">
        <v>25</v>
      </c>
      <c r="F39" s="107">
        <v>61</v>
      </c>
      <c r="G39" s="108">
        <v>2</v>
      </c>
      <c r="H39" s="106">
        <v>104</v>
      </c>
      <c r="I39" s="107">
        <v>63</v>
      </c>
      <c r="J39" s="109">
        <v>167</v>
      </c>
      <c r="K39" s="110">
        <v>37.700000000000003</v>
      </c>
      <c r="L39" s="146">
        <v>1.6</v>
      </c>
      <c r="M39" s="155"/>
      <c r="N39" s="150" t="s">
        <v>79</v>
      </c>
      <c r="O39" s="106">
        <v>108</v>
      </c>
      <c r="P39" s="107">
        <v>23</v>
      </c>
      <c r="Q39" s="107">
        <v>30</v>
      </c>
      <c r="R39" s="108">
        <v>0</v>
      </c>
      <c r="S39" s="106">
        <v>131</v>
      </c>
      <c r="T39" s="107">
        <v>30</v>
      </c>
      <c r="U39" s="109">
        <v>161</v>
      </c>
      <c r="V39" s="110">
        <v>18.600000000000001</v>
      </c>
      <c r="W39" s="110">
        <v>1.5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90</v>
      </c>
      <c r="E40" s="107">
        <v>30</v>
      </c>
      <c r="F40" s="107">
        <v>51</v>
      </c>
      <c r="G40" s="108">
        <v>0</v>
      </c>
      <c r="H40" s="106">
        <v>120</v>
      </c>
      <c r="I40" s="107">
        <v>51</v>
      </c>
      <c r="J40" s="109">
        <v>171</v>
      </c>
      <c r="K40" s="110">
        <v>29.8</v>
      </c>
      <c r="L40" s="146">
        <v>1.6</v>
      </c>
      <c r="M40" s="155"/>
      <c r="N40" s="150" t="s">
        <v>80</v>
      </c>
      <c r="O40" s="106">
        <v>85</v>
      </c>
      <c r="P40" s="107">
        <v>30</v>
      </c>
      <c r="Q40" s="107">
        <v>35</v>
      </c>
      <c r="R40" s="108">
        <v>0</v>
      </c>
      <c r="S40" s="106">
        <v>115</v>
      </c>
      <c r="T40" s="107">
        <v>35</v>
      </c>
      <c r="U40" s="109">
        <v>150</v>
      </c>
      <c r="V40" s="110">
        <v>23.3</v>
      </c>
      <c r="W40" s="110">
        <v>1.4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87</v>
      </c>
      <c r="E41" s="107">
        <v>33</v>
      </c>
      <c r="F41" s="107">
        <v>57</v>
      </c>
      <c r="G41" s="108">
        <v>2</v>
      </c>
      <c r="H41" s="106">
        <v>120</v>
      </c>
      <c r="I41" s="107">
        <v>59</v>
      </c>
      <c r="J41" s="109">
        <v>179</v>
      </c>
      <c r="K41" s="110">
        <v>33</v>
      </c>
      <c r="L41" s="146">
        <v>1.7</v>
      </c>
      <c r="M41" s="155"/>
      <c r="N41" s="150" t="s">
        <v>81</v>
      </c>
      <c r="O41" s="106">
        <v>121</v>
      </c>
      <c r="P41" s="107">
        <v>24</v>
      </c>
      <c r="Q41" s="107">
        <v>30</v>
      </c>
      <c r="R41" s="108">
        <v>1</v>
      </c>
      <c r="S41" s="106">
        <v>145</v>
      </c>
      <c r="T41" s="107">
        <v>31</v>
      </c>
      <c r="U41" s="109">
        <v>176</v>
      </c>
      <c r="V41" s="110">
        <v>17.600000000000001</v>
      </c>
      <c r="W41" s="110">
        <v>1.6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100</v>
      </c>
      <c r="E42" s="107">
        <v>29</v>
      </c>
      <c r="F42" s="107">
        <v>65</v>
      </c>
      <c r="G42" s="108">
        <v>0</v>
      </c>
      <c r="H42" s="106">
        <v>129</v>
      </c>
      <c r="I42" s="107">
        <v>65</v>
      </c>
      <c r="J42" s="109">
        <v>194</v>
      </c>
      <c r="K42" s="110">
        <v>33.5</v>
      </c>
      <c r="L42" s="146">
        <v>1.8</v>
      </c>
      <c r="M42" s="155"/>
      <c r="N42" s="150" t="s">
        <v>82</v>
      </c>
      <c r="O42" s="106">
        <v>115</v>
      </c>
      <c r="P42" s="107">
        <v>22</v>
      </c>
      <c r="Q42" s="107">
        <v>29</v>
      </c>
      <c r="R42" s="108">
        <v>0</v>
      </c>
      <c r="S42" s="106">
        <v>137</v>
      </c>
      <c r="T42" s="107">
        <v>29</v>
      </c>
      <c r="U42" s="109">
        <v>166</v>
      </c>
      <c r="V42" s="110">
        <v>17.5</v>
      </c>
      <c r="W42" s="110">
        <v>1.5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85</v>
      </c>
      <c r="E43" s="113">
        <v>22</v>
      </c>
      <c r="F43" s="113">
        <v>55</v>
      </c>
      <c r="G43" s="114">
        <v>0</v>
      </c>
      <c r="H43" s="112">
        <v>107</v>
      </c>
      <c r="I43" s="113">
        <v>55</v>
      </c>
      <c r="J43" s="115">
        <v>162</v>
      </c>
      <c r="K43" s="116">
        <v>34</v>
      </c>
      <c r="L43" s="147">
        <v>1.5</v>
      </c>
      <c r="M43" s="155"/>
      <c r="N43" s="151" t="s">
        <v>102</v>
      </c>
      <c r="O43" s="112">
        <v>126</v>
      </c>
      <c r="P43" s="113">
        <v>23</v>
      </c>
      <c r="Q43" s="113">
        <v>29</v>
      </c>
      <c r="R43" s="114">
        <v>1</v>
      </c>
      <c r="S43" s="112">
        <v>149</v>
      </c>
      <c r="T43" s="113">
        <v>30</v>
      </c>
      <c r="U43" s="115">
        <v>179</v>
      </c>
      <c r="V43" s="116">
        <v>16.8</v>
      </c>
      <c r="W43" s="116">
        <v>1.7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522</v>
      </c>
      <c r="E44" s="60">
        <v>161</v>
      </c>
      <c r="F44" s="60">
        <v>339</v>
      </c>
      <c r="G44" s="64">
        <v>6</v>
      </c>
      <c r="H44" s="59">
        <v>683</v>
      </c>
      <c r="I44" s="60">
        <v>345</v>
      </c>
      <c r="J44" s="65">
        <v>1028</v>
      </c>
      <c r="K44" s="61">
        <v>33.6</v>
      </c>
      <c r="L44" s="148">
        <v>9.6</v>
      </c>
      <c r="M44" s="156"/>
      <c r="N44" s="152" t="s">
        <v>32</v>
      </c>
      <c r="O44" s="59">
        <v>637</v>
      </c>
      <c r="P44" s="60">
        <v>139</v>
      </c>
      <c r="Q44" s="60">
        <v>183</v>
      </c>
      <c r="R44" s="64">
        <v>3</v>
      </c>
      <c r="S44" s="59">
        <v>776</v>
      </c>
      <c r="T44" s="60">
        <v>186</v>
      </c>
      <c r="U44" s="65">
        <v>962</v>
      </c>
      <c r="V44" s="61">
        <v>19.3</v>
      </c>
      <c r="W44" s="61">
        <v>9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93</v>
      </c>
      <c r="E45" s="100">
        <v>30</v>
      </c>
      <c r="F45" s="100">
        <v>63</v>
      </c>
      <c r="G45" s="101">
        <v>0</v>
      </c>
      <c r="H45" s="99">
        <v>123</v>
      </c>
      <c r="I45" s="100">
        <v>63</v>
      </c>
      <c r="J45" s="102">
        <v>186</v>
      </c>
      <c r="K45" s="103">
        <v>33.9</v>
      </c>
      <c r="L45" s="145">
        <v>1.7</v>
      </c>
      <c r="M45" s="154"/>
      <c r="N45" s="149" t="s">
        <v>83</v>
      </c>
      <c r="O45" s="99">
        <v>114</v>
      </c>
      <c r="P45" s="100">
        <v>25</v>
      </c>
      <c r="Q45" s="100">
        <v>19</v>
      </c>
      <c r="R45" s="101">
        <v>0</v>
      </c>
      <c r="S45" s="99">
        <v>139</v>
      </c>
      <c r="T45" s="100">
        <v>19</v>
      </c>
      <c r="U45" s="102">
        <v>158</v>
      </c>
      <c r="V45" s="103">
        <v>12</v>
      </c>
      <c r="W45" s="104">
        <v>1.5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81</v>
      </c>
      <c r="E46" s="107">
        <v>26</v>
      </c>
      <c r="F46" s="107">
        <v>50</v>
      </c>
      <c r="G46" s="108">
        <v>0</v>
      </c>
      <c r="H46" s="106">
        <v>107</v>
      </c>
      <c r="I46" s="107">
        <v>50</v>
      </c>
      <c r="J46" s="109">
        <v>157</v>
      </c>
      <c r="K46" s="110">
        <v>31.8</v>
      </c>
      <c r="L46" s="146">
        <v>1.5</v>
      </c>
      <c r="M46" s="155"/>
      <c r="N46" s="150" t="s">
        <v>84</v>
      </c>
      <c r="O46" s="106">
        <v>118</v>
      </c>
      <c r="P46" s="107">
        <v>22</v>
      </c>
      <c r="Q46" s="107">
        <v>28</v>
      </c>
      <c r="R46" s="108">
        <v>0</v>
      </c>
      <c r="S46" s="106">
        <v>140</v>
      </c>
      <c r="T46" s="107">
        <v>28</v>
      </c>
      <c r="U46" s="109">
        <v>168</v>
      </c>
      <c r="V46" s="110">
        <v>16.7</v>
      </c>
      <c r="W46" s="110">
        <v>1.6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83</v>
      </c>
      <c r="E47" s="107">
        <v>22</v>
      </c>
      <c r="F47" s="107">
        <v>52</v>
      </c>
      <c r="G47" s="108">
        <v>1</v>
      </c>
      <c r="H47" s="106">
        <v>105</v>
      </c>
      <c r="I47" s="107">
        <v>53</v>
      </c>
      <c r="J47" s="109">
        <v>158</v>
      </c>
      <c r="K47" s="110">
        <v>33.5</v>
      </c>
      <c r="L47" s="146">
        <v>1.5</v>
      </c>
      <c r="M47" s="155"/>
      <c r="N47" s="150" t="s">
        <v>85</v>
      </c>
      <c r="O47" s="106">
        <v>112</v>
      </c>
      <c r="P47" s="107">
        <v>18</v>
      </c>
      <c r="Q47" s="107">
        <v>17</v>
      </c>
      <c r="R47" s="108">
        <v>0</v>
      </c>
      <c r="S47" s="106">
        <v>130</v>
      </c>
      <c r="T47" s="107">
        <v>17</v>
      </c>
      <c r="U47" s="109">
        <v>147</v>
      </c>
      <c r="V47" s="110">
        <v>11.6</v>
      </c>
      <c r="W47" s="110">
        <v>1.4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82</v>
      </c>
      <c r="E48" s="107">
        <v>22</v>
      </c>
      <c r="F48" s="107">
        <v>48</v>
      </c>
      <c r="G48" s="108">
        <v>0</v>
      </c>
      <c r="H48" s="106">
        <v>104</v>
      </c>
      <c r="I48" s="107">
        <v>48</v>
      </c>
      <c r="J48" s="109">
        <v>152</v>
      </c>
      <c r="K48" s="110">
        <v>31.6</v>
      </c>
      <c r="L48" s="146">
        <v>1.4</v>
      </c>
      <c r="M48" s="155"/>
      <c r="N48" s="150" t="s">
        <v>86</v>
      </c>
      <c r="O48" s="106">
        <v>103</v>
      </c>
      <c r="P48" s="107">
        <v>20</v>
      </c>
      <c r="Q48" s="107">
        <v>16</v>
      </c>
      <c r="R48" s="108">
        <v>1</v>
      </c>
      <c r="S48" s="106">
        <v>123</v>
      </c>
      <c r="T48" s="107">
        <v>17</v>
      </c>
      <c r="U48" s="109">
        <v>140</v>
      </c>
      <c r="V48" s="110">
        <v>12.1</v>
      </c>
      <c r="W48" s="110">
        <v>1.3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85</v>
      </c>
      <c r="E49" s="107">
        <v>18</v>
      </c>
      <c r="F49" s="107">
        <v>37</v>
      </c>
      <c r="G49" s="108">
        <v>1</v>
      </c>
      <c r="H49" s="106">
        <v>103</v>
      </c>
      <c r="I49" s="107">
        <v>38</v>
      </c>
      <c r="J49" s="109">
        <v>141</v>
      </c>
      <c r="K49" s="110">
        <v>27</v>
      </c>
      <c r="L49" s="146">
        <v>1.3</v>
      </c>
      <c r="M49" s="155"/>
      <c r="N49" s="150" t="s">
        <v>87</v>
      </c>
      <c r="O49" s="106">
        <v>117</v>
      </c>
      <c r="P49" s="107">
        <v>12</v>
      </c>
      <c r="Q49" s="107">
        <v>23</v>
      </c>
      <c r="R49" s="108">
        <v>1</v>
      </c>
      <c r="S49" s="106">
        <v>129</v>
      </c>
      <c r="T49" s="107">
        <v>24</v>
      </c>
      <c r="U49" s="109">
        <v>153</v>
      </c>
      <c r="V49" s="110">
        <v>15.7</v>
      </c>
      <c r="W49" s="110">
        <v>1.4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84</v>
      </c>
      <c r="E50" s="113">
        <v>24</v>
      </c>
      <c r="F50" s="113">
        <v>42</v>
      </c>
      <c r="G50" s="114">
        <v>0</v>
      </c>
      <c r="H50" s="112">
        <v>108</v>
      </c>
      <c r="I50" s="113">
        <v>42</v>
      </c>
      <c r="J50" s="115">
        <v>150</v>
      </c>
      <c r="K50" s="116">
        <v>28</v>
      </c>
      <c r="L50" s="147">
        <v>1.4</v>
      </c>
      <c r="M50" s="155"/>
      <c r="N50" s="151" t="s">
        <v>103</v>
      </c>
      <c r="O50" s="112">
        <v>115</v>
      </c>
      <c r="P50" s="113">
        <v>11</v>
      </c>
      <c r="Q50" s="113">
        <v>19</v>
      </c>
      <c r="R50" s="114">
        <v>0</v>
      </c>
      <c r="S50" s="112">
        <v>126</v>
      </c>
      <c r="T50" s="113">
        <v>19</v>
      </c>
      <c r="U50" s="115">
        <v>145</v>
      </c>
      <c r="V50" s="116">
        <v>13.1</v>
      </c>
      <c r="W50" s="116">
        <v>1.4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508</v>
      </c>
      <c r="E51" s="60">
        <v>142</v>
      </c>
      <c r="F51" s="60">
        <v>292</v>
      </c>
      <c r="G51" s="64">
        <v>2</v>
      </c>
      <c r="H51" s="59">
        <v>650</v>
      </c>
      <c r="I51" s="60">
        <v>294</v>
      </c>
      <c r="J51" s="65">
        <v>944</v>
      </c>
      <c r="K51" s="61">
        <v>31.1</v>
      </c>
      <c r="L51" s="148">
        <v>8.8000000000000007</v>
      </c>
      <c r="M51" s="156"/>
      <c r="N51" s="152" t="s">
        <v>32</v>
      </c>
      <c r="O51" s="59">
        <v>679</v>
      </c>
      <c r="P51" s="60">
        <v>108</v>
      </c>
      <c r="Q51" s="60">
        <v>122</v>
      </c>
      <c r="R51" s="64">
        <v>2</v>
      </c>
      <c r="S51" s="59">
        <v>787</v>
      </c>
      <c r="T51" s="60">
        <v>124</v>
      </c>
      <c r="U51" s="65">
        <v>911</v>
      </c>
      <c r="V51" s="61">
        <v>13.6</v>
      </c>
      <c r="W51" s="61">
        <v>8.5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75</v>
      </c>
      <c r="E52" s="100">
        <v>25</v>
      </c>
      <c r="F52" s="100">
        <v>47</v>
      </c>
      <c r="G52" s="101">
        <v>2</v>
      </c>
      <c r="H52" s="99">
        <v>100</v>
      </c>
      <c r="I52" s="100">
        <v>49</v>
      </c>
      <c r="J52" s="102">
        <v>149</v>
      </c>
      <c r="K52" s="103">
        <v>32.9</v>
      </c>
      <c r="L52" s="145">
        <v>1.4</v>
      </c>
      <c r="M52" s="154"/>
      <c r="N52" s="149" t="s">
        <v>88</v>
      </c>
      <c r="O52" s="99">
        <v>118</v>
      </c>
      <c r="P52" s="100">
        <v>15</v>
      </c>
      <c r="Q52" s="100">
        <v>10</v>
      </c>
      <c r="R52" s="101">
        <v>2</v>
      </c>
      <c r="S52" s="99">
        <v>133</v>
      </c>
      <c r="T52" s="100">
        <v>12</v>
      </c>
      <c r="U52" s="102">
        <v>145</v>
      </c>
      <c r="V52" s="103">
        <v>8.3000000000000007</v>
      </c>
      <c r="W52" s="104">
        <v>1.4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67</v>
      </c>
      <c r="E53" s="107">
        <v>20</v>
      </c>
      <c r="F53" s="107">
        <v>41</v>
      </c>
      <c r="G53" s="108">
        <v>0</v>
      </c>
      <c r="H53" s="106">
        <v>87</v>
      </c>
      <c r="I53" s="107">
        <v>41</v>
      </c>
      <c r="J53" s="109">
        <v>128</v>
      </c>
      <c r="K53" s="110">
        <v>32</v>
      </c>
      <c r="L53" s="146">
        <v>1.2</v>
      </c>
      <c r="M53" s="155"/>
      <c r="N53" s="150" t="s">
        <v>89</v>
      </c>
      <c r="O53" s="106">
        <v>97</v>
      </c>
      <c r="P53" s="107">
        <v>10</v>
      </c>
      <c r="Q53" s="107">
        <v>17</v>
      </c>
      <c r="R53" s="108">
        <v>1</v>
      </c>
      <c r="S53" s="106">
        <v>107</v>
      </c>
      <c r="T53" s="107">
        <v>18</v>
      </c>
      <c r="U53" s="109">
        <v>125</v>
      </c>
      <c r="V53" s="110">
        <v>14.4</v>
      </c>
      <c r="W53" s="110">
        <v>1.2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79</v>
      </c>
      <c r="E54" s="107">
        <v>23</v>
      </c>
      <c r="F54" s="107">
        <v>31</v>
      </c>
      <c r="G54" s="108">
        <v>0</v>
      </c>
      <c r="H54" s="106">
        <v>102</v>
      </c>
      <c r="I54" s="107">
        <v>31</v>
      </c>
      <c r="J54" s="109">
        <v>133</v>
      </c>
      <c r="K54" s="110">
        <v>23.3</v>
      </c>
      <c r="L54" s="146">
        <v>1.2</v>
      </c>
      <c r="M54" s="155"/>
      <c r="N54" s="150" t="s">
        <v>90</v>
      </c>
      <c r="O54" s="106">
        <v>103</v>
      </c>
      <c r="P54" s="107">
        <v>11</v>
      </c>
      <c r="Q54" s="107">
        <v>20</v>
      </c>
      <c r="R54" s="108">
        <v>1</v>
      </c>
      <c r="S54" s="106">
        <v>114</v>
      </c>
      <c r="T54" s="107">
        <v>21</v>
      </c>
      <c r="U54" s="109">
        <v>135</v>
      </c>
      <c r="V54" s="110">
        <v>15.6</v>
      </c>
      <c r="W54" s="110">
        <v>1.3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92</v>
      </c>
      <c r="E55" s="107">
        <v>15</v>
      </c>
      <c r="F55" s="107">
        <v>40</v>
      </c>
      <c r="G55" s="108">
        <v>1</v>
      </c>
      <c r="H55" s="106">
        <v>107</v>
      </c>
      <c r="I55" s="107">
        <v>41</v>
      </c>
      <c r="J55" s="109">
        <v>148</v>
      </c>
      <c r="K55" s="110">
        <v>27.7</v>
      </c>
      <c r="L55" s="146">
        <v>1.4</v>
      </c>
      <c r="M55" s="155"/>
      <c r="N55" s="150" t="s">
        <v>91</v>
      </c>
      <c r="O55" s="106">
        <v>108</v>
      </c>
      <c r="P55" s="107">
        <v>12</v>
      </c>
      <c r="Q55" s="107">
        <v>18</v>
      </c>
      <c r="R55" s="108">
        <v>0</v>
      </c>
      <c r="S55" s="106">
        <v>120</v>
      </c>
      <c r="T55" s="107">
        <v>18</v>
      </c>
      <c r="U55" s="109">
        <v>138</v>
      </c>
      <c r="V55" s="110">
        <v>13</v>
      </c>
      <c r="W55" s="110">
        <v>1.3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76</v>
      </c>
      <c r="E56" s="107">
        <v>24</v>
      </c>
      <c r="F56" s="107">
        <v>35</v>
      </c>
      <c r="G56" s="108">
        <v>0</v>
      </c>
      <c r="H56" s="106">
        <v>100</v>
      </c>
      <c r="I56" s="107">
        <v>35</v>
      </c>
      <c r="J56" s="109">
        <v>135</v>
      </c>
      <c r="K56" s="110">
        <v>25.9</v>
      </c>
      <c r="L56" s="146">
        <v>1.3</v>
      </c>
      <c r="M56" s="155"/>
      <c r="N56" s="150" t="s">
        <v>92</v>
      </c>
      <c r="O56" s="106">
        <v>95</v>
      </c>
      <c r="P56" s="107">
        <v>10</v>
      </c>
      <c r="Q56" s="107">
        <v>20</v>
      </c>
      <c r="R56" s="108">
        <v>1</v>
      </c>
      <c r="S56" s="106">
        <v>105</v>
      </c>
      <c r="T56" s="107">
        <v>21</v>
      </c>
      <c r="U56" s="109">
        <v>126</v>
      </c>
      <c r="V56" s="110">
        <v>16.7</v>
      </c>
      <c r="W56" s="110">
        <v>1.2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76</v>
      </c>
      <c r="E57" s="113">
        <v>20</v>
      </c>
      <c r="F57" s="113">
        <v>38</v>
      </c>
      <c r="G57" s="114">
        <v>1</v>
      </c>
      <c r="H57" s="112">
        <v>96</v>
      </c>
      <c r="I57" s="113">
        <v>39</v>
      </c>
      <c r="J57" s="115">
        <v>135</v>
      </c>
      <c r="K57" s="116">
        <v>28.9</v>
      </c>
      <c r="L57" s="147">
        <v>1.3</v>
      </c>
      <c r="M57" s="155"/>
      <c r="N57" s="151" t="s">
        <v>104</v>
      </c>
      <c r="O57" s="112">
        <v>111</v>
      </c>
      <c r="P57" s="113">
        <v>11</v>
      </c>
      <c r="Q57" s="113">
        <v>11</v>
      </c>
      <c r="R57" s="114">
        <v>0</v>
      </c>
      <c r="S57" s="112">
        <v>122</v>
      </c>
      <c r="T57" s="113">
        <v>11</v>
      </c>
      <c r="U57" s="115">
        <v>133</v>
      </c>
      <c r="V57" s="116">
        <v>8.3000000000000007</v>
      </c>
      <c r="W57" s="116">
        <v>1.2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465</v>
      </c>
      <c r="E58" s="160">
        <v>127</v>
      </c>
      <c r="F58" s="160">
        <v>232</v>
      </c>
      <c r="G58" s="161">
        <v>4</v>
      </c>
      <c r="H58" s="159">
        <v>592</v>
      </c>
      <c r="I58" s="160">
        <v>236</v>
      </c>
      <c r="J58" s="162">
        <v>828</v>
      </c>
      <c r="K58" s="163">
        <v>28.5</v>
      </c>
      <c r="L58" s="164">
        <v>7.7</v>
      </c>
      <c r="M58" s="156"/>
      <c r="N58" s="152" t="s">
        <v>32</v>
      </c>
      <c r="O58" s="59">
        <v>632</v>
      </c>
      <c r="P58" s="60">
        <v>69</v>
      </c>
      <c r="Q58" s="60">
        <v>96</v>
      </c>
      <c r="R58" s="64">
        <v>5</v>
      </c>
      <c r="S58" s="59">
        <v>701</v>
      </c>
      <c r="T58" s="60">
        <v>101</v>
      </c>
      <c r="U58" s="65">
        <v>802</v>
      </c>
      <c r="V58" s="61">
        <v>12.6</v>
      </c>
      <c r="W58" s="61">
        <v>7.5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6681</v>
      </c>
      <c r="P59" s="60">
        <v>1453</v>
      </c>
      <c r="Q59" s="60">
        <v>2541</v>
      </c>
      <c r="R59" s="64">
        <v>49</v>
      </c>
      <c r="S59" s="59">
        <v>8134</v>
      </c>
      <c r="T59" s="60">
        <v>2590</v>
      </c>
      <c r="U59" s="65">
        <v>10724</v>
      </c>
      <c r="V59" s="61">
        <v>24.2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4:C15">
    <cfRule type="cellIs" dxfId="655" priority="152" stopIfTrue="1" operator="lessThan">
      <formula>0</formula>
    </cfRule>
  </conditionalFormatting>
  <conditionalFormatting sqref="G14:I14">
    <cfRule type="cellIs" dxfId="654" priority="148" stopIfTrue="1" operator="lessThan">
      <formula>0</formula>
    </cfRule>
  </conditionalFormatting>
  <conditionalFormatting sqref="D14 J14">
    <cfRule type="cellIs" dxfId="653" priority="151" stopIfTrue="1" operator="lessThan">
      <formula>0</formula>
    </cfRule>
  </conditionalFormatting>
  <conditionalFormatting sqref="Q13:T13">
    <cfRule type="cellIs" dxfId="652" priority="147" stopIfTrue="1" operator="lessThan">
      <formula>0</formula>
    </cfRule>
  </conditionalFormatting>
  <conditionalFormatting sqref="G13:I13">
    <cfRule type="cellIs" dxfId="651" priority="149" stopIfTrue="1" operator="lessThan">
      <formula>0</formula>
    </cfRule>
  </conditionalFormatting>
  <conditionalFormatting sqref="F13">
    <cfRule type="cellIs" dxfId="650" priority="150" stopIfTrue="1" operator="lessThan">
      <formula>0</formula>
    </cfRule>
  </conditionalFormatting>
  <conditionalFormatting sqref="E14:E15">
    <cfRule type="cellIs" dxfId="649" priority="146" stopIfTrue="1" operator="lessThan">
      <formula>0</formula>
    </cfRule>
  </conditionalFormatting>
  <conditionalFormatting sqref="O23:R23">
    <cfRule type="cellIs" dxfId="648" priority="141" stopIfTrue="1" operator="lessThan">
      <formula>0</formula>
    </cfRule>
  </conditionalFormatting>
  <conditionalFormatting sqref="C59:M60">
    <cfRule type="cellIs" dxfId="647" priority="145" stopIfTrue="1" operator="lessThan">
      <formula>0</formula>
    </cfRule>
  </conditionalFormatting>
  <conditionalFormatting sqref="O59:R60">
    <cfRule type="cellIs" dxfId="646" priority="144" stopIfTrue="1" operator="lessThan">
      <formula>0</formula>
    </cfRule>
  </conditionalFormatting>
  <conditionalFormatting sqref="S59:U60">
    <cfRule type="cellIs" dxfId="645" priority="143" stopIfTrue="1" operator="lessThan">
      <formula>0</formula>
    </cfRule>
  </conditionalFormatting>
  <conditionalFormatting sqref="C23:M23">
    <cfRule type="cellIs" dxfId="644" priority="142" stopIfTrue="1" operator="lessThan">
      <formula>0</formula>
    </cfRule>
  </conditionalFormatting>
  <conditionalFormatting sqref="S23:U23">
    <cfRule type="cellIs" dxfId="643" priority="139" stopIfTrue="1" operator="lessThan">
      <formula>0</formula>
    </cfRule>
  </conditionalFormatting>
  <conditionalFormatting sqref="S17:U17 S19:U19 S21:U22">
    <cfRule type="cellIs" dxfId="642" priority="140" stopIfTrue="1" operator="lessThan">
      <formula>0</formula>
    </cfRule>
  </conditionalFormatting>
  <conditionalFormatting sqref="V17:W17 V19:W19 V21:W22">
    <cfRule type="cellIs" dxfId="641" priority="138" stopIfTrue="1" operator="lessThan">
      <formula>0</formula>
    </cfRule>
  </conditionalFormatting>
  <conditionalFormatting sqref="V59:W60">
    <cfRule type="cellIs" dxfId="640" priority="137" stopIfTrue="1" operator="lessThan">
      <formula>0</formula>
    </cfRule>
  </conditionalFormatting>
  <conditionalFormatting sqref="V23:W23">
    <cfRule type="cellIs" dxfId="639" priority="136" stopIfTrue="1" operator="lessThan">
      <formula>0</formula>
    </cfRule>
  </conditionalFormatting>
  <conditionalFormatting sqref="C18:M18">
    <cfRule type="cellIs" dxfId="638" priority="135" stopIfTrue="1" operator="lessThan">
      <formula>0</formula>
    </cfRule>
  </conditionalFormatting>
  <conditionalFormatting sqref="S18:U18">
    <cfRule type="cellIs" dxfId="637" priority="134" stopIfTrue="1" operator="lessThan">
      <formula>0</formula>
    </cfRule>
  </conditionalFormatting>
  <conditionalFormatting sqref="V18:W18">
    <cfRule type="cellIs" dxfId="636" priority="133" stopIfTrue="1" operator="lessThan">
      <formula>0</formula>
    </cfRule>
  </conditionalFormatting>
  <conditionalFormatting sqref="C20:M20">
    <cfRule type="cellIs" dxfId="635" priority="132" stopIfTrue="1" operator="lessThan">
      <formula>0</formula>
    </cfRule>
  </conditionalFormatting>
  <conditionalFormatting sqref="V27:W27">
    <cfRule type="cellIs" dxfId="634" priority="117" stopIfTrue="1" operator="lessThan">
      <formula>0</formula>
    </cfRule>
  </conditionalFormatting>
  <conditionalFormatting sqref="S20:U20">
    <cfRule type="cellIs" dxfId="633" priority="131" stopIfTrue="1" operator="lessThan">
      <formula>0</formula>
    </cfRule>
  </conditionalFormatting>
  <conditionalFormatting sqref="V20:W20">
    <cfRule type="cellIs" dxfId="632" priority="130" stopIfTrue="1" operator="lessThan">
      <formula>0</formula>
    </cfRule>
  </conditionalFormatting>
  <conditionalFormatting sqref="C24 C26 C28:C29 H28:M29 H26:M26 H24:M24">
    <cfRule type="cellIs" dxfId="631" priority="129" stopIfTrue="1" operator="lessThan">
      <formula>0</formula>
    </cfRule>
  </conditionalFormatting>
  <conditionalFormatting sqref="C31 C33 C35:C36 H35:M36 H33:M33 H31:M31">
    <cfRule type="cellIs" dxfId="630" priority="116" stopIfTrue="1" operator="lessThan">
      <formula>0</formula>
    </cfRule>
  </conditionalFormatting>
  <conditionalFormatting sqref="O30:R30">
    <cfRule type="cellIs" dxfId="629" priority="127" stopIfTrue="1" operator="lessThan">
      <formula>0</formula>
    </cfRule>
  </conditionalFormatting>
  <conditionalFormatting sqref="C30:M30">
    <cfRule type="cellIs" dxfId="628" priority="128" stopIfTrue="1" operator="lessThan">
      <formula>0</formula>
    </cfRule>
  </conditionalFormatting>
  <conditionalFormatting sqref="S30:U30">
    <cfRule type="cellIs" dxfId="627" priority="125" stopIfTrue="1" operator="lessThan">
      <formula>0</formula>
    </cfRule>
  </conditionalFormatting>
  <conditionalFormatting sqref="S24:U24 S26:U26 S28:U29">
    <cfRule type="cellIs" dxfId="626" priority="126" stopIfTrue="1" operator="lessThan">
      <formula>0</formula>
    </cfRule>
  </conditionalFormatting>
  <conditionalFormatting sqref="V24:W24 V26:W26 V28:W29">
    <cfRule type="cellIs" dxfId="625" priority="124" stopIfTrue="1" operator="lessThan">
      <formula>0</formula>
    </cfRule>
  </conditionalFormatting>
  <conditionalFormatting sqref="V30:W30">
    <cfRule type="cellIs" dxfId="624" priority="123" stopIfTrue="1" operator="lessThan">
      <formula>0</formula>
    </cfRule>
  </conditionalFormatting>
  <conditionalFormatting sqref="C25 H25:M25">
    <cfRule type="cellIs" dxfId="623" priority="122" stopIfTrue="1" operator="lessThan">
      <formula>0</formula>
    </cfRule>
  </conditionalFormatting>
  <conditionalFormatting sqref="C32 H32:M32">
    <cfRule type="cellIs" dxfId="622" priority="109" stopIfTrue="1" operator="lessThan">
      <formula>0</formula>
    </cfRule>
  </conditionalFormatting>
  <conditionalFormatting sqref="S25:U25">
    <cfRule type="cellIs" dxfId="621" priority="121" stopIfTrue="1" operator="lessThan">
      <formula>0</formula>
    </cfRule>
  </conditionalFormatting>
  <conditionalFormatting sqref="V25:W25">
    <cfRule type="cellIs" dxfId="620" priority="120" stopIfTrue="1" operator="lessThan">
      <formula>0</formula>
    </cfRule>
  </conditionalFormatting>
  <conditionalFormatting sqref="C27 H27:M27">
    <cfRule type="cellIs" dxfId="619" priority="119" stopIfTrue="1" operator="lessThan">
      <formula>0</formula>
    </cfRule>
  </conditionalFormatting>
  <conditionalFormatting sqref="C34 H34:M34">
    <cfRule type="cellIs" dxfId="618" priority="106" stopIfTrue="1" operator="lessThan">
      <formula>0</formula>
    </cfRule>
  </conditionalFormatting>
  <conditionalFormatting sqref="S27:U27">
    <cfRule type="cellIs" dxfId="617" priority="118" stopIfTrue="1" operator="lessThan">
      <formula>0</formula>
    </cfRule>
  </conditionalFormatting>
  <conditionalFormatting sqref="O37:R37">
    <cfRule type="cellIs" dxfId="616" priority="114" stopIfTrue="1" operator="lessThan">
      <formula>0</formula>
    </cfRule>
  </conditionalFormatting>
  <conditionalFormatting sqref="C37:M37">
    <cfRule type="cellIs" dxfId="615" priority="115" stopIfTrue="1" operator="lessThan">
      <formula>0</formula>
    </cfRule>
  </conditionalFormatting>
  <conditionalFormatting sqref="S37:U37">
    <cfRule type="cellIs" dxfId="614" priority="112" stopIfTrue="1" operator="lessThan">
      <formula>0</formula>
    </cfRule>
  </conditionalFormatting>
  <conditionalFormatting sqref="S31:U31 S33:U33 S35:U36">
    <cfRule type="cellIs" dxfId="613" priority="113" stopIfTrue="1" operator="lessThan">
      <formula>0</formula>
    </cfRule>
  </conditionalFormatting>
  <conditionalFormatting sqref="V31:W31 V33:W33 V35:W36">
    <cfRule type="cellIs" dxfId="612" priority="111" stopIfTrue="1" operator="lessThan">
      <formula>0</formula>
    </cfRule>
  </conditionalFormatting>
  <conditionalFormatting sqref="V37:W37">
    <cfRule type="cellIs" dxfId="611" priority="110" stopIfTrue="1" operator="lessThan">
      <formula>0</formula>
    </cfRule>
  </conditionalFormatting>
  <conditionalFormatting sqref="S44:U44">
    <cfRule type="cellIs" dxfId="610" priority="99" stopIfTrue="1" operator="lessThan">
      <formula>0</formula>
    </cfRule>
  </conditionalFormatting>
  <conditionalFormatting sqref="S32:U32">
    <cfRule type="cellIs" dxfId="609" priority="108" stopIfTrue="1" operator="lessThan">
      <formula>0</formula>
    </cfRule>
  </conditionalFormatting>
  <conditionalFormatting sqref="V32:W32">
    <cfRule type="cellIs" dxfId="608" priority="107" stopIfTrue="1" operator="lessThan">
      <formula>0</formula>
    </cfRule>
  </conditionalFormatting>
  <conditionalFormatting sqref="S34:U34">
    <cfRule type="cellIs" dxfId="607" priority="105" stopIfTrue="1" operator="lessThan">
      <formula>0</formula>
    </cfRule>
  </conditionalFormatting>
  <conditionalFormatting sqref="V34:W34">
    <cfRule type="cellIs" dxfId="606" priority="104" stopIfTrue="1" operator="lessThan">
      <formula>0</formula>
    </cfRule>
  </conditionalFormatting>
  <conditionalFormatting sqref="C38 C40 C42:C43 H42:M43 H40:M40 H38:M38">
    <cfRule type="cellIs" dxfId="605" priority="103" stopIfTrue="1" operator="lessThan">
      <formula>0</formula>
    </cfRule>
  </conditionalFormatting>
  <conditionalFormatting sqref="S39:U39">
    <cfRule type="cellIs" dxfId="604" priority="95" stopIfTrue="1" operator="lessThan">
      <formula>0</formula>
    </cfRule>
  </conditionalFormatting>
  <conditionalFormatting sqref="O44:R44">
    <cfRule type="cellIs" dxfId="603" priority="101" stopIfTrue="1" operator="lessThan">
      <formula>0</formula>
    </cfRule>
  </conditionalFormatting>
  <conditionalFormatting sqref="C44:M44">
    <cfRule type="cellIs" dxfId="602" priority="102" stopIfTrue="1" operator="lessThan">
      <formula>0</formula>
    </cfRule>
  </conditionalFormatting>
  <conditionalFormatting sqref="S38:U38 S40:U40 S42:U43">
    <cfRule type="cellIs" dxfId="601" priority="100" stopIfTrue="1" operator="lessThan">
      <formula>0</formula>
    </cfRule>
  </conditionalFormatting>
  <conditionalFormatting sqref="V38:W38 V40:W40 V42:W43">
    <cfRule type="cellIs" dxfId="600" priority="98" stopIfTrue="1" operator="lessThan">
      <formula>0</formula>
    </cfRule>
  </conditionalFormatting>
  <conditionalFormatting sqref="V44:W44">
    <cfRule type="cellIs" dxfId="599" priority="97" stopIfTrue="1" operator="lessThan">
      <formula>0</formula>
    </cfRule>
  </conditionalFormatting>
  <conditionalFormatting sqref="C39 H39:M39">
    <cfRule type="cellIs" dxfId="598" priority="96" stopIfTrue="1" operator="lessThan">
      <formula>0</formula>
    </cfRule>
  </conditionalFormatting>
  <conditionalFormatting sqref="C51:M51">
    <cfRule type="cellIs" dxfId="597" priority="89" stopIfTrue="1" operator="lessThan">
      <formula>0</formula>
    </cfRule>
  </conditionalFormatting>
  <conditionalFormatting sqref="V39:W39">
    <cfRule type="cellIs" dxfId="596" priority="94" stopIfTrue="1" operator="lessThan">
      <formula>0</formula>
    </cfRule>
  </conditionalFormatting>
  <conditionalFormatting sqref="C41 H41:M41">
    <cfRule type="cellIs" dxfId="595" priority="93" stopIfTrue="1" operator="lessThan">
      <formula>0</formula>
    </cfRule>
  </conditionalFormatting>
  <conditionalFormatting sqref="V45:W45 V47:W47 V49:W50">
    <cfRule type="cellIs" dxfId="594" priority="85" stopIfTrue="1" operator="lessThan">
      <formula>0</formula>
    </cfRule>
  </conditionalFormatting>
  <conditionalFormatting sqref="S41:U41">
    <cfRule type="cellIs" dxfId="593" priority="92" stopIfTrue="1" operator="lessThan">
      <formula>0</formula>
    </cfRule>
  </conditionalFormatting>
  <conditionalFormatting sqref="V41:W41">
    <cfRule type="cellIs" dxfId="592" priority="91" stopIfTrue="1" operator="lessThan">
      <formula>0</formula>
    </cfRule>
  </conditionalFormatting>
  <conditionalFormatting sqref="C45 C47 C49:C50 H49:M50 H47:M47 H45:M45">
    <cfRule type="cellIs" dxfId="591" priority="90" stopIfTrue="1" operator="lessThan">
      <formula>0</formula>
    </cfRule>
  </conditionalFormatting>
  <conditionalFormatting sqref="V51:W51">
    <cfRule type="cellIs" dxfId="590" priority="84" stopIfTrue="1" operator="lessThan">
      <formula>0</formula>
    </cfRule>
  </conditionalFormatting>
  <conditionalFormatting sqref="O51:R51">
    <cfRule type="cellIs" dxfId="589" priority="88" stopIfTrue="1" operator="lessThan">
      <formula>0</formula>
    </cfRule>
  </conditionalFormatting>
  <conditionalFormatting sqref="S51:U51">
    <cfRule type="cellIs" dxfId="588" priority="86" stopIfTrue="1" operator="lessThan">
      <formula>0</formula>
    </cfRule>
  </conditionalFormatting>
  <conditionalFormatting sqref="S45:U45 S47:U47 S49:U50">
    <cfRule type="cellIs" dxfId="587" priority="87" stopIfTrue="1" operator="lessThan">
      <formula>0</formula>
    </cfRule>
  </conditionalFormatting>
  <conditionalFormatting sqref="C46 H46:M46">
    <cfRule type="cellIs" dxfId="586" priority="83" stopIfTrue="1" operator="lessThan">
      <formula>0</formula>
    </cfRule>
  </conditionalFormatting>
  <conditionalFormatting sqref="V48:W48">
    <cfRule type="cellIs" dxfId="585" priority="78" stopIfTrue="1" operator="lessThan">
      <formula>0</formula>
    </cfRule>
  </conditionalFormatting>
  <conditionalFormatting sqref="S46:U46">
    <cfRule type="cellIs" dxfId="584" priority="82" stopIfTrue="1" operator="lessThan">
      <formula>0</formula>
    </cfRule>
  </conditionalFormatting>
  <conditionalFormatting sqref="V46:W46">
    <cfRule type="cellIs" dxfId="583" priority="81" stopIfTrue="1" operator="lessThan">
      <formula>0</formula>
    </cfRule>
  </conditionalFormatting>
  <conditionalFormatting sqref="C48 H48:M48">
    <cfRule type="cellIs" dxfId="582" priority="80" stopIfTrue="1" operator="lessThan">
      <formula>0</formula>
    </cfRule>
  </conditionalFormatting>
  <conditionalFormatting sqref="O58:R58">
    <cfRule type="cellIs" dxfId="581" priority="75" stopIfTrue="1" operator="lessThan">
      <formula>0</formula>
    </cfRule>
  </conditionalFormatting>
  <conditionalFormatting sqref="S48:U48">
    <cfRule type="cellIs" dxfId="580" priority="79" stopIfTrue="1" operator="lessThan">
      <formula>0</formula>
    </cfRule>
  </conditionalFormatting>
  <conditionalFormatting sqref="C52 C54 C56:C57 H56:M57 H54:M54 H52:M52">
    <cfRule type="cellIs" dxfId="579" priority="77" stopIfTrue="1" operator="lessThan">
      <formula>0</formula>
    </cfRule>
  </conditionalFormatting>
  <conditionalFormatting sqref="S52:U52 S54:U54 S56:U57">
    <cfRule type="cellIs" dxfId="578" priority="74" stopIfTrue="1" operator="lessThan">
      <formula>0</formula>
    </cfRule>
  </conditionalFormatting>
  <conditionalFormatting sqref="C58:M58">
    <cfRule type="cellIs" dxfId="577" priority="76" stopIfTrue="1" operator="lessThan">
      <formula>0</formula>
    </cfRule>
  </conditionalFormatting>
  <conditionalFormatting sqref="S58:U58">
    <cfRule type="cellIs" dxfId="576" priority="73" stopIfTrue="1" operator="lessThan">
      <formula>0</formula>
    </cfRule>
  </conditionalFormatting>
  <conditionalFormatting sqref="V52:W52 V54:W54 V56:W57">
    <cfRule type="cellIs" dxfId="575" priority="72" stopIfTrue="1" operator="lessThan">
      <formula>0</formula>
    </cfRule>
  </conditionalFormatting>
  <conditionalFormatting sqref="V58:W58">
    <cfRule type="cellIs" dxfId="574" priority="71" stopIfTrue="1" operator="lessThan">
      <formula>0</formula>
    </cfRule>
  </conditionalFormatting>
  <conditionalFormatting sqref="C53 H53:M53">
    <cfRule type="cellIs" dxfId="573" priority="70" stopIfTrue="1" operator="lessThan">
      <formula>0</formula>
    </cfRule>
  </conditionalFormatting>
  <conditionalFormatting sqref="C55 H55:M55">
    <cfRule type="cellIs" dxfId="572" priority="67" stopIfTrue="1" operator="lessThan">
      <formula>0</formula>
    </cfRule>
  </conditionalFormatting>
  <conditionalFormatting sqref="S53:U53">
    <cfRule type="cellIs" dxfId="571" priority="69" stopIfTrue="1" operator="lessThan">
      <formula>0</formula>
    </cfRule>
  </conditionalFormatting>
  <conditionalFormatting sqref="V53:W53">
    <cfRule type="cellIs" dxfId="570" priority="68" stopIfTrue="1" operator="lessThan">
      <formula>0</formula>
    </cfRule>
  </conditionalFormatting>
  <conditionalFormatting sqref="N13:N17 N19 N21:N22">
    <cfRule type="cellIs" dxfId="569" priority="64" stopIfTrue="1" operator="lessThan">
      <formula>0</formula>
    </cfRule>
  </conditionalFormatting>
  <conditionalFormatting sqref="S55:U55">
    <cfRule type="cellIs" dxfId="568" priority="66" stopIfTrue="1" operator="lessThan">
      <formula>0</formula>
    </cfRule>
  </conditionalFormatting>
  <conditionalFormatting sqref="V55:W55">
    <cfRule type="cellIs" dxfId="567" priority="65" stopIfTrue="1" operator="lessThan">
      <formula>0</formula>
    </cfRule>
  </conditionalFormatting>
  <conditionalFormatting sqref="N59:N60">
    <cfRule type="cellIs" dxfId="566" priority="63" stopIfTrue="1" operator="lessThan">
      <formula>0</formula>
    </cfRule>
  </conditionalFormatting>
  <conditionalFormatting sqref="N23">
    <cfRule type="cellIs" dxfId="565" priority="62" stopIfTrue="1" operator="lessThan">
      <formula>0</formula>
    </cfRule>
  </conditionalFormatting>
  <conditionalFormatting sqref="N18">
    <cfRule type="cellIs" dxfId="564" priority="61" stopIfTrue="1" operator="lessThan">
      <formula>0</formula>
    </cfRule>
  </conditionalFormatting>
  <conditionalFormatting sqref="N20">
    <cfRule type="cellIs" dxfId="563" priority="60" stopIfTrue="1" operator="lessThan">
      <formula>0</formula>
    </cfRule>
  </conditionalFormatting>
  <conditionalFormatting sqref="N24 N26 N28:N29">
    <cfRule type="cellIs" dxfId="562" priority="59" stopIfTrue="1" operator="lessThan">
      <formula>0</formula>
    </cfRule>
  </conditionalFormatting>
  <conditionalFormatting sqref="N30">
    <cfRule type="cellIs" dxfId="561" priority="58" stopIfTrue="1" operator="lessThan">
      <formula>0</formula>
    </cfRule>
  </conditionalFormatting>
  <conditionalFormatting sqref="N25">
    <cfRule type="cellIs" dxfId="560" priority="57" stopIfTrue="1" operator="lessThan">
      <formula>0</formula>
    </cfRule>
  </conditionalFormatting>
  <conditionalFormatting sqref="N27">
    <cfRule type="cellIs" dxfId="559" priority="56" stopIfTrue="1" operator="lessThan">
      <formula>0</formula>
    </cfRule>
  </conditionalFormatting>
  <conditionalFormatting sqref="N31 N33 N35:N36">
    <cfRule type="cellIs" dxfId="558" priority="55" stopIfTrue="1" operator="lessThan">
      <formula>0</formula>
    </cfRule>
  </conditionalFormatting>
  <conditionalFormatting sqref="N37">
    <cfRule type="cellIs" dxfId="557" priority="54" stopIfTrue="1" operator="lessThan">
      <formula>0</formula>
    </cfRule>
  </conditionalFormatting>
  <conditionalFormatting sqref="N32">
    <cfRule type="cellIs" dxfId="556" priority="53" stopIfTrue="1" operator="lessThan">
      <formula>0</formula>
    </cfRule>
  </conditionalFormatting>
  <conditionalFormatting sqref="N34">
    <cfRule type="cellIs" dxfId="555" priority="52" stopIfTrue="1" operator="lessThan">
      <formula>0</formula>
    </cfRule>
  </conditionalFormatting>
  <conditionalFormatting sqref="N38 N40 N42:N43">
    <cfRule type="cellIs" dxfId="554" priority="51" stopIfTrue="1" operator="lessThan">
      <formula>0</formula>
    </cfRule>
  </conditionalFormatting>
  <conditionalFormatting sqref="N44">
    <cfRule type="cellIs" dxfId="553" priority="50" stopIfTrue="1" operator="lessThan">
      <formula>0</formula>
    </cfRule>
  </conditionalFormatting>
  <conditionalFormatting sqref="N39">
    <cfRule type="cellIs" dxfId="552" priority="49" stopIfTrue="1" operator="lessThan">
      <formula>0</formula>
    </cfRule>
  </conditionalFormatting>
  <conditionalFormatting sqref="N41">
    <cfRule type="cellIs" dxfId="551" priority="48" stopIfTrue="1" operator="lessThan">
      <formula>0</formula>
    </cfRule>
  </conditionalFormatting>
  <conditionalFormatting sqref="N45 N47 N49:N50">
    <cfRule type="cellIs" dxfId="550" priority="47" stopIfTrue="1" operator="lessThan">
      <formula>0</formula>
    </cfRule>
  </conditionalFormatting>
  <conditionalFormatting sqref="N51">
    <cfRule type="cellIs" dxfId="549" priority="46" stopIfTrue="1" operator="lessThan">
      <formula>0</formula>
    </cfRule>
  </conditionalFormatting>
  <conditionalFormatting sqref="N46">
    <cfRule type="cellIs" dxfId="548" priority="45" stopIfTrue="1" operator="lessThan">
      <formula>0</formula>
    </cfRule>
  </conditionalFormatting>
  <conditionalFormatting sqref="N48">
    <cfRule type="cellIs" dxfId="547" priority="44" stopIfTrue="1" operator="lessThan">
      <formula>0</formula>
    </cfRule>
  </conditionalFormatting>
  <conditionalFormatting sqref="N52 N54 N56:N57">
    <cfRule type="cellIs" dxfId="546" priority="43" stopIfTrue="1" operator="lessThan">
      <formula>0</formula>
    </cfRule>
  </conditionalFormatting>
  <conditionalFormatting sqref="N58">
    <cfRule type="cellIs" dxfId="545" priority="42" stopIfTrue="1" operator="lessThan">
      <formula>0</formula>
    </cfRule>
  </conditionalFormatting>
  <conditionalFormatting sqref="N53">
    <cfRule type="cellIs" dxfId="544" priority="41" stopIfTrue="1" operator="lessThan">
      <formula>0</formula>
    </cfRule>
  </conditionalFormatting>
  <conditionalFormatting sqref="N55">
    <cfRule type="cellIs" dxfId="543" priority="40" stopIfTrue="1" operator="lessThan">
      <formula>0</formula>
    </cfRule>
  </conditionalFormatting>
  <conditionalFormatting sqref="F14:F15">
    <cfRule type="cellIs" dxfId="542" priority="39" stopIfTrue="1" operator="lessThan">
      <formula>0</formula>
    </cfRule>
  </conditionalFormatting>
  <conditionalFormatting sqref="O17:R17 O19:R19 O21:R22">
    <cfRule type="cellIs" dxfId="541" priority="38" stopIfTrue="1" operator="lessThan">
      <formula>0</formula>
    </cfRule>
  </conditionalFormatting>
  <conditionalFormatting sqref="O18:R18">
    <cfRule type="cellIs" dxfId="540" priority="37" stopIfTrue="1" operator="lessThan">
      <formula>0</formula>
    </cfRule>
  </conditionalFormatting>
  <conditionalFormatting sqref="O20:R20">
    <cfRule type="cellIs" dxfId="539" priority="36" stopIfTrue="1" operator="lessThan">
      <formula>0</formula>
    </cfRule>
  </conditionalFormatting>
  <conditionalFormatting sqref="D24:G24 D26:G26 D28:G29">
    <cfRule type="cellIs" dxfId="538" priority="35" stopIfTrue="1" operator="lessThan">
      <formula>0</formula>
    </cfRule>
  </conditionalFormatting>
  <conditionalFormatting sqref="D25:G25">
    <cfRule type="cellIs" dxfId="537" priority="34" stopIfTrue="1" operator="lessThan">
      <formula>0</formula>
    </cfRule>
  </conditionalFormatting>
  <conditionalFormatting sqref="D27:G27">
    <cfRule type="cellIs" dxfId="536" priority="33" stopIfTrue="1" operator="lessThan">
      <formula>0</formula>
    </cfRule>
  </conditionalFormatting>
  <conditionalFormatting sqref="D31:G31 D33:G33 D35:G36">
    <cfRule type="cellIs" dxfId="535" priority="32" stopIfTrue="1" operator="lessThan">
      <formula>0</formula>
    </cfRule>
  </conditionalFormatting>
  <conditionalFormatting sqref="D32:G32">
    <cfRule type="cellIs" dxfId="534" priority="31" stopIfTrue="1" operator="lessThan">
      <formula>0</formula>
    </cfRule>
  </conditionalFormatting>
  <conditionalFormatting sqref="D34:G34">
    <cfRule type="cellIs" dxfId="533" priority="30" stopIfTrue="1" operator="lessThan">
      <formula>0</formula>
    </cfRule>
  </conditionalFormatting>
  <conditionalFormatting sqref="D38:G38 D40:G40 D42:G43">
    <cfRule type="cellIs" dxfId="532" priority="29" stopIfTrue="1" operator="lessThan">
      <formula>0</formula>
    </cfRule>
  </conditionalFormatting>
  <conditionalFormatting sqref="D39:G39">
    <cfRule type="cellIs" dxfId="531" priority="28" stopIfTrue="1" operator="lessThan">
      <formula>0</formula>
    </cfRule>
  </conditionalFormatting>
  <conditionalFormatting sqref="D41:G41">
    <cfRule type="cellIs" dxfId="530" priority="27" stopIfTrue="1" operator="lessThan">
      <formula>0</formula>
    </cfRule>
  </conditionalFormatting>
  <conditionalFormatting sqref="D45:G45 D47:G47 D49:G50">
    <cfRule type="cellIs" dxfId="529" priority="26" stopIfTrue="1" operator="lessThan">
      <formula>0</formula>
    </cfRule>
  </conditionalFormatting>
  <conditionalFormatting sqref="D46:G46">
    <cfRule type="cellIs" dxfId="528" priority="25" stopIfTrue="1" operator="lessThan">
      <formula>0</formula>
    </cfRule>
  </conditionalFormatting>
  <conditionalFormatting sqref="D48:G48">
    <cfRule type="cellIs" dxfId="527" priority="24" stopIfTrue="1" operator="lessThan">
      <formula>0</formula>
    </cfRule>
  </conditionalFormatting>
  <conditionalFormatting sqref="D52:G52 D54:G54 D56:G57">
    <cfRule type="cellIs" dxfId="526" priority="23" stopIfTrue="1" operator="lessThan">
      <formula>0</formula>
    </cfRule>
  </conditionalFormatting>
  <conditionalFormatting sqref="D53:G53">
    <cfRule type="cellIs" dxfId="525" priority="22" stopIfTrue="1" operator="lessThan">
      <formula>0</formula>
    </cfRule>
  </conditionalFormatting>
  <conditionalFormatting sqref="D55:G55">
    <cfRule type="cellIs" dxfId="524" priority="21" stopIfTrue="1" operator="lessThan">
      <formula>0</formula>
    </cfRule>
  </conditionalFormatting>
  <conditionalFormatting sqref="O24:R24 O26:R26 O28:R29">
    <cfRule type="cellIs" dxfId="523" priority="20" stopIfTrue="1" operator="lessThan">
      <formula>0</formula>
    </cfRule>
  </conditionalFormatting>
  <conditionalFormatting sqref="O25:R25">
    <cfRule type="cellIs" dxfId="522" priority="19" stopIfTrue="1" operator="lessThan">
      <formula>0</formula>
    </cfRule>
  </conditionalFormatting>
  <conditionalFormatting sqref="O27:R27">
    <cfRule type="cellIs" dxfId="521" priority="18" stopIfTrue="1" operator="lessThan">
      <formula>0</formula>
    </cfRule>
  </conditionalFormatting>
  <conditionalFormatting sqref="O31:R31 O33:R33 O35:R36">
    <cfRule type="cellIs" dxfId="520" priority="17" stopIfTrue="1" operator="lessThan">
      <formula>0</formula>
    </cfRule>
  </conditionalFormatting>
  <conditionalFormatting sqref="O32:R32">
    <cfRule type="cellIs" dxfId="519" priority="16" stopIfTrue="1" operator="lessThan">
      <formula>0</formula>
    </cfRule>
  </conditionalFormatting>
  <conditionalFormatting sqref="O34:R34">
    <cfRule type="cellIs" dxfId="518" priority="15" stopIfTrue="1" operator="lessThan">
      <formula>0</formula>
    </cfRule>
  </conditionalFormatting>
  <conditionalFormatting sqref="O38:R38 O40:R40 O42:R43">
    <cfRule type="cellIs" dxfId="517" priority="14" stopIfTrue="1" operator="lessThan">
      <formula>0</formula>
    </cfRule>
  </conditionalFormatting>
  <conditionalFormatting sqref="O39:R39">
    <cfRule type="cellIs" dxfId="516" priority="13" stopIfTrue="1" operator="lessThan">
      <formula>0</formula>
    </cfRule>
  </conditionalFormatting>
  <conditionalFormatting sqref="O41:R41">
    <cfRule type="cellIs" dxfId="515" priority="12" stopIfTrue="1" operator="lessThan">
      <formula>0</formula>
    </cfRule>
  </conditionalFormatting>
  <conditionalFormatting sqref="O45:R45 O47:R47 O49:R50">
    <cfRule type="cellIs" dxfId="514" priority="11" stopIfTrue="1" operator="lessThan">
      <formula>0</formula>
    </cfRule>
  </conditionalFormatting>
  <conditionalFormatting sqref="O46:R46">
    <cfRule type="cellIs" dxfId="513" priority="10" stopIfTrue="1" operator="lessThan">
      <formula>0</formula>
    </cfRule>
  </conditionalFormatting>
  <conditionalFormatting sqref="O48:R48">
    <cfRule type="cellIs" dxfId="512" priority="9" stopIfTrue="1" operator="lessThan">
      <formula>0</formula>
    </cfRule>
  </conditionalFormatting>
  <conditionalFormatting sqref="O52:R52 O54:R54 O56:R57">
    <cfRule type="cellIs" dxfId="511" priority="8" stopIfTrue="1" operator="lessThan">
      <formula>0</formula>
    </cfRule>
  </conditionalFormatting>
  <conditionalFormatting sqref="O53:R53">
    <cfRule type="cellIs" dxfId="510" priority="7" stopIfTrue="1" operator="lessThan">
      <formula>0</formula>
    </cfRule>
  </conditionalFormatting>
  <conditionalFormatting sqref="O55:R55">
    <cfRule type="cellIs" dxfId="509" priority="6" stopIfTrue="1" operator="lessThan">
      <formula>0</formula>
    </cfRule>
  </conditionalFormatting>
  <conditionalFormatting sqref="V14:W15 O16:W16">
    <cfRule type="cellIs" dxfId="508" priority="5" stopIfTrue="1" operator="lessThan">
      <formula>0</formula>
    </cfRule>
  </conditionalFormatting>
  <conditionalFormatting sqref="R14:T14">
    <cfRule type="cellIs" dxfId="507" priority="3" stopIfTrue="1" operator="lessThan">
      <formula>0</formula>
    </cfRule>
  </conditionalFormatting>
  <conditionalFormatting sqref="O14 U14">
    <cfRule type="cellIs" dxfId="506" priority="4" stopIfTrue="1" operator="lessThan">
      <formula>0</formula>
    </cfRule>
  </conditionalFormatting>
  <conditionalFormatting sqref="P14:P15">
    <cfRule type="cellIs" dxfId="505" priority="2" stopIfTrue="1" operator="lessThan">
      <formula>0</formula>
    </cfRule>
  </conditionalFormatting>
  <conditionalFormatting sqref="Q14:Q15">
    <cfRule type="cellIs" dxfId="504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13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8" t="s">
        <v>115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288" t="s">
        <v>116</v>
      </c>
      <c r="E14" s="281" t="s">
        <v>117</v>
      </c>
      <c r="F14" s="281" t="s">
        <v>118</v>
      </c>
      <c r="G14" s="743" t="s">
        <v>119</v>
      </c>
      <c r="H14" s="280" t="s">
        <v>27</v>
      </c>
      <c r="I14" s="281" t="s">
        <v>4</v>
      </c>
      <c r="J14" s="740" t="s">
        <v>3</v>
      </c>
      <c r="K14" s="282" t="s">
        <v>4</v>
      </c>
      <c r="L14" s="282" t="s">
        <v>5</v>
      </c>
      <c r="M14" s="279"/>
      <c r="N14" s="285" t="s">
        <v>15</v>
      </c>
      <c r="O14" s="288" t="s">
        <v>116</v>
      </c>
      <c r="P14" s="281" t="s">
        <v>117</v>
      </c>
      <c r="Q14" s="281" t="s">
        <v>118</v>
      </c>
      <c r="R14" s="743" t="s">
        <v>119</v>
      </c>
      <c r="S14" s="280" t="s">
        <v>27</v>
      </c>
      <c r="T14" s="281" t="s">
        <v>4</v>
      </c>
      <c r="U14" s="740" t="s">
        <v>3</v>
      </c>
      <c r="V14" s="282" t="s">
        <v>4</v>
      </c>
      <c r="W14" s="278" t="s">
        <v>5</v>
      </c>
      <c r="X14" s="10"/>
      <c r="AD14" s="11"/>
    </row>
    <row r="15" spans="2:30" s="4" customFormat="1" ht="9.9499999999999993" customHeight="1">
      <c r="B15" s="9"/>
      <c r="C15" s="57"/>
      <c r="D15" s="287" t="s">
        <v>120</v>
      </c>
      <c r="E15" s="289" t="s">
        <v>121</v>
      </c>
      <c r="F15" s="283" t="s">
        <v>20</v>
      </c>
      <c r="G15" s="744"/>
      <c r="H15" s="280" t="s">
        <v>11</v>
      </c>
      <c r="I15" s="281" t="s">
        <v>11</v>
      </c>
      <c r="J15" s="740"/>
      <c r="K15" s="284" t="s">
        <v>6</v>
      </c>
      <c r="L15" s="282" t="s">
        <v>14</v>
      </c>
      <c r="M15" s="279"/>
      <c r="N15" s="286"/>
      <c r="O15" s="287" t="s">
        <v>120</v>
      </c>
      <c r="P15" s="289" t="s">
        <v>121</v>
      </c>
      <c r="Q15" s="283" t="s">
        <v>20</v>
      </c>
      <c r="R15" s="744"/>
      <c r="S15" s="280" t="s">
        <v>11</v>
      </c>
      <c r="T15" s="281" t="s">
        <v>11</v>
      </c>
      <c r="U15" s="740"/>
      <c r="V15" s="284" t="s">
        <v>6</v>
      </c>
      <c r="W15" s="279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108</v>
      </c>
      <c r="E17" s="100">
        <v>22</v>
      </c>
      <c r="F17" s="100">
        <v>20</v>
      </c>
      <c r="G17" s="101">
        <v>0</v>
      </c>
      <c r="H17" s="99">
        <v>130</v>
      </c>
      <c r="I17" s="100">
        <v>20</v>
      </c>
      <c r="J17" s="102">
        <v>150</v>
      </c>
      <c r="K17" s="103">
        <v>13.3</v>
      </c>
      <c r="L17" s="145">
        <v>1.5</v>
      </c>
      <c r="M17" s="154"/>
      <c r="N17" s="149" t="s">
        <v>64</v>
      </c>
      <c r="O17" s="99">
        <v>86</v>
      </c>
      <c r="P17" s="100">
        <v>15</v>
      </c>
      <c r="Q17" s="100">
        <v>34</v>
      </c>
      <c r="R17" s="101">
        <v>0</v>
      </c>
      <c r="S17" s="99">
        <v>101</v>
      </c>
      <c r="T17" s="100">
        <v>34</v>
      </c>
      <c r="U17" s="102">
        <v>135</v>
      </c>
      <c r="V17" s="103">
        <v>25.2</v>
      </c>
      <c r="W17" s="104">
        <v>1.3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102</v>
      </c>
      <c r="E18" s="107">
        <v>21</v>
      </c>
      <c r="F18" s="107">
        <v>22</v>
      </c>
      <c r="G18" s="108">
        <v>2</v>
      </c>
      <c r="H18" s="106">
        <v>123</v>
      </c>
      <c r="I18" s="107">
        <v>24</v>
      </c>
      <c r="J18" s="109">
        <v>147</v>
      </c>
      <c r="K18" s="110">
        <v>16.3</v>
      </c>
      <c r="L18" s="146">
        <v>1.5</v>
      </c>
      <c r="M18" s="155"/>
      <c r="N18" s="150" t="s">
        <v>65</v>
      </c>
      <c r="O18" s="106">
        <v>85</v>
      </c>
      <c r="P18" s="107">
        <v>20</v>
      </c>
      <c r="Q18" s="107">
        <v>35</v>
      </c>
      <c r="R18" s="108">
        <v>1</v>
      </c>
      <c r="S18" s="106">
        <v>105</v>
      </c>
      <c r="T18" s="107">
        <v>36</v>
      </c>
      <c r="U18" s="109">
        <v>141</v>
      </c>
      <c r="V18" s="110">
        <v>25.5</v>
      </c>
      <c r="W18" s="110">
        <v>1.4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117</v>
      </c>
      <c r="E19" s="107">
        <v>24</v>
      </c>
      <c r="F19" s="107">
        <v>29</v>
      </c>
      <c r="G19" s="108">
        <v>2</v>
      </c>
      <c r="H19" s="106">
        <v>141</v>
      </c>
      <c r="I19" s="107">
        <v>31</v>
      </c>
      <c r="J19" s="109">
        <v>172</v>
      </c>
      <c r="K19" s="110">
        <v>18</v>
      </c>
      <c r="L19" s="146">
        <v>1.7</v>
      </c>
      <c r="M19" s="155"/>
      <c r="N19" s="150" t="s">
        <v>66</v>
      </c>
      <c r="O19" s="106">
        <v>83</v>
      </c>
      <c r="P19" s="107">
        <v>22</v>
      </c>
      <c r="Q19" s="107">
        <v>39</v>
      </c>
      <c r="R19" s="108">
        <v>1</v>
      </c>
      <c r="S19" s="106">
        <v>105</v>
      </c>
      <c r="T19" s="107">
        <v>40</v>
      </c>
      <c r="U19" s="109">
        <v>145</v>
      </c>
      <c r="V19" s="110">
        <v>27.6</v>
      </c>
      <c r="W19" s="110">
        <v>1.4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109</v>
      </c>
      <c r="E20" s="107">
        <v>18</v>
      </c>
      <c r="F20" s="107">
        <v>26</v>
      </c>
      <c r="G20" s="108">
        <v>2</v>
      </c>
      <c r="H20" s="106">
        <v>127</v>
      </c>
      <c r="I20" s="107">
        <v>28</v>
      </c>
      <c r="J20" s="109">
        <v>155</v>
      </c>
      <c r="K20" s="110">
        <v>18.100000000000001</v>
      </c>
      <c r="L20" s="146">
        <v>1.5</v>
      </c>
      <c r="M20" s="155"/>
      <c r="N20" s="150" t="s">
        <v>67</v>
      </c>
      <c r="O20" s="106">
        <v>78</v>
      </c>
      <c r="P20" s="107">
        <v>29</v>
      </c>
      <c r="Q20" s="107">
        <v>41</v>
      </c>
      <c r="R20" s="108">
        <v>1</v>
      </c>
      <c r="S20" s="106">
        <v>107</v>
      </c>
      <c r="T20" s="107">
        <v>42</v>
      </c>
      <c r="U20" s="109">
        <v>149</v>
      </c>
      <c r="V20" s="110">
        <v>28.2</v>
      </c>
      <c r="W20" s="110">
        <v>1.5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93</v>
      </c>
      <c r="E21" s="107">
        <v>27</v>
      </c>
      <c r="F21" s="107">
        <v>26</v>
      </c>
      <c r="G21" s="108">
        <v>1</v>
      </c>
      <c r="H21" s="106">
        <v>120</v>
      </c>
      <c r="I21" s="107">
        <v>27</v>
      </c>
      <c r="J21" s="109">
        <v>147</v>
      </c>
      <c r="K21" s="110">
        <v>18.399999999999999</v>
      </c>
      <c r="L21" s="146">
        <v>1.5</v>
      </c>
      <c r="M21" s="155"/>
      <c r="N21" s="150" t="s">
        <v>68</v>
      </c>
      <c r="O21" s="106">
        <v>87</v>
      </c>
      <c r="P21" s="107">
        <v>29</v>
      </c>
      <c r="Q21" s="107">
        <v>40</v>
      </c>
      <c r="R21" s="108">
        <v>1</v>
      </c>
      <c r="S21" s="106">
        <v>116</v>
      </c>
      <c r="T21" s="107">
        <v>41</v>
      </c>
      <c r="U21" s="109">
        <v>157</v>
      </c>
      <c r="V21" s="110">
        <v>26.1</v>
      </c>
      <c r="W21" s="110">
        <v>1.6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114</v>
      </c>
      <c r="E22" s="113">
        <v>20</v>
      </c>
      <c r="F22" s="113">
        <v>33</v>
      </c>
      <c r="G22" s="114">
        <v>1</v>
      </c>
      <c r="H22" s="112">
        <v>134</v>
      </c>
      <c r="I22" s="113">
        <v>34</v>
      </c>
      <c r="J22" s="115">
        <v>168</v>
      </c>
      <c r="K22" s="116">
        <v>20.2</v>
      </c>
      <c r="L22" s="147">
        <v>1.7</v>
      </c>
      <c r="M22" s="155"/>
      <c r="N22" s="151" t="s">
        <v>98</v>
      </c>
      <c r="O22" s="112">
        <v>82</v>
      </c>
      <c r="P22" s="113">
        <v>23</v>
      </c>
      <c r="Q22" s="113">
        <v>40</v>
      </c>
      <c r="R22" s="114">
        <v>0</v>
      </c>
      <c r="S22" s="112">
        <v>105</v>
      </c>
      <c r="T22" s="113">
        <v>40</v>
      </c>
      <c r="U22" s="115">
        <v>145</v>
      </c>
      <c r="V22" s="116">
        <v>27.6</v>
      </c>
      <c r="W22" s="116">
        <v>1.4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643</v>
      </c>
      <c r="E23" s="60">
        <v>132</v>
      </c>
      <c r="F23" s="60">
        <v>156</v>
      </c>
      <c r="G23" s="64">
        <v>8</v>
      </c>
      <c r="H23" s="59">
        <v>775</v>
      </c>
      <c r="I23" s="60">
        <v>164</v>
      </c>
      <c r="J23" s="65">
        <v>939</v>
      </c>
      <c r="K23" s="61">
        <v>17.5</v>
      </c>
      <c r="L23" s="148">
        <v>9.3000000000000007</v>
      </c>
      <c r="M23" s="156"/>
      <c r="N23" s="152" t="s">
        <v>32</v>
      </c>
      <c r="O23" s="59">
        <v>501</v>
      </c>
      <c r="P23" s="60">
        <v>138</v>
      </c>
      <c r="Q23" s="60">
        <v>229</v>
      </c>
      <c r="R23" s="64">
        <v>4</v>
      </c>
      <c r="S23" s="59">
        <v>639</v>
      </c>
      <c r="T23" s="60">
        <v>233</v>
      </c>
      <c r="U23" s="65">
        <v>872</v>
      </c>
      <c r="V23" s="61">
        <v>26.7</v>
      </c>
      <c r="W23" s="61">
        <v>8.6999999999999993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113</v>
      </c>
      <c r="E24" s="100">
        <v>25</v>
      </c>
      <c r="F24" s="100">
        <v>28</v>
      </c>
      <c r="G24" s="101">
        <v>1</v>
      </c>
      <c r="H24" s="99">
        <v>138</v>
      </c>
      <c r="I24" s="100">
        <v>29</v>
      </c>
      <c r="J24" s="102">
        <v>167</v>
      </c>
      <c r="K24" s="103">
        <v>17.399999999999999</v>
      </c>
      <c r="L24" s="145">
        <v>1.7</v>
      </c>
      <c r="M24" s="154"/>
      <c r="N24" s="149" t="s">
        <v>69</v>
      </c>
      <c r="O24" s="99">
        <v>81</v>
      </c>
      <c r="P24" s="100">
        <v>25</v>
      </c>
      <c r="Q24" s="100">
        <v>37</v>
      </c>
      <c r="R24" s="101">
        <v>0</v>
      </c>
      <c r="S24" s="99">
        <v>106</v>
      </c>
      <c r="T24" s="100">
        <v>37</v>
      </c>
      <c r="U24" s="102">
        <v>143</v>
      </c>
      <c r="V24" s="103">
        <v>25.9</v>
      </c>
      <c r="W24" s="104">
        <v>1.4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100</v>
      </c>
      <c r="E25" s="107">
        <v>21</v>
      </c>
      <c r="F25" s="107">
        <v>26</v>
      </c>
      <c r="G25" s="108">
        <v>1</v>
      </c>
      <c r="H25" s="106">
        <v>121</v>
      </c>
      <c r="I25" s="107">
        <v>27</v>
      </c>
      <c r="J25" s="109">
        <v>148</v>
      </c>
      <c r="K25" s="110">
        <v>18.2</v>
      </c>
      <c r="L25" s="146">
        <v>1.5</v>
      </c>
      <c r="M25" s="155"/>
      <c r="N25" s="150" t="s">
        <v>70</v>
      </c>
      <c r="O25" s="106">
        <v>78</v>
      </c>
      <c r="P25" s="107">
        <v>24</v>
      </c>
      <c r="Q25" s="107">
        <v>33</v>
      </c>
      <c r="R25" s="108">
        <v>2</v>
      </c>
      <c r="S25" s="106">
        <v>102</v>
      </c>
      <c r="T25" s="107">
        <v>35</v>
      </c>
      <c r="U25" s="109">
        <v>137</v>
      </c>
      <c r="V25" s="110">
        <v>25.5</v>
      </c>
      <c r="W25" s="110">
        <v>1.4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88</v>
      </c>
      <c r="E26" s="107">
        <v>24</v>
      </c>
      <c r="F26" s="107">
        <v>28</v>
      </c>
      <c r="G26" s="108">
        <v>2</v>
      </c>
      <c r="H26" s="106">
        <v>112</v>
      </c>
      <c r="I26" s="107">
        <v>30</v>
      </c>
      <c r="J26" s="109">
        <v>142</v>
      </c>
      <c r="K26" s="110">
        <v>21.1</v>
      </c>
      <c r="L26" s="146">
        <v>1.4</v>
      </c>
      <c r="M26" s="155"/>
      <c r="N26" s="150" t="s">
        <v>71</v>
      </c>
      <c r="O26" s="106">
        <v>67</v>
      </c>
      <c r="P26" s="107">
        <v>22</v>
      </c>
      <c r="Q26" s="107">
        <v>27</v>
      </c>
      <c r="R26" s="108">
        <v>0</v>
      </c>
      <c r="S26" s="106">
        <v>89</v>
      </c>
      <c r="T26" s="107">
        <v>27</v>
      </c>
      <c r="U26" s="109">
        <v>116</v>
      </c>
      <c r="V26" s="110">
        <v>23.3</v>
      </c>
      <c r="W26" s="110">
        <v>1.2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88</v>
      </c>
      <c r="E27" s="107">
        <v>23</v>
      </c>
      <c r="F27" s="107">
        <v>43</v>
      </c>
      <c r="G27" s="108">
        <v>1</v>
      </c>
      <c r="H27" s="106">
        <v>111</v>
      </c>
      <c r="I27" s="107">
        <v>44</v>
      </c>
      <c r="J27" s="109">
        <v>155</v>
      </c>
      <c r="K27" s="110">
        <v>28.4</v>
      </c>
      <c r="L27" s="146">
        <v>1.5</v>
      </c>
      <c r="M27" s="155"/>
      <c r="N27" s="150" t="s">
        <v>72</v>
      </c>
      <c r="O27" s="106">
        <v>83</v>
      </c>
      <c r="P27" s="107">
        <v>28</v>
      </c>
      <c r="Q27" s="107">
        <v>38</v>
      </c>
      <c r="R27" s="108">
        <v>0</v>
      </c>
      <c r="S27" s="106">
        <v>111</v>
      </c>
      <c r="T27" s="107">
        <v>38</v>
      </c>
      <c r="U27" s="109">
        <v>149</v>
      </c>
      <c r="V27" s="110">
        <v>25.5</v>
      </c>
      <c r="W27" s="110">
        <v>1.5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83</v>
      </c>
      <c r="E28" s="107">
        <v>23</v>
      </c>
      <c r="F28" s="107">
        <v>41</v>
      </c>
      <c r="G28" s="108">
        <v>0</v>
      </c>
      <c r="H28" s="106">
        <v>106</v>
      </c>
      <c r="I28" s="107">
        <v>41</v>
      </c>
      <c r="J28" s="109">
        <v>147</v>
      </c>
      <c r="K28" s="110">
        <v>27.9</v>
      </c>
      <c r="L28" s="146">
        <v>1.5</v>
      </c>
      <c r="M28" s="155"/>
      <c r="N28" s="150" t="s">
        <v>73</v>
      </c>
      <c r="O28" s="106">
        <v>68</v>
      </c>
      <c r="P28" s="107">
        <v>18</v>
      </c>
      <c r="Q28" s="107">
        <v>34</v>
      </c>
      <c r="R28" s="108">
        <v>0</v>
      </c>
      <c r="S28" s="106">
        <v>86</v>
      </c>
      <c r="T28" s="107">
        <v>34</v>
      </c>
      <c r="U28" s="109">
        <v>120</v>
      </c>
      <c r="V28" s="110">
        <v>28.3</v>
      </c>
      <c r="W28" s="110">
        <v>1.2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71</v>
      </c>
      <c r="E29" s="113">
        <v>26</v>
      </c>
      <c r="F29" s="113">
        <v>29</v>
      </c>
      <c r="G29" s="114">
        <v>2</v>
      </c>
      <c r="H29" s="112">
        <v>97</v>
      </c>
      <c r="I29" s="113">
        <v>31</v>
      </c>
      <c r="J29" s="115">
        <v>128</v>
      </c>
      <c r="K29" s="116">
        <v>24.2</v>
      </c>
      <c r="L29" s="147">
        <v>1.3</v>
      </c>
      <c r="M29" s="155"/>
      <c r="N29" s="151" t="s">
        <v>99</v>
      </c>
      <c r="O29" s="112">
        <v>78</v>
      </c>
      <c r="P29" s="113">
        <v>25</v>
      </c>
      <c r="Q29" s="113">
        <v>31</v>
      </c>
      <c r="R29" s="114">
        <v>0</v>
      </c>
      <c r="S29" s="112">
        <v>103</v>
      </c>
      <c r="T29" s="113">
        <v>31</v>
      </c>
      <c r="U29" s="115">
        <v>134</v>
      </c>
      <c r="V29" s="116">
        <v>23.1</v>
      </c>
      <c r="W29" s="116">
        <v>1.3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543</v>
      </c>
      <c r="E30" s="60">
        <v>142</v>
      </c>
      <c r="F30" s="60">
        <v>195</v>
      </c>
      <c r="G30" s="64">
        <v>7</v>
      </c>
      <c r="H30" s="59">
        <v>685</v>
      </c>
      <c r="I30" s="60">
        <v>202</v>
      </c>
      <c r="J30" s="65">
        <v>887</v>
      </c>
      <c r="K30" s="61">
        <v>22.8</v>
      </c>
      <c r="L30" s="148">
        <v>8.8000000000000007</v>
      </c>
      <c r="M30" s="156"/>
      <c r="N30" s="152" t="s">
        <v>32</v>
      </c>
      <c r="O30" s="59">
        <v>455</v>
      </c>
      <c r="P30" s="60">
        <v>142</v>
      </c>
      <c r="Q30" s="60">
        <v>200</v>
      </c>
      <c r="R30" s="64">
        <v>2</v>
      </c>
      <c r="S30" s="59">
        <v>597</v>
      </c>
      <c r="T30" s="60">
        <v>202</v>
      </c>
      <c r="U30" s="65">
        <v>799</v>
      </c>
      <c r="V30" s="61">
        <v>25.3</v>
      </c>
      <c r="W30" s="61">
        <v>7.9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74</v>
      </c>
      <c r="E31" s="100">
        <v>29</v>
      </c>
      <c r="F31" s="100">
        <v>51</v>
      </c>
      <c r="G31" s="101">
        <v>0</v>
      </c>
      <c r="H31" s="99">
        <v>103</v>
      </c>
      <c r="I31" s="100">
        <v>51</v>
      </c>
      <c r="J31" s="102">
        <v>154</v>
      </c>
      <c r="K31" s="103">
        <v>33.1</v>
      </c>
      <c r="L31" s="145">
        <v>1.5</v>
      </c>
      <c r="M31" s="154"/>
      <c r="N31" s="149" t="s">
        <v>74</v>
      </c>
      <c r="O31" s="99">
        <v>93</v>
      </c>
      <c r="P31" s="100">
        <v>20</v>
      </c>
      <c r="Q31" s="100">
        <v>30</v>
      </c>
      <c r="R31" s="101">
        <v>0</v>
      </c>
      <c r="S31" s="99">
        <v>113</v>
      </c>
      <c r="T31" s="100">
        <v>30</v>
      </c>
      <c r="U31" s="102">
        <v>143</v>
      </c>
      <c r="V31" s="103">
        <v>21</v>
      </c>
      <c r="W31" s="104">
        <v>1.4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71</v>
      </c>
      <c r="E32" s="107">
        <v>32</v>
      </c>
      <c r="F32" s="107">
        <v>46</v>
      </c>
      <c r="G32" s="108">
        <v>1</v>
      </c>
      <c r="H32" s="106">
        <v>103</v>
      </c>
      <c r="I32" s="107">
        <v>47</v>
      </c>
      <c r="J32" s="109">
        <v>150</v>
      </c>
      <c r="K32" s="110">
        <v>31.3</v>
      </c>
      <c r="L32" s="146">
        <v>1.5</v>
      </c>
      <c r="M32" s="155"/>
      <c r="N32" s="150" t="s">
        <v>75</v>
      </c>
      <c r="O32" s="106">
        <v>93</v>
      </c>
      <c r="P32" s="107">
        <v>23</v>
      </c>
      <c r="Q32" s="107">
        <v>39</v>
      </c>
      <c r="R32" s="108">
        <v>0</v>
      </c>
      <c r="S32" s="106">
        <v>116</v>
      </c>
      <c r="T32" s="107">
        <v>39</v>
      </c>
      <c r="U32" s="109">
        <v>155</v>
      </c>
      <c r="V32" s="110">
        <v>25.2</v>
      </c>
      <c r="W32" s="110">
        <v>1.5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65</v>
      </c>
      <c r="E33" s="107">
        <v>24</v>
      </c>
      <c r="F33" s="107">
        <v>54</v>
      </c>
      <c r="G33" s="108">
        <v>1</v>
      </c>
      <c r="H33" s="106">
        <v>89</v>
      </c>
      <c r="I33" s="107">
        <v>55</v>
      </c>
      <c r="J33" s="109">
        <v>144</v>
      </c>
      <c r="K33" s="110">
        <v>38.200000000000003</v>
      </c>
      <c r="L33" s="146">
        <v>1.4</v>
      </c>
      <c r="M33" s="155"/>
      <c r="N33" s="150" t="s">
        <v>76</v>
      </c>
      <c r="O33" s="106">
        <v>86</v>
      </c>
      <c r="P33" s="107">
        <v>21</v>
      </c>
      <c r="Q33" s="107">
        <v>37</v>
      </c>
      <c r="R33" s="108">
        <v>0</v>
      </c>
      <c r="S33" s="106">
        <v>107</v>
      </c>
      <c r="T33" s="107">
        <v>37</v>
      </c>
      <c r="U33" s="109">
        <v>144</v>
      </c>
      <c r="V33" s="110">
        <v>25.7</v>
      </c>
      <c r="W33" s="110">
        <v>1.4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77</v>
      </c>
      <c r="E34" s="107">
        <v>27</v>
      </c>
      <c r="F34" s="107">
        <v>36</v>
      </c>
      <c r="G34" s="108">
        <v>1</v>
      </c>
      <c r="H34" s="106">
        <v>104</v>
      </c>
      <c r="I34" s="107">
        <v>37</v>
      </c>
      <c r="J34" s="109">
        <v>141</v>
      </c>
      <c r="K34" s="110">
        <v>26.2</v>
      </c>
      <c r="L34" s="146">
        <v>1.4</v>
      </c>
      <c r="M34" s="155"/>
      <c r="N34" s="150" t="s">
        <v>77</v>
      </c>
      <c r="O34" s="106">
        <v>82</v>
      </c>
      <c r="P34" s="107">
        <v>17</v>
      </c>
      <c r="Q34" s="107">
        <v>35</v>
      </c>
      <c r="R34" s="108">
        <v>0</v>
      </c>
      <c r="S34" s="106">
        <v>99</v>
      </c>
      <c r="T34" s="107">
        <v>35</v>
      </c>
      <c r="U34" s="109">
        <v>134</v>
      </c>
      <c r="V34" s="110">
        <v>26.1</v>
      </c>
      <c r="W34" s="110">
        <v>1.3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75</v>
      </c>
      <c r="E35" s="107">
        <v>25</v>
      </c>
      <c r="F35" s="107">
        <v>42</v>
      </c>
      <c r="G35" s="108">
        <v>2</v>
      </c>
      <c r="H35" s="106">
        <v>100</v>
      </c>
      <c r="I35" s="107">
        <v>44</v>
      </c>
      <c r="J35" s="109">
        <v>144</v>
      </c>
      <c r="K35" s="110">
        <v>30.6</v>
      </c>
      <c r="L35" s="146">
        <v>1.4</v>
      </c>
      <c r="M35" s="155"/>
      <c r="N35" s="150" t="s">
        <v>100</v>
      </c>
      <c r="O35" s="106">
        <v>79</v>
      </c>
      <c r="P35" s="107">
        <v>19</v>
      </c>
      <c r="Q35" s="107">
        <v>41</v>
      </c>
      <c r="R35" s="108">
        <v>2</v>
      </c>
      <c r="S35" s="106">
        <v>98</v>
      </c>
      <c r="T35" s="107">
        <v>43</v>
      </c>
      <c r="U35" s="109">
        <v>141</v>
      </c>
      <c r="V35" s="110">
        <v>30.5</v>
      </c>
      <c r="W35" s="110">
        <v>1.4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84</v>
      </c>
      <c r="E36" s="113">
        <v>25</v>
      </c>
      <c r="F36" s="113">
        <v>42</v>
      </c>
      <c r="G36" s="114">
        <v>0</v>
      </c>
      <c r="H36" s="112">
        <v>109</v>
      </c>
      <c r="I36" s="113">
        <v>42</v>
      </c>
      <c r="J36" s="115">
        <v>151</v>
      </c>
      <c r="K36" s="116">
        <v>27.8</v>
      </c>
      <c r="L36" s="147">
        <v>1.5</v>
      </c>
      <c r="M36" s="155"/>
      <c r="N36" s="151" t="s">
        <v>101</v>
      </c>
      <c r="O36" s="112">
        <v>82</v>
      </c>
      <c r="P36" s="113">
        <v>20</v>
      </c>
      <c r="Q36" s="113">
        <v>30</v>
      </c>
      <c r="R36" s="114">
        <v>0</v>
      </c>
      <c r="S36" s="112">
        <v>102</v>
      </c>
      <c r="T36" s="113">
        <v>30</v>
      </c>
      <c r="U36" s="115">
        <v>132</v>
      </c>
      <c r="V36" s="116">
        <v>22.7</v>
      </c>
      <c r="W36" s="116">
        <v>1.3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446</v>
      </c>
      <c r="E37" s="60">
        <v>162</v>
      </c>
      <c r="F37" s="60">
        <v>271</v>
      </c>
      <c r="G37" s="64">
        <v>5</v>
      </c>
      <c r="H37" s="59">
        <v>608</v>
      </c>
      <c r="I37" s="60">
        <v>276</v>
      </c>
      <c r="J37" s="65">
        <v>884</v>
      </c>
      <c r="K37" s="61">
        <v>31.2</v>
      </c>
      <c r="L37" s="148">
        <v>8.8000000000000007</v>
      </c>
      <c r="M37" s="156"/>
      <c r="N37" s="152" t="s">
        <v>32</v>
      </c>
      <c r="O37" s="59">
        <v>515</v>
      </c>
      <c r="P37" s="60">
        <v>120</v>
      </c>
      <c r="Q37" s="60">
        <v>212</v>
      </c>
      <c r="R37" s="64">
        <v>2</v>
      </c>
      <c r="S37" s="59">
        <v>635</v>
      </c>
      <c r="T37" s="60">
        <v>214</v>
      </c>
      <c r="U37" s="65">
        <v>849</v>
      </c>
      <c r="V37" s="61">
        <v>25.2</v>
      </c>
      <c r="W37" s="61">
        <v>8.4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75</v>
      </c>
      <c r="E38" s="100">
        <v>23</v>
      </c>
      <c r="F38" s="100">
        <v>40</v>
      </c>
      <c r="G38" s="101">
        <v>2</v>
      </c>
      <c r="H38" s="99">
        <v>98</v>
      </c>
      <c r="I38" s="100">
        <v>42</v>
      </c>
      <c r="J38" s="102">
        <v>140</v>
      </c>
      <c r="K38" s="103">
        <v>30</v>
      </c>
      <c r="L38" s="145">
        <v>1.4</v>
      </c>
      <c r="M38" s="154"/>
      <c r="N38" s="149" t="s">
        <v>78</v>
      </c>
      <c r="O38" s="99">
        <v>88</v>
      </c>
      <c r="P38" s="100">
        <v>19</v>
      </c>
      <c r="Q38" s="100">
        <v>31</v>
      </c>
      <c r="R38" s="101">
        <v>1</v>
      </c>
      <c r="S38" s="99">
        <v>107</v>
      </c>
      <c r="T38" s="100">
        <v>32</v>
      </c>
      <c r="U38" s="102">
        <v>139</v>
      </c>
      <c r="V38" s="103">
        <v>23</v>
      </c>
      <c r="W38" s="104">
        <v>1.4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75</v>
      </c>
      <c r="E39" s="107">
        <v>21</v>
      </c>
      <c r="F39" s="107">
        <v>52</v>
      </c>
      <c r="G39" s="108">
        <v>0</v>
      </c>
      <c r="H39" s="106">
        <v>96</v>
      </c>
      <c r="I39" s="107">
        <v>52</v>
      </c>
      <c r="J39" s="109">
        <v>148</v>
      </c>
      <c r="K39" s="110">
        <v>35.1</v>
      </c>
      <c r="L39" s="146">
        <v>1.5</v>
      </c>
      <c r="M39" s="155"/>
      <c r="N39" s="150" t="s">
        <v>79</v>
      </c>
      <c r="O39" s="106">
        <v>84</v>
      </c>
      <c r="P39" s="107">
        <v>15</v>
      </c>
      <c r="Q39" s="107">
        <v>22</v>
      </c>
      <c r="R39" s="108">
        <v>1</v>
      </c>
      <c r="S39" s="106">
        <v>99</v>
      </c>
      <c r="T39" s="107">
        <v>23</v>
      </c>
      <c r="U39" s="109">
        <v>122</v>
      </c>
      <c r="V39" s="110">
        <v>18.899999999999999</v>
      </c>
      <c r="W39" s="110">
        <v>1.2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87</v>
      </c>
      <c r="E40" s="107">
        <v>23</v>
      </c>
      <c r="F40" s="107">
        <v>46</v>
      </c>
      <c r="G40" s="108">
        <v>0</v>
      </c>
      <c r="H40" s="106">
        <v>110</v>
      </c>
      <c r="I40" s="107">
        <v>46</v>
      </c>
      <c r="J40" s="109">
        <v>156</v>
      </c>
      <c r="K40" s="110">
        <v>29.5</v>
      </c>
      <c r="L40" s="146">
        <v>1.6</v>
      </c>
      <c r="M40" s="155"/>
      <c r="N40" s="150" t="s">
        <v>80</v>
      </c>
      <c r="O40" s="106">
        <v>99</v>
      </c>
      <c r="P40" s="107">
        <v>19</v>
      </c>
      <c r="Q40" s="107">
        <v>22</v>
      </c>
      <c r="R40" s="108">
        <v>2</v>
      </c>
      <c r="S40" s="106">
        <v>118</v>
      </c>
      <c r="T40" s="107">
        <v>24</v>
      </c>
      <c r="U40" s="109">
        <v>142</v>
      </c>
      <c r="V40" s="110">
        <v>16.899999999999999</v>
      </c>
      <c r="W40" s="110">
        <v>1.4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74</v>
      </c>
      <c r="E41" s="107">
        <v>24</v>
      </c>
      <c r="F41" s="107">
        <v>46</v>
      </c>
      <c r="G41" s="108">
        <v>1</v>
      </c>
      <c r="H41" s="106">
        <v>98</v>
      </c>
      <c r="I41" s="107">
        <v>47</v>
      </c>
      <c r="J41" s="109">
        <v>145</v>
      </c>
      <c r="K41" s="110">
        <v>32.4</v>
      </c>
      <c r="L41" s="146">
        <v>1.4</v>
      </c>
      <c r="M41" s="155"/>
      <c r="N41" s="150" t="s">
        <v>81</v>
      </c>
      <c r="O41" s="106">
        <v>85</v>
      </c>
      <c r="P41" s="107">
        <v>12</v>
      </c>
      <c r="Q41" s="107">
        <v>35</v>
      </c>
      <c r="R41" s="108">
        <v>0</v>
      </c>
      <c r="S41" s="106">
        <v>97</v>
      </c>
      <c r="T41" s="107">
        <v>35</v>
      </c>
      <c r="U41" s="109">
        <v>132</v>
      </c>
      <c r="V41" s="110">
        <v>26.5</v>
      </c>
      <c r="W41" s="110">
        <v>1.3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67</v>
      </c>
      <c r="E42" s="107">
        <v>18</v>
      </c>
      <c r="F42" s="107">
        <v>34</v>
      </c>
      <c r="G42" s="108">
        <v>0</v>
      </c>
      <c r="H42" s="106">
        <v>85</v>
      </c>
      <c r="I42" s="107">
        <v>34</v>
      </c>
      <c r="J42" s="109">
        <v>119</v>
      </c>
      <c r="K42" s="110">
        <v>28.6</v>
      </c>
      <c r="L42" s="146">
        <v>1.2</v>
      </c>
      <c r="M42" s="155"/>
      <c r="N42" s="150" t="s">
        <v>82</v>
      </c>
      <c r="O42" s="106">
        <v>82</v>
      </c>
      <c r="P42" s="107">
        <v>12</v>
      </c>
      <c r="Q42" s="107">
        <v>24</v>
      </c>
      <c r="R42" s="108">
        <v>2</v>
      </c>
      <c r="S42" s="106">
        <v>94</v>
      </c>
      <c r="T42" s="107">
        <v>26</v>
      </c>
      <c r="U42" s="109">
        <v>120</v>
      </c>
      <c r="V42" s="110">
        <v>21.7</v>
      </c>
      <c r="W42" s="110">
        <v>1.2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82</v>
      </c>
      <c r="E43" s="113">
        <v>20</v>
      </c>
      <c r="F43" s="113">
        <v>40</v>
      </c>
      <c r="G43" s="114">
        <v>1</v>
      </c>
      <c r="H43" s="112">
        <v>102</v>
      </c>
      <c r="I43" s="113">
        <v>41</v>
      </c>
      <c r="J43" s="115">
        <v>143</v>
      </c>
      <c r="K43" s="116">
        <v>28.7</v>
      </c>
      <c r="L43" s="147">
        <v>1.4</v>
      </c>
      <c r="M43" s="155"/>
      <c r="N43" s="151" t="s">
        <v>102</v>
      </c>
      <c r="O43" s="112">
        <v>82</v>
      </c>
      <c r="P43" s="113">
        <v>16</v>
      </c>
      <c r="Q43" s="113">
        <v>31</v>
      </c>
      <c r="R43" s="114">
        <v>0</v>
      </c>
      <c r="S43" s="112">
        <v>98</v>
      </c>
      <c r="T43" s="113">
        <v>31</v>
      </c>
      <c r="U43" s="115">
        <v>129</v>
      </c>
      <c r="V43" s="116">
        <v>24</v>
      </c>
      <c r="W43" s="116">
        <v>1.3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460</v>
      </c>
      <c r="E44" s="60">
        <v>129</v>
      </c>
      <c r="F44" s="60">
        <v>258</v>
      </c>
      <c r="G44" s="64">
        <v>4</v>
      </c>
      <c r="H44" s="59">
        <v>589</v>
      </c>
      <c r="I44" s="60">
        <v>262</v>
      </c>
      <c r="J44" s="65">
        <v>851</v>
      </c>
      <c r="K44" s="61">
        <v>30.8</v>
      </c>
      <c r="L44" s="148">
        <v>8.5</v>
      </c>
      <c r="M44" s="156"/>
      <c r="N44" s="152" t="s">
        <v>32</v>
      </c>
      <c r="O44" s="59">
        <v>520</v>
      </c>
      <c r="P44" s="60">
        <v>93</v>
      </c>
      <c r="Q44" s="60">
        <v>165</v>
      </c>
      <c r="R44" s="64">
        <v>6</v>
      </c>
      <c r="S44" s="59">
        <v>613</v>
      </c>
      <c r="T44" s="60">
        <v>171</v>
      </c>
      <c r="U44" s="65">
        <v>784</v>
      </c>
      <c r="V44" s="61">
        <v>21.8</v>
      </c>
      <c r="W44" s="61">
        <v>7.8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85</v>
      </c>
      <c r="E45" s="100">
        <v>22</v>
      </c>
      <c r="F45" s="100">
        <v>36</v>
      </c>
      <c r="G45" s="101">
        <v>0</v>
      </c>
      <c r="H45" s="99">
        <v>107</v>
      </c>
      <c r="I45" s="100">
        <v>36</v>
      </c>
      <c r="J45" s="102">
        <v>143</v>
      </c>
      <c r="K45" s="103">
        <v>25.2</v>
      </c>
      <c r="L45" s="145">
        <v>1.4</v>
      </c>
      <c r="M45" s="154"/>
      <c r="N45" s="149" t="s">
        <v>83</v>
      </c>
      <c r="O45" s="99">
        <v>103</v>
      </c>
      <c r="P45" s="100">
        <v>17</v>
      </c>
      <c r="Q45" s="100">
        <v>28</v>
      </c>
      <c r="R45" s="101">
        <v>2</v>
      </c>
      <c r="S45" s="99">
        <v>120</v>
      </c>
      <c r="T45" s="100">
        <v>30</v>
      </c>
      <c r="U45" s="102">
        <v>150</v>
      </c>
      <c r="V45" s="103">
        <v>20</v>
      </c>
      <c r="W45" s="104">
        <v>1.5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83</v>
      </c>
      <c r="E46" s="107">
        <v>22</v>
      </c>
      <c r="F46" s="107">
        <v>37</v>
      </c>
      <c r="G46" s="108">
        <v>0</v>
      </c>
      <c r="H46" s="106">
        <v>105</v>
      </c>
      <c r="I46" s="107">
        <v>37</v>
      </c>
      <c r="J46" s="109">
        <v>142</v>
      </c>
      <c r="K46" s="110">
        <v>26.1</v>
      </c>
      <c r="L46" s="146">
        <v>1.4</v>
      </c>
      <c r="M46" s="155"/>
      <c r="N46" s="150" t="s">
        <v>84</v>
      </c>
      <c r="O46" s="106">
        <v>98</v>
      </c>
      <c r="P46" s="107">
        <v>13</v>
      </c>
      <c r="Q46" s="107">
        <v>21</v>
      </c>
      <c r="R46" s="108">
        <v>1</v>
      </c>
      <c r="S46" s="106">
        <v>111</v>
      </c>
      <c r="T46" s="107">
        <v>22</v>
      </c>
      <c r="U46" s="109">
        <v>133</v>
      </c>
      <c r="V46" s="110">
        <v>16.5</v>
      </c>
      <c r="W46" s="110">
        <v>1.3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82</v>
      </c>
      <c r="E47" s="107">
        <v>20</v>
      </c>
      <c r="F47" s="107">
        <v>42</v>
      </c>
      <c r="G47" s="108">
        <v>0</v>
      </c>
      <c r="H47" s="106">
        <v>102</v>
      </c>
      <c r="I47" s="107">
        <v>42</v>
      </c>
      <c r="J47" s="109">
        <v>144</v>
      </c>
      <c r="K47" s="110">
        <v>29.2</v>
      </c>
      <c r="L47" s="146">
        <v>1.4</v>
      </c>
      <c r="M47" s="155"/>
      <c r="N47" s="150" t="s">
        <v>85</v>
      </c>
      <c r="O47" s="106">
        <v>97</v>
      </c>
      <c r="P47" s="107">
        <v>11</v>
      </c>
      <c r="Q47" s="107">
        <v>19</v>
      </c>
      <c r="R47" s="108">
        <v>1</v>
      </c>
      <c r="S47" s="106">
        <v>108</v>
      </c>
      <c r="T47" s="107">
        <v>20</v>
      </c>
      <c r="U47" s="109">
        <v>128</v>
      </c>
      <c r="V47" s="110">
        <v>15.6</v>
      </c>
      <c r="W47" s="110">
        <v>1.3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85</v>
      </c>
      <c r="E48" s="107">
        <v>19</v>
      </c>
      <c r="F48" s="107">
        <v>41</v>
      </c>
      <c r="G48" s="108">
        <v>1</v>
      </c>
      <c r="H48" s="106">
        <v>104</v>
      </c>
      <c r="I48" s="107">
        <v>42</v>
      </c>
      <c r="J48" s="109">
        <v>146</v>
      </c>
      <c r="K48" s="110">
        <v>28.8</v>
      </c>
      <c r="L48" s="146">
        <v>1.5</v>
      </c>
      <c r="M48" s="155"/>
      <c r="N48" s="150" t="s">
        <v>86</v>
      </c>
      <c r="O48" s="106">
        <v>86</v>
      </c>
      <c r="P48" s="107">
        <v>9</v>
      </c>
      <c r="Q48" s="107">
        <v>19</v>
      </c>
      <c r="R48" s="108">
        <v>4</v>
      </c>
      <c r="S48" s="106">
        <v>95</v>
      </c>
      <c r="T48" s="107">
        <v>23</v>
      </c>
      <c r="U48" s="109">
        <v>118</v>
      </c>
      <c r="V48" s="110">
        <v>19.5</v>
      </c>
      <c r="W48" s="110">
        <v>1.2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75</v>
      </c>
      <c r="E49" s="107">
        <v>17</v>
      </c>
      <c r="F49" s="107">
        <v>43</v>
      </c>
      <c r="G49" s="108">
        <v>0</v>
      </c>
      <c r="H49" s="106">
        <v>92</v>
      </c>
      <c r="I49" s="107">
        <v>43</v>
      </c>
      <c r="J49" s="109">
        <v>135</v>
      </c>
      <c r="K49" s="110">
        <v>31.9</v>
      </c>
      <c r="L49" s="146">
        <v>1.3</v>
      </c>
      <c r="M49" s="155"/>
      <c r="N49" s="150" t="s">
        <v>87</v>
      </c>
      <c r="O49" s="106">
        <v>89</v>
      </c>
      <c r="P49" s="107">
        <v>14</v>
      </c>
      <c r="Q49" s="107">
        <v>19</v>
      </c>
      <c r="R49" s="108">
        <v>0</v>
      </c>
      <c r="S49" s="106">
        <v>103</v>
      </c>
      <c r="T49" s="107">
        <v>19</v>
      </c>
      <c r="U49" s="109">
        <v>122</v>
      </c>
      <c r="V49" s="110">
        <v>15.6</v>
      </c>
      <c r="W49" s="110">
        <v>1.2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85</v>
      </c>
      <c r="E50" s="113">
        <v>19</v>
      </c>
      <c r="F50" s="113">
        <v>35</v>
      </c>
      <c r="G50" s="114">
        <v>1</v>
      </c>
      <c r="H50" s="112">
        <v>104</v>
      </c>
      <c r="I50" s="113">
        <v>36</v>
      </c>
      <c r="J50" s="115">
        <v>140</v>
      </c>
      <c r="K50" s="116">
        <v>25.7</v>
      </c>
      <c r="L50" s="147">
        <v>1.4</v>
      </c>
      <c r="M50" s="155"/>
      <c r="N50" s="151" t="s">
        <v>103</v>
      </c>
      <c r="O50" s="112">
        <v>94</v>
      </c>
      <c r="P50" s="113">
        <v>9</v>
      </c>
      <c r="Q50" s="113">
        <v>20</v>
      </c>
      <c r="R50" s="114">
        <v>0</v>
      </c>
      <c r="S50" s="112">
        <v>103</v>
      </c>
      <c r="T50" s="113">
        <v>20</v>
      </c>
      <c r="U50" s="115">
        <v>123</v>
      </c>
      <c r="V50" s="116">
        <v>16.3</v>
      </c>
      <c r="W50" s="116">
        <v>1.2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495</v>
      </c>
      <c r="E51" s="60">
        <v>119</v>
      </c>
      <c r="F51" s="60">
        <v>234</v>
      </c>
      <c r="G51" s="64">
        <v>2</v>
      </c>
      <c r="H51" s="59">
        <v>614</v>
      </c>
      <c r="I51" s="60">
        <v>236</v>
      </c>
      <c r="J51" s="65">
        <v>850</v>
      </c>
      <c r="K51" s="61">
        <v>27.8</v>
      </c>
      <c r="L51" s="148">
        <v>8.4</v>
      </c>
      <c r="M51" s="156"/>
      <c r="N51" s="152" t="s">
        <v>32</v>
      </c>
      <c r="O51" s="59">
        <v>567</v>
      </c>
      <c r="P51" s="60">
        <v>73</v>
      </c>
      <c r="Q51" s="60">
        <v>126</v>
      </c>
      <c r="R51" s="64">
        <v>8</v>
      </c>
      <c r="S51" s="59">
        <v>640</v>
      </c>
      <c r="T51" s="60">
        <v>134</v>
      </c>
      <c r="U51" s="65">
        <v>774</v>
      </c>
      <c r="V51" s="61">
        <v>17.3</v>
      </c>
      <c r="W51" s="61">
        <v>7.7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93</v>
      </c>
      <c r="E52" s="100">
        <v>22</v>
      </c>
      <c r="F52" s="100">
        <v>42</v>
      </c>
      <c r="G52" s="101">
        <v>0</v>
      </c>
      <c r="H52" s="99">
        <v>115</v>
      </c>
      <c r="I52" s="100">
        <v>42</v>
      </c>
      <c r="J52" s="102">
        <v>157</v>
      </c>
      <c r="K52" s="103">
        <v>26.8</v>
      </c>
      <c r="L52" s="145">
        <v>1.6</v>
      </c>
      <c r="M52" s="154"/>
      <c r="N52" s="149" t="s">
        <v>88</v>
      </c>
      <c r="O52" s="99">
        <v>100</v>
      </c>
      <c r="P52" s="100">
        <v>13</v>
      </c>
      <c r="Q52" s="100">
        <v>17</v>
      </c>
      <c r="R52" s="101">
        <v>1</v>
      </c>
      <c r="S52" s="99">
        <v>113</v>
      </c>
      <c r="T52" s="100">
        <v>18</v>
      </c>
      <c r="U52" s="102">
        <v>131</v>
      </c>
      <c r="V52" s="103">
        <v>13.7</v>
      </c>
      <c r="W52" s="104">
        <v>1.3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89</v>
      </c>
      <c r="E53" s="107">
        <v>20</v>
      </c>
      <c r="F53" s="107">
        <v>42</v>
      </c>
      <c r="G53" s="108">
        <v>0</v>
      </c>
      <c r="H53" s="106">
        <v>109</v>
      </c>
      <c r="I53" s="107">
        <v>42</v>
      </c>
      <c r="J53" s="109">
        <v>151</v>
      </c>
      <c r="K53" s="110">
        <v>27.8</v>
      </c>
      <c r="L53" s="146">
        <v>1.5</v>
      </c>
      <c r="M53" s="155"/>
      <c r="N53" s="150" t="s">
        <v>89</v>
      </c>
      <c r="O53" s="106">
        <v>111</v>
      </c>
      <c r="P53" s="107">
        <v>19</v>
      </c>
      <c r="Q53" s="107">
        <v>19</v>
      </c>
      <c r="R53" s="108">
        <v>2</v>
      </c>
      <c r="S53" s="106">
        <v>130</v>
      </c>
      <c r="T53" s="107">
        <v>21</v>
      </c>
      <c r="U53" s="109">
        <v>151</v>
      </c>
      <c r="V53" s="110">
        <v>13.9</v>
      </c>
      <c r="W53" s="110">
        <v>1.5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77</v>
      </c>
      <c r="E54" s="107">
        <v>12</v>
      </c>
      <c r="F54" s="107">
        <v>40</v>
      </c>
      <c r="G54" s="108">
        <v>0</v>
      </c>
      <c r="H54" s="106">
        <v>89</v>
      </c>
      <c r="I54" s="107">
        <v>40</v>
      </c>
      <c r="J54" s="109">
        <v>129</v>
      </c>
      <c r="K54" s="110">
        <v>31</v>
      </c>
      <c r="L54" s="146">
        <v>1.3</v>
      </c>
      <c r="M54" s="155"/>
      <c r="N54" s="150" t="s">
        <v>90</v>
      </c>
      <c r="O54" s="106">
        <v>99</v>
      </c>
      <c r="P54" s="107">
        <v>15</v>
      </c>
      <c r="Q54" s="107">
        <v>16</v>
      </c>
      <c r="R54" s="108">
        <v>1</v>
      </c>
      <c r="S54" s="106">
        <v>114</v>
      </c>
      <c r="T54" s="107">
        <v>17</v>
      </c>
      <c r="U54" s="109">
        <v>131</v>
      </c>
      <c r="V54" s="110">
        <v>13</v>
      </c>
      <c r="W54" s="110">
        <v>1.3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83</v>
      </c>
      <c r="E55" s="107">
        <v>22</v>
      </c>
      <c r="F55" s="107">
        <v>39</v>
      </c>
      <c r="G55" s="108">
        <v>0</v>
      </c>
      <c r="H55" s="106">
        <v>105</v>
      </c>
      <c r="I55" s="107">
        <v>39</v>
      </c>
      <c r="J55" s="109">
        <v>144</v>
      </c>
      <c r="K55" s="110">
        <v>27.1</v>
      </c>
      <c r="L55" s="146">
        <v>1.4</v>
      </c>
      <c r="M55" s="155"/>
      <c r="N55" s="150" t="s">
        <v>91</v>
      </c>
      <c r="O55" s="106">
        <v>79</v>
      </c>
      <c r="P55" s="107">
        <v>9</v>
      </c>
      <c r="Q55" s="107">
        <v>21</v>
      </c>
      <c r="R55" s="108">
        <v>0</v>
      </c>
      <c r="S55" s="106">
        <v>88</v>
      </c>
      <c r="T55" s="107">
        <v>21</v>
      </c>
      <c r="U55" s="109">
        <v>109</v>
      </c>
      <c r="V55" s="110">
        <v>19.3</v>
      </c>
      <c r="W55" s="110">
        <v>1.1000000000000001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90</v>
      </c>
      <c r="E56" s="107">
        <v>19</v>
      </c>
      <c r="F56" s="107">
        <v>38</v>
      </c>
      <c r="G56" s="108">
        <v>0</v>
      </c>
      <c r="H56" s="106">
        <v>109</v>
      </c>
      <c r="I56" s="107">
        <v>38</v>
      </c>
      <c r="J56" s="109">
        <v>147</v>
      </c>
      <c r="K56" s="110">
        <v>25.9</v>
      </c>
      <c r="L56" s="146">
        <v>1.5</v>
      </c>
      <c r="M56" s="155"/>
      <c r="N56" s="150" t="s">
        <v>92</v>
      </c>
      <c r="O56" s="106">
        <v>85</v>
      </c>
      <c r="P56" s="107">
        <v>3</v>
      </c>
      <c r="Q56" s="107">
        <v>18</v>
      </c>
      <c r="R56" s="108">
        <v>1</v>
      </c>
      <c r="S56" s="106">
        <v>88</v>
      </c>
      <c r="T56" s="107">
        <v>19</v>
      </c>
      <c r="U56" s="109">
        <v>107</v>
      </c>
      <c r="V56" s="110">
        <v>17.8</v>
      </c>
      <c r="W56" s="110">
        <v>1.1000000000000001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65</v>
      </c>
      <c r="E57" s="113">
        <v>17</v>
      </c>
      <c r="F57" s="113">
        <v>33</v>
      </c>
      <c r="G57" s="114">
        <v>0</v>
      </c>
      <c r="H57" s="112">
        <v>82</v>
      </c>
      <c r="I57" s="113">
        <v>33</v>
      </c>
      <c r="J57" s="115">
        <v>115</v>
      </c>
      <c r="K57" s="116">
        <v>28.7</v>
      </c>
      <c r="L57" s="147">
        <v>1.1000000000000001</v>
      </c>
      <c r="M57" s="155"/>
      <c r="N57" s="151" t="s">
        <v>104</v>
      </c>
      <c r="O57" s="112">
        <v>77</v>
      </c>
      <c r="P57" s="113">
        <v>4</v>
      </c>
      <c r="Q57" s="113">
        <v>18</v>
      </c>
      <c r="R57" s="114">
        <v>1</v>
      </c>
      <c r="S57" s="112">
        <v>81</v>
      </c>
      <c r="T57" s="113">
        <v>19</v>
      </c>
      <c r="U57" s="115">
        <v>100</v>
      </c>
      <c r="V57" s="116">
        <v>19</v>
      </c>
      <c r="W57" s="116">
        <v>1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497</v>
      </c>
      <c r="E58" s="160">
        <v>112</v>
      </c>
      <c r="F58" s="160">
        <v>234</v>
      </c>
      <c r="G58" s="161">
        <v>0</v>
      </c>
      <c r="H58" s="159">
        <v>609</v>
      </c>
      <c r="I58" s="160">
        <v>234</v>
      </c>
      <c r="J58" s="162">
        <v>843</v>
      </c>
      <c r="K58" s="163">
        <v>27.8</v>
      </c>
      <c r="L58" s="164">
        <v>8.4</v>
      </c>
      <c r="M58" s="156"/>
      <c r="N58" s="152" t="s">
        <v>32</v>
      </c>
      <c r="O58" s="59">
        <v>551</v>
      </c>
      <c r="P58" s="60">
        <v>63</v>
      </c>
      <c r="Q58" s="60">
        <v>109</v>
      </c>
      <c r="R58" s="64">
        <v>6</v>
      </c>
      <c r="S58" s="59">
        <v>614</v>
      </c>
      <c r="T58" s="60">
        <v>115</v>
      </c>
      <c r="U58" s="65">
        <v>729</v>
      </c>
      <c r="V58" s="61">
        <v>15.8</v>
      </c>
      <c r="W58" s="61">
        <v>7.2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6193</v>
      </c>
      <c r="P59" s="60">
        <v>1425</v>
      </c>
      <c r="Q59" s="60">
        <v>2389</v>
      </c>
      <c r="R59" s="64">
        <v>54</v>
      </c>
      <c r="S59" s="59">
        <v>7618</v>
      </c>
      <c r="T59" s="60">
        <v>2443</v>
      </c>
      <c r="U59" s="65">
        <v>10061</v>
      </c>
      <c r="V59" s="61">
        <v>24.3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4:C15">
    <cfRule type="cellIs" dxfId="503" priority="152" stopIfTrue="1" operator="lessThan">
      <formula>0</formula>
    </cfRule>
  </conditionalFormatting>
  <conditionalFormatting sqref="G14:I14">
    <cfRule type="cellIs" dxfId="502" priority="148" stopIfTrue="1" operator="lessThan">
      <formula>0</formula>
    </cfRule>
  </conditionalFormatting>
  <conditionalFormatting sqref="D14 J14">
    <cfRule type="cellIs" dxfId="501" priority="151" stopIfTrue="1" operator="lessThan">
      <formula>0</formula>
    </cfRule>
  </conditionalFormatting>
  <conditionalFormatting sqref="Q13:T13">
    <cfRule type="cellIs" dxfId="500" priority="147" stopIfTrue="1" operator="lessThan">
      <formula>0</formula>
    </cfRule>
  </conditionalFormatting>
  <conditionalFormatting sqref="G13:I13">
    <cfRule type="cellIs" dxfId="499" priority="149" stopIfTrue="1" operator="lessThan">
      <formula>0</formula>
    </cfRule>
  </conditionalFormatting>
  <conditionalFormatting sqref="F13">
    <cfRule type="cellIs" dxfId="498" priority="150" stopIfTrue="1" operator="lessThan">
      <formula>0</formula>
    </cfRule>
  </conditionalFormatting>
  <conditionalFormatting sqref="E14:E15">
    <cfRule type="cellIs" dxfId="497" priority="146" stopIfTrue="1" operator="lessThan">
      <formula>0</formula>
    </cfRule>
  </conditionalFormatting>
  <conditionalFormatting sqref="O23:R23">
    <cfRule type="cellIs" dxfId="496" priority="141" stopIfTrue="1" operator="lessThan">
      <formula>0</formula>
    </cfRule>
  </conditionalFormatting>
  <conditionalFormatting sqref="C59:M60">
    <cfRule type="cellIs" dxfId="495" priority="145" stopIfTrue="1" operator="lessThan">
      <formula>0</formula>
    </cfRule>
  </conditionalFormatting>
  <conditionalFormatting sqref="O59:R60">
    <cfRule type="cellIs" dxfId="494" priority="144" stopIfTrue="1" operator="lessThan">
      <formula>0</formula>
    </cfRule>
  </conditionalFormatting>
  <conditionalFormatting sqref="S59:U60">
    <cfRule type="cellIs" dxfId="493" priority="143" stopIfTrue="1" operator="lessThan">
      <formula>0</formula>
    </cfRule>
  </conditionalFormatting>
  <conditionalFormatting sqref="C23:M23">
    <cfRule type="cellIs" dxfId="492" priority="142" stopIfTrue="1" operator="lessThan">
      <formula>0</formula>
    </cfRule>
  </conditionalFormatting>
  <conditionalFormatting sqref="S23:U23">
    <cfRule type="cellIs" dxfId="491" priority="139" stopIfTrue="1" operator="lessThan">
      <formula>0</formula>
    </cfRule>
  </conditionalFormatting>
  <conditionalFormatting sqref="S17:U17 S19:U19 S21:U22">
    <cfRule type="cellIs" dxfId="490" priority="140" stopIfTrue="1" operator="lessThan">
      <formula>0</formula>
    </cfRule>
  </conditionalFormatting>
  <conditionalFormatting sqref="V17:W17 V19:W19 V21:W22">
    <cfRule type="cellIs" dxfId="489" priority="138" stopIfTrue="1" operator="lessThan">
      <formula>0</formula>
    </cfRule>
  </conditionalFormatting>
  <conditionalFormatting sqref="V59:W60">
    <cfRule type="cellIs" dxfId="488" priority="137" stopIfTrue="1" operator="lessThan">
      <formula>0</formula>
    </cfRule>
  </conditionalFormatting>
  <conditionalFormatting sqref="V23:W23">
    <cfRule type="cellIs" dxfId="487" priority="136" stopIfTrue="1" operator="lessThan">
      <formula>0</formula>
    </cfRule>
  </conditionalFormatting>
  <conditionalFormatting sqref="C18:M18">
    <cfRule type="cellIs" dxfId="486" priority="135" stopIfTrue="1" operator="lessThan">
      <formula>0</formula>
    </cfRule>
  </conditionalFormatting>
  <conditionalFormatting sqref="S18:U18">
    <cfRule type="cellIs" dxfId="485" priority="134" stopIfTrue="1" operator="lessThan">
      <formula>0</formula>
    </cfRule>
  </conditionalFormatting>
  <conditionalFormatting sqref="V18:W18">
    <cfRule type="cellIs" dxfId="484" priority="133" stopIfTrue="1" operator="lessThan">
      <formula>0</formula>
    </cfRule>
  </conditionalFormatting>
  <conditionalFormatting sqref="C20:M20">
    <cfRule type="cellIs" dxfId="483" priority="132" stopIfTrue="1" operator="lessThan">
      <formula>0</formula>
    </cfRule>
  </conditionalFormatting>
  <conditionalFormatting sqref="V27:W27">
    <cfRule type="cellIs" dxfId="482" priority="117" stopIfTrue="1" operator="lessThan">
      <formula>0</formula>
    </cfRule>
  </conditionalFormatting>
  <conditionalFormatting sqref="S20:U20">
    <cfRule type="cellIs" dxfId="481" priority="131" stopIfTrue="1" operator="lessThan">
      <formula>0</formula>
    </cfRule>
  </conditionalFormatting>
  <conditionalFormatting sqref="V20:W20">
    <cfRule type="cellIs" dxfId="480" priority="130" stopIfTrue="1" operator="lessThan">
      <formula>0</formula>
    </cfRule>
  </conditionalFormatting>
  <conditionalFormatting sqref="C24 C26 C28:C29 H28:M29 H26:M26 H24:M24">
    <cfRule type="cellIs" dxfId="479" priority="129" stopIfTrue="1" operator="lessThan">
      <formula>0</formula>
    </cfRule>
  </conditionalFormatting>
  <conditionalFormatting sqref="C31 C33 C35:C36 H35:M36 H33:M33 H31:M31">
    <cfRule type="cellIs" dxfId="478" priority="116" stopIfTrue="1" operator="lessThan">
      <formula>0</formula>
    </cfRule>
  </conditionalFormatting>
  <conditionalFormatting sqref="O30:R30">
    <cfRule type="cellIs" dxfId="477" priority="127" stopIfTrue="1" operator="lessThan">
      <formula>0</formula>
    </cfRule>
  </conditionalFormatting>
  <conditionalFormatting sqref="C30:M30">
    <cfRule type="cellIs" dxfId="476" priority="128" stopIfTrue="1" operator="lessThan">
      <formula>0</formula>
    </cfRule>
  </conditionalFormatting>
  <conditionalFormatting sqref="S30:U30">
    <cfRule type="cellIs" dxfId="475" priority="125" stopIfTrue="1" operator="lessThan">
      <formula>0</formula>
    </cfRule>
  </conditionalFormatting>
  <conditionalFormatting sqref="S24:U24 S26:U26 S28:U29">
    <cfRule type="cellIs" dxfId="474" priority="126" stopIfTrue="1" operator="lessThan">
      <formula>0</formula>
    </cfRule>
  </conditionalFormatting>
  <conditionalFormatting sqref="V24:W24 V26:W26 V28:W29">
    <cfRule type="cellIs" dxfId="473" priority="124" stopIfTrue="1" operator="lessThan">
      <formula>0</formula>
    </cfRule>
  </conditionalFormatting>
  <conditionalFormatting sqref="V30:W30">
    <cfRule type="cellIs" dxfId="472" priority="123" stopIfTrue="1" operator="lessThan">
      <formula>0</formula>
    </cfRule>
  </conditionalFormatting>
  <conditionalFormatting sqref="C25 H25:M25">
    <cfRule type="cellIs" dxfId="471" priority="122" stopIfTrue="1" operator="lessThan">
      <formula>0</formula>
    </cfRule>
  </conditionalFormatting>
  <conditionalFormatting sqref="C32 H32:M32">
    <cfRule type="cellIs" dxfId="470" priority="109" stopIfTrue="1" operator="lessThan">
      <formula>0</formula>
    </cfRule>
  </conditionalFormatting>
  <conditionalFormatting sqref="S25:U25">
    <cfRule type="cellIs" dxfId="469" priority="121" stopIfTrue="1" operator="lessThan">
      <formula>0</formula>
    </cfRule>
  </conditionalFormatting>
  <conditionalFormatting sqref="V25:W25">
    <cfRule type="cellIs" dxfId="468" priority="120" stopIfTrue="1" operator="lessThan">
      <formula>0</formula>
    </cfRule>
  </conditionalFormatting>
  <conditionalFormatting sqref="C27 H27:M27">
    <cfRule type="cellIs" dxfId="467" priority="119" stopIfTrue="1" operator="lessThan">
      <formula>0</formula>
    </cfRule>
  </conditionalFormatting>
  <conditionalFormatting sqref="C34 H34:M34">
    <cfRule type="cellIs" dxfId="466" priority="106" stopIfTrue="1" operator="lessThan">
      <formula>0</formula>
    </cfRule>
  </conditionalFormatting>
  <conditionalFormatting sqref="S27:U27">
    <cfRule type="cellIs" dxfId="465" priority="118" stopIfTrue="1" operator="lessThan">
      <formula>0</formula>
    </cfRule>
  </conditionalFormatting>
  <conditionalFormatting sqref="O37:R37">
    <cfRule type="cellIs" dxfId="464" priority="114" stopIfTrue="1" operator="lessThan">
      <formula>0</formula>
    </cfRule>
  </conditionalFormatting>
  <conditionalFormatting sqref="C37:M37">
    <cfRule type="cellIs" dxfId="463" priority="115" stopIfTrue="1" operator="lessThan">
      <formula>0</formula>
    </cfRule>
  </conditionalFormatting>
  <conditionalFormatting sqref="S37:U37">
    <cfRule type="cellIs" dxfId="462" priority="112" stopIfTrue="1" operator="lessThan">
      <formula>0</formula>
    </cfRule>
  </conditionalFormatting>
  <conditionalFormatting sqref="S31:U31 S33:U33 S35:U36">
    <cfRule type="cellIs" dxfId="461" priority="113" stopIfTrue="1" operator="lessThan">
      <formula>0</formula>
    </cfRule>
  </conditionalFormatting>
  <conditionalFormatting sqref="V31:W31 V33:W33 V35:W36">
    <cfRule type="cellIs" dxfId="460" priority="111" stopIfTrue="1" operator="lessThan">
      <formula>0</formula>
    </cfRule>
  </conditionalFormatting>
  <conditionalFormatting sqref="V37:W37">
    <cfRule type="cellIs" dxfId="459" priority="110" stopIfTrue="1" operator="lessThan">
      <formula>0</formula>
    </cfRule>
  </conditionalFormatting>
  <conditionalFormatting sqref="S44:U44">
    <cfRule type="cellIs" dxfId="458" priority="99" stopIfTrue="1" operator="lessThan">
      <formula>0</formula>
    </cfRule>
  </conditionalFormatting>
  <conditionalFormatting sqref="S32:U32">
    <cfRule type="cellIs" dxfId="457" priority="108" stopIfTrue="1" operator="lessThan">
      <formula>0</formula>
    </cfRule>
  </conditionalFormatting>
  <conditionalFormatting sqref="V32:W32">
    <cfRule type="cellIs" dxfId="456" priority="107" stopIfTrue="1" operator="lessThan">
      <formula>0</formula>
    </cfRule>
  </conditionalFormatting>
  <conditionalFormatting sqref="S34:U34">
    <cfRule type="cellIs" dxfId="455" priority="105" stopIfTrue="1" operator="lessThan">
      <formula>0</formula>
    </cfRule>
  </conditionalFormatting>
  <conditionalFormatting sqref="V34:W34">
    <cfRule type="cellIs" dxfId="454" priority="104" stopIfTrue="1" operator="lessThan">
      <formula>0</formula>
    </cfRule>
  </conditionalFormatting>
  <conditionalFormatting sqref="C38 C40 C42:C43 H42:M43 H40:M40 H38:M38">
    <cfRule type="cellIs" dxfId="453" priority="103" stopIfTrue="1" operator="lessThan">
      <formula>0</formula>
    </cfRule>
  </conditionalFormatting>
  <conditionalFormatting sqref="S39:U39">
    <cfRule type="cellIs" dxfId="452" priority="95" stopIfTrue="1" operator="lessThan">
      <formula>0</formula>
    </cfRule>
  </conditionalFormatting>
  <conditionalFormatting sqref="O44:R44">
    <cfRule type="cellIs" dxfId="451" priority="101" stopIfTrue="1" operator="lessThan">
      <formula>0</formula>
    </cfRule>
  </conditionalFormatting>
  <conditionalFormatting sqref="C44:M44">
    <cfRule type="cellIs" dxfId="450" priority="102" stopIfTrue="1" operator="lessThan">
      <formula>0</formula>
    </cfRule>
  </conditionalFormatting>
  <conditionalFormatting sqref="S38:U38 S40:U40 S42:U43">
    <cfRule type="cellIs" dxfId="449" priority="100" stopIfTrue="1" operator="lessThan">
      <formula>0</formula>
    </cfRule>
  </conditionalFormatting>
  <conditionalFormatting sqref="V38:W38 V40:W40 V42:W43">
    <cfRule type="cellIs" dxfId="448" priority="98" stopIfTrue="1" operator="lessThan">
      <formula>0</formula>
    </cfRule>
  </conditionalFormatting>
  <conditionalFormatting sqref="V44:W44">
    <cfRule type="cellIs" dxfId="447" priority="97" stopIfTrue="1" operator="lessThan">
      <formula>0</formula>
    </cfRule>
  </conditionalFormatting>
  <conditionalFormatting sqref="C39 H39:M39">
    <cfRule type="cellIs" dxfId="446" priority="96" stopIfTrue="1" operator="lessThan">
      <formula>0</formula>
    </cfRule>
  </conditionalFormatting>
  <conditionalFormatting sqref="C51:M51">
    <cfRule type="cellIs" dxfId="445" priority="89" stopIfTrue="1" operator="lessThan">
      <formula>0</formula>
    </cfRule>
  </conditionalFormatting>
  <conditionalFormatting sqref="V39:W39">
    <cfRule type="cellIs" dxfId="444" priority="94" stopIfTrue="1" operator="lessThan">
      <formula>0</formula>
    </cfRule>
  </conditionalFormatting>
  <conditionalFormatting sqref="C41 H41:M41">
    <cfRule type="cellIs" dxfId="443" priority="93" stopIfTrue="1" operator="lessThan">
      <formula>0</formula>
    </cfRule>
  </conditionalFormatting>
  <conditionalFormatting sqref="V45:W45 V47:W47 V49:W50">
    <cfRule type="cellIs" dxfId="442" priority="85" stopIfTrue="1" operator="lessThan">
      <formula>0</formula>
    </cfRule>
  </conditionalFormatting>
  <conditionalFormatting sqref="S41:U41">
    <cfRule type="cellIs" dxfId="441" priority="92" stopIfTrue="1" operator="lessThan">
      <formula>0</formula>
    </cfRule>
  </conditionalFormatting>
  <conditionalFormatting sqref="V41:W41">
    <cfRule type="cellIs" dxfId="440" priority="91" stopIfTrue="1" operator="lessThan">
      <formula>0</formula>
    </cfRule>
  </conditionalFormatting>
  <conditionalFormatting sqref="C45 C47 C49:C50 H49:M50 H47:M47 H45:M45">
    <cfRule type="cellIs" dxfId="439" priority="90" stopIfTrue="1" operator="lessThan">
      <formula>0</formula>
    </cfRule>
  </conditionalFormatting>
  <conditionalFormatting sqref="V51:W51">
    <cfRule type="cellIs" dxfId="438" priority="84" stopIfTrue="1" operator="lessThan">
      <formula>0</formula>
    </cfRule>
  </conditionalFormatting>
  <conditionalFormatting sqref="O51:R51">
    <cfRule type="cellIs" dxfId="437" priority="88" stopIfTrue="1" operator="lessThan">
      <formula>0</formula>
    </cfRule>
  </conditionalFormatting>
  <conditionalFormatting sqref="S51:U51">
    <cfRule type="cellIs" dxfId="436" priority="86" stopIfTrue="1" operator="lessThan">
      <formula>0</formula>
    </cfRule>
  </conditionalFormatting>
  <conditionalFormatting sqref="S45:U45 S47:U47 S49:U50">
    <cfRule type="cellIs" dxfId="435" priority="87" stopIfTrue="1" operator="lessThan">
      <formula>0</formula>
    </cfRule>
  </conditionalFormatting>
  <conditionalFormatting sqref="C46 H46:M46">
    <cfRule type="cellIs" dxfId="434" priority="83" stopIfTrue="1" operator="lessThan">
      <formula>0</formula>
    </cfRule>
  </conditionalFormatting>
  <conditionalFormatting sqref="V48:W48">
    <cfRule type="cellIs" dxfId="433" priority="78" stopIfTrue="1" operator="lessThan">
      <formula>0</formula>
    </cfRule>
  </conditionalFormatting>
  <conditionalFormatting sqref="S46:U46">
    <cfRule type="cellIs" dxfId="432" priority="82" stopIfTrue="1" operator="lessThan">
      <formula>0</formula>
    </cfRule>
  </conditionalFormatting>
  <conditionalFormatting sqref="V46:W46">
    <cfRule type="cellIs" dxfId="431" priority="81" stopIfTrue="1" operator="lessThan">
      <formula>0</formula>
    </cfRule>
  </conditionalFormatting>
  <conditionalFormatting sqref="C48 H48:M48">
    <cfRule type="cellIs" dxfId="430" priority="80" stopIfTrue="1" operator="lessThan">
      <formula>0</formula>
    </cfRule>
  </conditionalFormatting>
  <conditionalFormatting sqref="O58:R58">
    <cfRule type="cellIs" dxfId="429" priority="75" stopIfTrue="1" operator="lessThan">
      <formula>0</formula>
    </cfRule>
  </conditionalFormatting>
  <conditionalFormatting sqref="S48:U48">
    <cfRule type="cellIs" dxfId="428" priority="79" stopIfTrue="1" operator="lessThan">
      <formula>0</formula>
    </cfRule>
  </conditionalFormatting>
  <conditionalFormatting sqref="C52 C54 C56:C57 H56:M57 H54:M54 H52:M52">
    <cfRule type="cellIs" dxfId="427" priority="77" stopIfTrue="1" operator="lessThan">
      <formula>0</formula>
    </cfRule>
  </conditionalFormatting>
  <conditionalFormatting sqref="S52:U52 S54:U54 S56:U57">
    <cfRule type="cellIs" dxfId="426" priority="74" stopIfTrue="1" operator="lessThan">
      <formula>0</formula>
    </cfRule>
  </conditionalFormatting>
  <conditionalFormatting sqref="C58:M58">
    <cfRule type="cellIs" dxfId="425" priority="76" stopIfTrue="1" operator="lessThan">
      <formula>0</formula>
    </cfRule>
  </conditionalFormatting>
  <conditionalFormatting sqref="S58:U58">
    <cfRule type="cellIs" dxfId="424" priority="73" stopIfTrue="1" operator="lessThan">
      <formula>0</formula>
    </cfRule>
  </conditionalFormatting>
  <conditionalFormatting sqref="V52:W52 V54:W54 V56:W57">
    <cfRule type="cellIs" dxfId="423" priority="72" stopIfTrue="1" operator="lessThan">
      <formula>0</formula>
    </cfRule>
  </conditionalFormatting>
  <conditionalFormatting sqref="V58:W58">
    <cfRule type="cellIs" dxfId="422" priority="71" stopIfTrue="1" operator="lessThan">
      <formula>0</formula>
    </cfRule>
  </conditionalFormatting>
  <conditionalFormatting sqref="C53 H53:M53">
    <cfRule type="cellIs" dxfId="421" priority="70" stopIfTrue="1" operator="lessThan">
      <formula>0</formula>
    </cfRule>
  </conditionalFormatting>
  <conditionalFormatting sqref="C55 H55:M55">
    <cfRule type="cellIs" dxfId="420" priority="67" stopIfTrue="1" operator="lessThan">
      <formula>0</formula>
    </cfRule>
  </conditionalFormatting>
  <conditionalFormatting sqref="S53:U53">
    <cfRule type="cellIs" dxfId="419" priority="69" stopIfTrue="1" operator="lessThan">
      <formula>0</formula>
    </cfRule>
  </conditionalFormatting>
  <conditionalFormatting sqref="V53:W53">
    <cfRule type="cellIs" dxfId="418" priority="68" stopIfTrue="1" operator="lessThan">
      <formula>0</formula>
    </cfRule>
  </conditionalFormatting>
  <conditionalFormatting sqref="N13:N17 N19 N21:N22">
    <cfRule type="cellIs" dxfId="417" priority="64" stopIfTrue="1" operator="lessThan">
      <formula>0</formula>
    </cfRule>
  </conditionalFormatting>
  <conditionalFormatting sqref="S55:U55">
    <cfRule type="cellIs" dxfId="416" priority="66" stopIfTrue="1" operator="lessThan">
      <formula>0</formula>
    </cfRule>
  </conditionalFormatting>
  <conditionalFormatting sqref="V55:W55">
    <cfRule type="cellIs" dxfId="415" priority="65" stopIfTrue="1" operator="lessThan">
      <formula>0</formula>
    </cfRule>
  </conditionalFormatting>
  <conditionalFormatting sqref="N59:N60">
    <cfRule type="cellIs" dxfId="414" priority="63" stopIfTrue="1" operator="lessThan">
      <formula>0</formula>
    </cfRule>
  </conditionalFormatting>
  <conditionalFormatting sqref="N23">
    <cfRule type="cellIs" dxfId="413" priority="62" stopIfTrue="1" operator="lessThan">
      <formula>0</formula>
    </cfRule>
  </conditionalFormatting>
  <conditionalFormatting sqref="N18">
    <cfRule type="cellIs" dxfId="412" priority="61" stopIfTrue="1" operator="lessThan">
      <formula>0</formula>
    </cfRule>
  </conditionalFormatting>
  <conditionalFormatting sqref="N20">
    <cfRule type="cellIs" dxfId="411" priority="60" stopIfTrue="1" operator="lessThan">
      <formula>0</formula>
    </cfRule>
  </conditionalFormatting>
  <conditionalFormatting sqref="N24 N26 N28:N29">
    <cfRule type="cellIs" dxfId="410" priority="59" stopIfTrue="1" operator="lessThan">
      <formula>0</formula>
    </cfRule>
  </conditionalFormatting>
  <conditionalFormatting sqref="N30">
    <cfRule type="cellIs" dxfId="409" priority="58" stopIfTrue="1" operator="lessThan">
      <formula>0</formula>
    </cfRule>
  </conditionalFormatting>
  <conditionalFormatting sqref="N25">
    <cfRule type="cellIs" dxfId="408" priority="57" stopIfTrue="1" operator="lessThan">
      <formula>0</formula>
    </cfRule>
  </conditionalFormatting>
  <conditionalFormatting sqref="N27">
    <cfRule type="cellIs" dxfId="407" priority="56" stopIfTrue="1" operator="lessThan">
      <formula>0</formula>
    </cfRule>
  </conditionalFormatting>
  <conditionalFormatting sqref="N31 N33 N35:N36">
    <cfRule type="cellIs" dxfId="406" priority="55" stopIfTrue="1" operator="lessThan">
      <formula>0</formula>
    </cfRule>
  </conditionalFormatting>
  <conditionalFormatting sqref="N37">
    <cfRule type="cellIs" dxfId="405" priority="54" stopIfTrue="1" operator="lessThan">
      <formula>0</formula>
    </cfRule>
  </conditionalFormatting>
  <conditionalFormatting sqref="N32">
    <cfRule type="cellIs" dxfId="404" priority="53" stopIfTrue="1" operator="lessThan">
      <formula>0</formula>
    </cfRule>
  </conditionalFormatting>
  <conditionalFormatting sqref="N34">
    <cfRule type="cellIs" dxfId="403" priority="52" stopIfTrue="1" operator="lessThan">
      <formula>0</formula>
    </cfRule>
  </conditionalFormatting>
  <conditionalFormatting sqref="N38 N40 N42:N43">
    <cfRule type="cellIs" dxfId="402" priority="51" stopIfTrue="1" operator="lessThan">
      <formula>0</formula>
    </cfRule>
  </conditionalFormatting>
  <conditionalFormatting sqref="N44">
    <cfRule type="cellIs" dxfId="401" priority="50" stopIfTrue="1" operator="lessThan">
      <formula>0</formula>
    </cfRule>
  </conditionalFormatting>
  <conditionalFormatting sqref="N39">
    <cfRule type="cellIs" dxfId="400" priority="49" stopIfTrue="1" operator="lessThan">
      <formula>0</formula>
    </cfRule>
  </conditionalFormatting>
  <conditionalFormatting sqref="N41">
    <cfRule type="cellIs" dxfId="399" priority="48" stopIfTrue="1" operator="lessThan">
      <formula>0</formula>
    </cfRule>
  </conditionalFormatting>
  <conditionalFormatting sqref="N45 N47 N49:N50">
    <cfRule type="cellIs" dxfId="398" priority="47" stopIfTrue="1" operator="lessThan">
      <formula>0</formula>
    </cfRule>
  </conditionalFormatting>
  <conditionalFormatting sqref="N51">
    <cfRule type="cellIs" dxfId="397" priority="46" stopIfTrue="1" operator="lessThan">
      <formula>0</formula>
    </cfRule>
  </conditionalFormatting>
  <conditionalFormatting sqref="N46">
    <cfRule type="cellIs" dxfId="396" priority="45" stopIfTrue="1" operator="lessThan">
      <formula>0</formula>
    </cfRule>
  </conditionalFormatting>
  <conditionalFormatting sqref="N48">
    <cfRule type="cellIs" dxfId="395" priority="44" stopIfTrue="1" operator="lessThan">
      <formula>0</formula>
    </cfRule>
  </conditionalFormatting>
  <conditionalFormatting sqref="N52 N54 N56:N57">
    <cfRule type="cellIs" dxfId="394" priority="43" stopIfTrue="1" operator="lessThan">
      <formula>0</formula>
    </cfRule>
  </conditionalFormatting>
  <conditionalFormatting sqref="N58">
    <cfRule type="cellIs" dxfId="393" priority="42" stopIfTrue="1" operator="lessThan">
      <formula>0</formula>
    </cfRule>
  </conditionalFormatting>
  <conditionalFormatting sqref="N53">
    <cfRule type="cellIs" dxfId="392" priority="41" stopIfTrue="1" operator="lessThan">
      <formula>0</formula>
    </cfRule>
  </conditionalFormatting>
  <conditionalFormatting sqref="N55">
    <cfRule type="cellIs" dxfId="391" priority="40" stopIfTrue="1" operator="lessThan">
      <formula>0</formula>
    </cfRule>
  </conditionalFormatting>
  <conditionalFormatting sqref="F14:F15">
    <cfRule type="cellIs" dxfId="390" priority="39" stopIfTrue="1" operator="lessThan">
      <formula>0</formula>
    </cfRule>
  </conditionalFormatting>
  <conditionalFormatting sqref="O17:R17 O19:R19 O21:R22">
    <cfRule type="cellIs" dxfId="389" priority="38" stopIfTrue="1" operator="lessThan">
      <formula>0</formula>
    </cfRule>
  </conditionalFormatting>
  <conditionalFormatting sqref="O18:R18">
    <cfRule type="cellIs" dxfId="388" priority="37" stopIfTrue="1" operator="lessThan">
      <formula>0</formula>
    </cfRule>
  </conditionalFormatting>
  <conditionalFormatting sqref="O20:R20">
    <cfRule type="cellIs" dxfId="387" priority="36" stopIfTrue="1" operator="lessThan">
      <formula>0</formula>
    </cfRule>
  </conditionalFormatting>
  <conditionalFormatting sqref="D24:G24 D26:G26 D28:G29">
    <cfRule type="cellIs" dxfId="386" priority="35" stopIfTrue="1" operator="lessThan">
      <formula>0</formula>
    </cfRule>
  </conditionalFormatting>
  <conditionalFormatting sqref="D25:G25">
    <cfRule type="cellIs" dxfId="385" priority="34" stopIfTrue="1" operator="lessThan">
      <formula>0</formula>
    </cfRule>
  </conditionalFormatting>
  <conditionalFormatting sqref="D27:G27">
    <cfRule type="cellIs" dxfId="384" priority="33" stopIfTrue="1" operator="lessThan">
      <formula>0</formula>
    </cfRule>
  </conditionalFormatting>
  <conditionalFormatting sqref="D31:G31 D33:G33 D35:G36">
    <cfRule type="cellIs" dxfId="383" priority="32" stopIfTrue="1" operator="lessThan">
      <formula>0</formula>
    </cfRule>
  </conditionalFormatting>
  <conditionalFormatting sqref="D32:G32">
    <cfRule type="cellIs" dxfId="382" priority="31" stopIfTrue="1" operator="lessThan">
      <formula>0</formula>
    </cfRule>
  </conditionalFormatting>
  <conditionalFormatting sqref="D34:G34">
    <cfRule type="cellIs" dxfId="381" priority="30" stopIfTrue="1" operator="lessThan">
      <formula>0</formula>
    </cfRule>
  </conditionalFormatting>
  <conditionalFormatting sqref="D38:G38 D40:G40 D42:G43">
    <cfRule type="cellIs" dxfId="380" priority="29" stopIfTrue="1" operator="lessThan">
      <formula>0</formula>
    </cfRule>
  </conditionalFormatting>
  <conditionalFormatting sqref="D39:G39">
    <cfRule type="cellIs" dxfId="379" priority="28" stopIfTrue="1" operator="lessThan">
      <formula>0</formula>
    </cfRule>
  </conditionalFormatting>
  <conditionalFormatting sqref="D41:G41">
    <cfRule type="cellIs" dxfId="378" priority="27" stopIfTrue="1" operator="lessThan">
      <formula>0</formula>
    </cfRule>
  </conditionalFormatting>
  <conditionalFormatting sqref="D45:G45 D47:G47 D49:G50">
    <cfRule type="cellIs" dxfId="377" priority="26" stopIfTrue="1" operator="lessThan">
      <formula>0</formula>
    </cfRule>
  </conditionalFormatting>
  <conditionalFormatting sqref="D46:G46">
    <cfRule type="cellIs" dxfId="376" priority="25" stopIfTrue="1" operator="lessThan">
      <formula>0</formula>
    </cfRule>
  </conditionalFormatting>
  <conditionalFormatting sqref="D48:G48">
    <cfRule type="cellIs" dxfId="375" priority="24" stopIfTrue="1" operator="lessThan">
      <formula>0</formula>
    </cfRule>
  </conditionalFormatting>
  <conditionalFormatting sqref="D52:G52 D54:G54 D56:G57">
    <cfRule type="cellIs" dxfId="374" priority="23" stopIfTrue="1" operator="lessThan">
      <formula>0</formula>
    </cfRule>
  </conditionalFormatting>
  <conditionalFormatting sqref="D53:G53">
    <cfRule type="cellIs" dxfId="373" priority="22" stopIfTrue="1" operator="lessThan">
      <formula>0</formula>
    </cfRule>
  </conditionalFormatting>
  <conditionalFormatting sqref="D55:G55">
    <cfRule type="cellIs" dxfId="372" priority="21" stopIfTrue="1" operator="lessThan">
      <formula>0</formula>
    </cfRule>
  </conditionalFormatting>
  <conditionalFormatting sqref="O24:R24 O26:R26 O28:R29">
    <cfRule type="cellIs" dxfId="371" priority="20" stopIfTrue="1" operator="lessThan">
      <formula>0</formula>
    </cfRule>
  </conditionalFormatting>
  <conditionalFormatting sqref="O25:R25">
    <cfRule type="cellIs" dxfId="370" priority="19" stopIfTrue="1" operator="lessThan">
      <formula>0</formula>
    </cfRule>
  </conditionalFormatting>
  <conditionalFormatting sqref="O27:R27">
    <cfRule type="cellIs" dxfId="369" priority="18" stopIfTrue="1" operator="lessThan">
      <formula>0</formula>
    </cfRule>
  </conditionalFormatting>
  <conditionalFormatting sqref="O31:R31 O33:R33 O35:R36">
    <cfRule type="cellIs" dxfId="368" priority="17" stopIfTrue="1" operator="lessThan">
      <formula>0</formula>
    </cfRule>
  </conditionalFormatting>
  <conditionalFormatting sqref="O32:R32">
    <cfRule type="cellIs" dxfId="367" priority="16" stopIfTrue="1" operator="lessThan">
      <formula>0</formula>
    </cfRule>
  </conditionalFormatting>
  <conditionalFormatting sqref="O34:R34">
    <cfRule type="cellIs" dxfId="366" priority="15" stopIfTrue="1" operator="lessThan">
      <formula>0</formula>
    </cfRule>
  </conditionalFormatting>
  <conditionalFormatting sqref="O38:R38 O40:R40 O42:R43">
    <cfRule type="cellIs" dxfId="365" priority="14" stopIfTrue="1" operator="lessThan">
      <formula>0</formula>
    </cfRule>
  </conditionalFormatting>
  <conditionalFormatting sqref="O39:R39">
    <cfRule type="cellIs" dxfId="364" priority="13" stopIfTrue="1" operator="lessThan">
      <formula>0</formula>
    </cfRule>
  </conditionalFormatting>
  <conditionalFormatting sqref="O41:R41">
    <cfRule type="cellIs" dxfId="363" priority="12" stopIfTrue="1" operator="lessThan">
      <formula>0</formula>
    </cfRule>
  </conditionalFormatting>
  <conditionalFormatting sqref="O45:R45 O47:R47 O49:R50">
    <cfRule type="cellIs" dxfId="362" priority="11" stopIfTrue="1" operator="lessThan">
      <formula>0</formula>
    </cfRule>
  </conditionalFormatting>
  <conditionalFormatting sqref="O46:R46">
    <cfRule type="cellIs" dxfId="361" priority="10" stopIfTrue="1" operator="lessThan">
      <formula>0</formula>
    </cfRule>
  </conditionalFormatting>
  <conditionalFormatting sqref="O48:R48">
    <cfRule type="cellIs" dxfId="360" priority="9" stopIfTrue="1" operator="lessThan">
      <formula>0</formula>
    </cfRule>
  </conditionalFormatting>
  <conditionalFormatting sqref="O52:R52 O54:R54 O56:R57">
    <cfRule type="cellIs" dxfId="359" priority="8" stopIfTrue="1" operator="lessThan">
      <formula>0</formula>
    </cfRule>
  </conditionalFormatting>
  <conditionalFormatting sqref="O53:R53">
    <cfRule type="cellIs" dxfId="358" priority="7" stopIfTrue="1" operator="lessThan">
      <formula>0</formula>
    </cfRule>
  </conditionalFormatting>
  <conditionalFormatting sqref="O55:R55">
    <cfRule type="cellIs" dxfId="357" priority="6" stopIfTrue="1" operator="lessThan">
      <formula>0</formula>
    </cfRule>
  </conditionalFormatting>
  <conditionalFormatting sqref="V14:W15 O16:W16">
    <cfRule type="cellIs" dxfId="356" priority="5" stopIfTrue="1" operator="lessThan">
      <formula>0</formula>
    </cfRule>
  </conditionalFormatting>
  <conditionalFormatting sqref="R14:T14">
    <cfRule type="cellIs" dxfId="355" priority="3" stopIfTrue="1" operator="lessThan">
      <formula>0</formula>
    </cfRule>
  </conditionalFormatting>
  <conditionalFormatting sqref="O14 U14">
    <cfRule type="cellIs" dxfId="354" priority="4" stopIfTrue="1" operator="lessThan">
      <formula>0</formula>
    </cfRule>
  </conditionalFormatting>
  <conditionalFormatting sqref="P14:P15">
    <cfRule type="cellIs" dxfId="353" priority="2" stopIfTrue="1" operator="lessThan">
      <formula>0</formula>
    </cfRule>
  </conditionalFormatting>
  <conditionalFormatting sqref="Q14:Q15">
    <cfRule type="cellIs" dxfId="352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13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239" t="s">
        <v>136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276" t="s">
        <v>116</v>
      </c>
      <c r="E14" s="269" t="s">
        <v>117</v>
      </c>
      <c r="F14" s="269" t="s">
        <v>118</v>
      </c>
      <c r="G14" s="743" t="s">
        <v>119</v>
      </c>
      <c r="H14" s="268" t="s">
        <v>27</v>
      </c>
      <c r="I14" s="269" t="s">
        <v>4</v>
      </c>
      <c r="J14" s="740" t="s">
        <v>3</v>
      </c>
      <c r="K14" s="270" t="s">
        <v>4</v>
      </c>
      <c r="L14" s="270" t="s">
        <v>5</v>
      </c>
      <c r="M14" s="267"/>
      <c r="N14" s="273" t="s">
        <v>15</v>
      </c>
      <c r="O14" s="276" t="s">
        <v>116</v>
      </c>
      <c r="P14" s="269" t="s">
        <v>117</v>
      </c>
      <c r="Q14" s="269" t="s">
        <v>118</v>
      </c>
      <c r="R14" s="743" t="s">
        <v>119</v>
      </c>
      <c r="S14" s="268" t="s">
        <v>27</v>
      </c>
      <c r="T14" s="269" t="s">
        <v>4</v>
      </c>
      <c r="U14" s="740" t="s">
        <v>3</v>
      </c>
      <c r="V14" s="270" t="s">
        <v>4</v>
      </c>
      <c r="W14" s="266" t="s">
        <v>5</v>
      </c>
      <c r="X14" s="10"/>
      <c r="AD14" s="11"/>
    </row>
    <row r="15" spans="2:30" s="4" customFormat="1" ht="9.9499999999999993" customHeight="1">
      <c r="B15" s="9"/>
      <c r="C15" s="57"/>
      <c r="D15" s="275" t="s">
        <v>120</v>
      </c>
      <c r="E15" s="277" t="s">
        <v>121</v>
      </c>
      <c r="F15" s="271" t="s">
        <v>20</v>
      </c>
      <c r="G15" s="744"/>
      <c r="H15" s="268" t="s">
        <v>11</v>
      </c>
      <c r="I15" s="269" t="s">
        <v>11</v>
      </c>
      <c r="J15" s="740"/>
      <c r="K15" s="272" t="s">
        <v>6</v>
      </c>
      <c r="L15" s="270" t="s">
        <v>14</v>
      </c>
      <c r="M15" s="267"/>
      <c r="N15" s="274"/>
      <c r="O15" s="275" t="s">
        <v>120</v>
      </c>
      <c r="P15" s="277" t="s">
        <v>121</v>
      </c>
      <c r="Q15" s="271" t="s">
        <v>20</v>
      </c>
      <c r="R15" s="744"/>
      <c r="S15" s="268" t="s">
        <v>11</v>
      </c>
      <c r="T15" s="269" t="s">
        <v>11</v>
      </c>
      <c r="U15" s="740"/>
      <c r="V15" s="272" t="s">
        <v>6</v>
      </c>
      <c r="W15" s="267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178</v>
      </c>
      <c r="E17" s="100">
        <v>41</v>
      </c>
      <c r="F17" s="100">
        <v>39</v>
      </c>
      <c r="G17" s="101">
        <v>1</v>
      </c>
      <c r="H17" s="99">
        <v>219</v>
      </c>
      <c r="I17" s="100">
        <v>40</v>
      </c>
      <c r="J17" s="102">
        <v>259</v>
      </c>
      <c r="K17" s="103">
        <v>15.4</v>
      </c>
      <c r="L17" s="145">
        <v>1.2</v>
      </c>
      <c r="M17" s="154"/>
      <c r="N17" s="149" t="s">
        <v>64</v>
      </c>
      <c r="O17" s="99">
        <v>169</v>
      </c>
      <c r="P17" s="100">
        <v>36</v>
      </c>
      <c r="Q17" s="100">
        <v>72</v>
      </c>
      <c r="R17" s="101">
        <v>0</v>
      </c>
      <c r="S17" s="99">
        <v>205</v>
      </c>
      <c r="T17" s="100">
        <v>72</v>
      </c>
      <c r="U17" s="102">
        <v>277</v>
      </c>
      <c r="V17" s="103">
        <v>26</v>
      </c>
      <c r="W17" s="104">
        <v>1.3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176</v>
      </c>
      <c r="E18" s="107">
        <v>35</v>
      </c>
      <c r="F18" s="107">
        <v>40</v>
      </c>
      <c r="G18" s="108">
        <v>3</v>
      </c>
      <c r="H18" s="106">
        <v>211</v>
      </c>
      <c r="I18" s="107">
        <v>43</v>
      </c>
      <c r="J18" s="109">
        <v>254</v>
      </c>
      <c r="K18" s="110">
        <v>16.899999999999999</v>
      </c>
      <c r="L18" s="146">
        <v>1.2</v>
      </c>
      <c r="M18" s="155"/>
      <c r="N18" s="150" t="s">
        <v>65</v>
      </c>
      <c r="O18" s="106">
        <v>172</v>
      </c>
      <c r="P18" s="107">
        <v>39</v>
      </c>
      <c r="Q18" s="107">
        <v>72</v>
      </c>
      <c r="R18" s="108">
        <v>2</v>
      </c>
      <c r="S18" s="106">
        <v>211</v>
      </c>
      <c r="T18" s="107">
        <v>74</v>
      </c>
      <c r="U18" s="109">
        <v>285</v>
      </c>
      <c r="V18" s="110">
        <v>26</v>
      </c>
      <c r="W18" s="110">
        <v>1.4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193</v>
      </c>
      <c r="E19" s="107">
        <v>40</v>
      </c>
      <c r="F19" s="107">
        <v>61</v>
      </c>
      <c r="G19" s="108">
        <v>2</v>
      </c>
      <c r="H19" s="106">
        <v>233</v>
      </c>
      <c r="I19" s="107">
        <v>63</v>
      </c>
      <c r="J19" s="109">
        <v>296</v>
      </c>
      <c r="K19" s="110">
        <v>21.3</v>
      </c>
      <c r="L19" s="146">
        <v>1.4</v>
      </c>
      <c r="M19" s="155"/>
      <c r="N19" s="150" t="s">
        <v>66</v>
      </c>
      <c r="O19" s="106">
        <v>170</v>
      </c>
      <c r="P19" s="107">
        <v>40</v>
      </c>
      <c r="Q19" s="107">
        <v>92</v>
      </c>
      <c r="R19" s="108">
        <v>1</v>
      </c>
      <c r="S19" s="106">
        <v>210</v>
      </c>
      <c r="T19" s="107">
        <v>93</v>
      </c>
      <c r="U19" s="109">
        <v>303</v>
      </c>
      <c r="V19" s="110">
        <v>30.7</v>
      </c>
      <c r="W19" s="110">
        <v>1.5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194</v>
      </c>
      <c r="E20" s="107">
        <v>31</v>
      </c>
      <c r="F20" s="107">
        <v>62</v>
      </c>
      <c r="G20" s="108">
        <v>2</v>
      </c>
      <c r="H20" s="106">
        <v>225</v>
      </c>
      <c r="I20" s="107">
        <v>64</v>
      </c>
      <c r="J20" s="109">
        <v>289</v>
      </c>
      <c r="K20" s="110">
        <v>22.1</v>
      </c>
      <c r="L20" s="146">
        <v>1.4</v>
      </c>
      <c r="M20" s="155"/>
      <c r="N20" s="150" t="s">
        <v>67</v>
      </c>
      <c r="O20" s="106">
        <v>164</v>
      </c>
      <c r="P20" s="107">
        <v>47</v>
      </c>
      <c r="Q20" s="107">
        <v>89</v>
      </c>
      <c r="R20" s="108">
        <v>2</v>
      </c>
      <c r="S20" s="106">
        <v>211</v>
      </c>
      <c r="T20" s="107">
        <v>91</v>
      </c>
      <c r="U20" s="109">
        <v>302</v>
      </c>
      <c r="V20" s="110">
        <v>30.1</v>
      </c>
      <c r="W20" s="110">
        <v>1.5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178</v>
      </c>
      <c r="E21" s="107">
        <v>44</v>
      </c>
      <c r="F21" s="107">
        <v>53</v>
      </c>
      <c r="G21" s="108">
        <v>2</v>
      </c>
      <c r="H21" s="106">
        <v>222</v>
      </c>
      <c r="I21" s="107">
        <v>55</v>
      </c>
      <c r="J21" s="109">
        <v>277</v>
      </c>
      <c r="K21" s="110">
        <v>19.899999999999999</v>
      </c>
      <c r="L21" s="146">
        <v>1.3</v>
      </c>
      <c r="M21" s="155"/>
      <c r="N21" s="150" t="s">
        <v>68</v>
      </c>
      <c r="O21" s="106">
        <v>179</v>
      </c>
      <c r="P21" s="107">
        <v>45</v>
      </c>
      <c r="Q21" s="107">
        <v>80</v>
      </c>
      <c r="R21" s="108">
        <v>1</v>
      </c>
      <c r="S21" s="106">
        <v>224</v>
      </c>
      <c r="T21" s="107">
        <v>81</v>
      </c>
      <c r="U21" s="109">
        <v>305</v>
      </c>
      <c r="V21" s="110">
        <v>26.6</v>
      </c>
      <c r="W21" s="110">
        <v>1.5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198</v>
      </c>
      <c r="E22" s="113">
        <v>40</v>
      </c>
      <c r="F22" s="113">
        <v>62</v>
      </c>
      <c r="G22" s="114">
        <v>1</v>
      </c>
      <c r="H22" s="112">
        <v>238</v>
      </c>
      <c r="I22" s="113">
        <v>63</v>
      </c>
      <c r="J22" s="115">
        <v>301</v>
      </c>
      <c r="K22" s="116">
        <v>20.9</v>
      </c>
      <c r="L22" s="147">
        <v>1.4</v>
      </c>
      <c r="M22" s="155"/>
      <c r="N22" s="151" t="s">
        <v>98</v>
      </c>
      <c r="O22" s="112">
        <v>181</v>
      </c>
      <c r="P22" s="113">
        <v>39</v>
      </c>
      <c r="Q22" s="113">
        <v>81</v>
      </c>
      <c r="R22" s="114">
        <v>0</v>
      </c>
      <c r="S22" s="112">
        <v>220</v>
      </c>
      <c r="T22" s="113">
        <v>81</v>
      </c>
      <c r="U22" s="115">
        <v>301</v>
      </c>
      <c r="V22" s="116">
        <v>26.9</v>
      </c>
      <c r="W22" s="116">
        <v>1.4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1117</v>
      </c>
      <c r="E23" s="60">
        <v>231</v>
      </c>
      <c r="F23" s="60">
        <v>317</v>
      </c>
      <c r="G23" s="64">
        <v>11</v>
      </c>
      <c r="H23" s="59">
        <v>1348</v>
      </c>
      <c r="I23" s="60">
        <v>328</v>
      </c>
      <c r="J23" s="65">
        <v>1676</v>
      </c>
      <c r="K23" s="61">
        <v>19.600000000000001</v>
      </c>
      <c r="L23" s="148">
        <v>8.1</v>
      </c>
      <c r="M23" s="156"/>
      <c r="N23" s="152" t="s">
        <v>32</v>
      </c>
      <c r="O23" s="59">
        <v>1035</v>
      </c>
      <c r="P23" s="60">
        <v>246</v>
      </c>
      <c r="Q23" s="60">
        <v>486</v>
      </c>
      <c r="R23" s="64">
        <v>6</v>
      </c>
      <c r="S23" s="59">
        <v>1281</v>
      </c>
      <c r="T23" s="60">
        <v>492</v>
      </c>
      <c r="U23" s="65">
        <v>1773</v>
      </c>
      <c r="V23" s="61">
        <v>27.7</v>
      </c>
      <c r="W23" s="61">
        <v>8.5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215</v>
      </c>
      <c r="E24" s="100">
        <v>43</v>
      </c>
      <c r="F24" s="100">
        <v>58</v>
      </c>
      <c r="G24" s="101">
        <v>4</v>
      </c>
      <c r="H24" s="99">
        <v>258</v>
      </c>
      <c r="I24" s="100">
        <v>62</v>
      </c>
      <c r="J24" s="102">
        <v>320</v>
      </c>
      <c r="K24" s="103">
        <v>19.399999999999999</v>
      </c>
      <c r="L24" s="145">
        <v>1.5</v>
      </c>
      <c r="M24" s="154"/>
      <c r="N24" s="149" t="s">
        <v>69</v>
      </c>
      <c r="O24" s="99">
        <v>162</v>
      </c>
      <c r="P24" s="100">
        <v>54</v>
      </c>
      <c r="Q24" s="100">
        <v>73</v>
      </c>
      <c r="R24" s="101">
        <v>0</v>
      </c>
      <c r="S24" s="99">
        <v>216</v>
      </c>
      <c r="T24" s="100">
        <v>73</v>
      </c>
      <c r="U24" s="102">
        <v>289</v>
      </c>
      <c r="V24" s="103">
        <v>25.3</v>
      </c>
      <c r="W24" s="104">
        <v>1.4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206</v>
      </c>
      <c r="E25" s="107">
        <v>42</v>
      </c>
      <c r="F25" s="107">
        <v>46</v>
      </c>
      <c r="G25" s="108">
        <v>3</v>
      </c>
      <c r="H25" s="106">
        <v>248</v>
      </c>
      <c r="I25" s="107">
        <v>49</v>
      </c>
      <c r="J25" s="109">
        <v>297</v>
      </c>
      <c r="K25" s="110">
        <v>16.5</v>
      </c>
      <c r="L25" s="146">
        <v>1.4</v>
      </c>
      <c r="M25" s="155"/>
      <c r="N25" s="150" t="s">
        <v>70</v>
      </c>
      <c r="O25" s="106">
        <v>160</v>
      </c>
      <c r="P25" s="107">
        <v>48</v>
      </c>
      <c r="Q25" s="107">
        <v>66</v>
      </c>
      <c r="R25" s="108">
        <v>2</v>
      </c>
      <c r="S25" s="106">
        <v>208</v>
      </c>
      <c r="T25" s="107">
        <v>68</v>
      </c>
      <c r="U25" s="109">
        <v>276</v>
      </c>
      <c r="V25" s="110">
        <v>24.6</v>
      </c>
      <c r="W25" s="110">
        <v>1.3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184</v>
      </c>
      <c r="E26" s="107">
        <v>44</v>
      </c>
      <c r="F26" s="107">
        <v>49</v>
      </c>
      <c r="G26" s="108">
        <v>3</v>
      </c>
      <c r="H26" s="106">
        <v>228</v>
      </c>
      <c r="I26" s="107">
        <v>52</v>
      </c>
      <c r="J26" s="109">
        <v>280</v>
      </c>
      <c r="K26" s="110">
        <v>18.600000000000001</v>
      </c>
      <c r="L26" s="146">
        <v>1.3</v>
      </c>
      <c r="M26" s="155"/>
      <c r="N26" s="150" t="s">
        <v>71</v>
      </c>
      <c r="O26" s="106">
        <v>150</v>
      </c>
      <c r="P26" s="107">
        <v>43</v>
      </c>
      <c r="Q26" s="107">
        <v>58</v>
      </c>
      <c r="R26" s="108">
        <v>0</v>
      </c>
      <c r="S26" s="106">
        <v>193</v>
      </c>
      <c r="T26" s="107">
        <v>58</v>
      </c>
      <c r="U26" s="109">
        <v>251</v>
      </c>
      <c r="V26" s="110">
        <v>23.1</v>
      </c>
      <c r="W26" s="110">
        <v>1.2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184</v>
      </c>
      <c r="E27" s="107">
        <v>43</v>
      </c>
      <c r="F27" s="107">
        <v>72</v>
      </c>
      <c r="G27" s="108">
        <v>1</v>
      </c>
      <c r="H27" s="106">
        <v>227</v>
      </c>
      <c r="I27" s="107">
        <v>73</v>
      </c>
      <c r="J27" s="109">
        <v>300</v>
      </c>
      <c r="K27" s="110">
        <v>24.3</v>
      </c>
      <c r="L27" s="146">
        <v>1.4</v>
      </c>
      <c r="M27" s="155"/>
      <c r="N27" s="150" t="s">
        <v>72</v>
      </c>
      <c r="O27" s="106">
        <v>167</v>
      </c>
      <c r="P27" s="107">
        <v>47</v>
      </c>
      <c r="Q27" s="107">
        <v>72</v>
      </c>
      <c r="R27" s="108">
        <v>1</v>
      </c>
      <c r="S27" s="106">
        <v>214</v>
      </c>
      <c r="T27" s="107">
        <v>73</v>
      </c>
      <c r="U27" s="109">
        <v>287</v>
      </c>
      <c r="V27" s="110">
        <v>25.4</v>
      </c>
      <c r="W27" s="110">
        <v>1.4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175</v>
      </c>
      <c r="E28" s="107">
        <v>42</v>
      </c>
      <c r="F28" s="107">
        <v>74</v>
      </c>
      <c r="G28" s="108">
        <v>2</v>
      </c>
      <c r="H28" s="106">
        <v>217</v>
      </c>
      <c r="I28" s="107">
        <v>76</v>
      </c>
      <c r="J28" s="109">
        <v>293</v>
      </c>
      <c r="K28" s="110">
        <v>25.9</v>
      </c>
      <c r="L28" s="146">
        <v>1.4</v>
      </c>
      <c r="M28" s="155"/>
      <c r="N28" s="150" t="s">
        <v>73</v>
      </c>
      <c r="O28" s="106">
        <v>164</v>
      </c>
      <c r="P28" s="107">
        <v>35</v>
      </c>
      <c r="Q28" s="107">
        <v>74</v>
      </c>
      <c r="R28" s="108">
        <v>0</v>
      </c>
      <c r="S28" s="106">
        <v>199</v>
      </c>
      <c r="T28" s="107">
        <v>74</v>
      </c>
      <c r="U28" s="109">
        <v>273</v>
      </c>
      <c r="V28" s="110">
        <v>27.1</v>
      </c>
      <c r="W28" s="110">
        <v>1.3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149</v>
      </c>
      <c r="E29" s="113">
        <v>49</v>
      </c>
      <c r="F29" s="113">
        <v>61</v>
      </c>
      <c r="G29" s="114">
        <v>4</v>
      </c>
      <c r="H29" s="112">
        <v>198</v>
      </c>
      <c r="I29" s="113">
        <v>65</v>
      </c>
      <c r="J29" s="115">
        <v>263</v>
      </c>
      <c r="K29" s="116">
        <v>24.7</v>
      </c>
      <c r="L29" s="147">
        <v>1.3</v>
      </c>
      <c r="M29" s="155"/>
      <c r="N29" s="151" t="s">
        <v>99</v>
      </c>
      <c r="O29" s="112">
        <v>185</v>
      </c>
      <c r="P29" s="113">
        <v>39</v>
      </c>
      <c r="Q29" s="113">
        <v>77</v>
      </c>
      <c r="R29" s="114">
        <v>0</v>
      </c>
      <c r="S29" s="112">
        <v>224</v>
      </c>
      <c r="T29" s="113">
        <v>77</v>
      </c>
      <c r="U29" s="115">
        <v>301</v>
      </c>
      <c r="V29" s="116">
        <v>25.6</v>
      </c>
      <c r="W29" s="116">
        <v>1.4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1113</v>
      </c>
      <c r="E30" s="60">
        <v>263</v>
      </c>
      <c r="F30" s="60">
        <v>360</v>
      </c>
      <c r="G30" s="64">
        <v>17</v>
      </c>
      <c r="H30" s="59">
        <v>1376</v>
      </c>
      <c r="I30" s="60">
        <v>377</v>
      </c>
      <c r="J30" s="65">
        <v>1753</v>
      </c>
      <c r="K30" s="61">
        <v>21.5</v>
      </c>
      <c r="L30" s="148">
        <v>8.4</v>
      </c>
      <c r="M30" s="156"/>
      <c r="N30" s="152" t="s">
        <v>32</v>
      </c>
      <c r="O30" s="59">
        <v>988</v>
      </c>
      <c r="P30" s="60">
        <v>266</v>
      </c>
      <c r="Q30" s="60">
        <v>420</v>
      </c>
      <c r="R30" s="64">
        <v>3</v>
      </c>
      <c r="S30" s="59">
        <v>1254</v>
      </c>
      <c r="T30" s="60">
        <v>423</v>
      </c>
      <c r="U30" s="65">
        <v>1677</v>
      </c>
      <c r="V30" s="61">
        <v>25.2</v>
      </c>
      <c r="W30" s="61">
        <v>8.1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148</v>
      </c>
      <c r="E31" s="100">
        <v>49</v>
      </c>
      <c r="F31" s="100">
        <v>89</v>
      </c>
      <c r="G31" s="101">
        <v>1</v>
      </c>
      <c r="H31" s="99">
        <v>197</v>
      </c>
      <c r="I31" s="100">
        <v>90</v>
      </c>
      <c r="J31" s="102">
        <v>287</v>
      </c>
      <c r="K31" s="103">
        <v>31.4</v>
      </c>
      <c r="L31" s="145">
        <v>1.4</v>
      </c>
      <c r="M31" s="154"/>
      <c r="N31" s="149" t="s">
        <v>74</v>
      </c>
      <c r="O31" s="99">
        <v>221</v>
      </c>
      <c r="P31" s="100">
        <v>43</v>
      </c>
      <c r="Q31" s="100">
        <v>78</v>
      </c>
      <c r="R31" s="101">
        <v>0</v>
      </c>
      <c r="S31" s="99">
        <v>264</v>
      </c>
      <c r="T31" s="100">
        <v>78</v>
      </c>
      <c r="U31" s="102">
        <v>342</v>
      </c>
      <c r="V31" s="103">
        <v>22.8</v>
      </c>
      <c r="W31" s="104">
        <v>1.6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148</v>
      </c>
      <c r="E32" s="107">
        <v>58</v>
      </c>
      <c r="F32" s="107">
        <v>93</v>
      </c>
      <c r="G32" s="108">
        <v>4</v>
      </c>
      <c r="H32" s="106">
        <v>206</v>
      </c>
      <c r="I32" s="107">
        <v>97</v>
      </c>
      <c r="J32" s="109">
        <v>303</v>
      </c>
      <c r="K32" s="110">
        <v>32</v>
      </c>
      <c r="L32" s="146">
        <v>1.5</v>
      </c>
      <c r="M32" s="155"/>
      <c r="N32" s="150" t="s">
        <v>75</v>
      </c>
      <c r="O32" s="106">
        <v>194</v>
      </c>
      <c r="P32" s="107">
        <v>43</v>
      </c>
      <c r="Q32" s="107">
        <v>82</v>
      </c>
      <c r="R32" s="108">
        <v>0</v>
      </c>
      <c r="S32" s="106">
        <v>237</v>
      </c>
      <c r="T32" s="107">
        <v>82</v>
      </c>
      <c r="U32" s="109">
        <v>319</v>
      </c>
      <c r="V32" s="110">
        <v>25.7</v>
      </c>
      <c r="W32" s="110">
        <v>1.5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140</v>
      </c>
      <c r="E33" s="107">
        <v>43</v>
      </c>
      <c r="F33" s="107">
        <v>99</v>
      </c>
      <c r="G33" s="108">
        <v>3</v>
      </c>
      <c r="H33" s="106">
        <v>183</v>
      </c>
      <c r="I33" s="107">
        <v>102</v>
      </c>
      <c r="J33" s="109">
        <v>285</v>
      </c>
      <c r="K33" s="110">
        <v>35.799999999999997</v>
      </c>
      <c r="L33" s="146">
        <v>1.4</v>
      </c>
      <c r="M33" s="155"/>
      <c r="N33" s="150" t="s">
        <v>76</v>
      </c>
      <c r="O33" s="106">
        <v>197</v>
      </c>
      <c r="P33" s="107">
        <v>39</v>
      </c>
      <c r="Q33" s="107">
        <v>71</v>
      </c>
      <c r="R33" s="108">
        <v>0</v>
      </c>
      <c r="S33" s="106">
        <v>236</v>
      </c>
      <c r="T33" s="107">
        <v>71</v>
      </c>
      <c r="U33" s="109">
        <v>307</v>
      </c>
      <c r="V33" s="110">
        <v>23.1</v>
      </c>
      <c r="W33" s="110">
        <v>1.5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149</v>
      </c>
      <c r="E34" s="107">
        <v>46</v>
      </c>
      <c r="F34" s="107">
        <v>84</v>
      </c>
      <c r="G34" s="108">
        <v>1</v>
      </c>
      <c r="H34" s="106">
        <v>195</v>
      </c>
      <c r="I34" s="107">
        <v>85</v>
      </c>
      <c r="J34" s="109">
        <v>280</v>
      </c>
      <c r="K34" s="110">
        <v>30.4</v>
      </c>
      <c r="L34" s="146">
        <v>1.3</v>
      </c>
      <c r="M34" s="155"/>
      <c r="N34" s="150" t="s">
        <v>77</v>
      </c>
      <c r="O34" s="106">
        <v>181</v>
      </c>
      <c r="P34" s="107">
        <v>44</v>
      </c>
      <c r="Q34" s="107">
        <v>62</v>
      </c>
      <c r="R34" s="108">
        <v>0</v>
      </c>
      <c r="S34" s="106">
        <v>225</v>
      </c>
      <c r="T34" s="107">
        <v>62</v>
      </c>
      <c r="U34" s="109">
        <v>287</v>
      </c>
      <c r="V34" s="110">
        <v>21.6</v>
      </c>
      <c r="W34" s="110">
        <v>1.4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153</v>
      </c>
      <c r="E35" s="107">
        <v>46</v>
      </c>
      <c r="F35" s="107">
        <v>99</v>
      </c>
      <c r="G35" s="108">
        <v>2</v>
      </c>
      <c r="H35" s="106">
        <v>199</v>
      </c>
      <c r="I35" s="107">
        <v>101</v>
      </c>
      <c r="J35" s="109">
        <v>300</v>
      </c>
      <c r="K35" s="110">
        <v>33.700000000000003</v>
      </c>
      <c r="L35" s="146">
        <v>1.4</v>
      </c>
      <c r="M35" s="155"/>
      <c r="N35" s="150" t="s">
        <v>100</v>
      </c>
      <c r="O35" s="106">
        <v>205</v>
      </c>
      <c r="P35" s="107">
        <v>48</v>
      </c>
      <c r="Q35" s="107">
        <v>67</v>
      </c>
      <c r="R35" s="108">
        <v>3</v>
      </c>
      <c r="S35" s="106">
        <v>253</v>
      </c>
      <c r="T35" s="107">
        <v>70</v>
      </c>
      <c r="U35" s="109">
        <v>323</v>
      </c>
      <c r="V35" s="110">
        <v>21.7</v>
      </c>
      <c r="W35" s="110">
        <v>1.6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174</v>
      </c>
      <c r="E36" s="113">
        <v>42</v>
      </c>
      <c r="F36" s="113">
        <v>79</v>
      </c>
      <c r="G36" s="114">
        <v>1</v>
      </c>
      <c r="H36" s="112">
        <v>216</v>
      </c>
      <c r="I36" s="113">
        <v>80</v>
      </c>
      <c r="J36" s="115">
        <v>296</v>
      </c>
      <c r="K36" s="116">
        <v>27</v>
      </c>
      <c r="L36" s="147">
        <v>1.4</v>
      </c>
      <c r="M36" s="155"/>
      <c r="N36" s="151" t="s">
        <v>101</v>
      </c>
      <c r="O36" s="112">
        <v>178</v>
      </c>
      <c r="P36" s="113">
        <v>36</v>
      </c>
      <c r="Q36" s="113">
        <v>54</v>
      </c>
      <c r="R36" s="114">
        <v>3</v>
      </c>
      <c r="S36" s="112">
        <v>214</v>
      </c>
      <c r="T36" s="113">
        <v>57</v>
      </c>
      <c r="U36" s="115">
        <v>271</v>
      </c>
      <c r="V36" s="116">
        <v>21</v>
      </c>
      <c r="W36" s="116">
        <v>1.3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912</v>
      </c>
      <c r="E37" s="60">
        <v>284</v>
      </c>
      <c r="F37" s="60">
        <v>543</v>
      </c>
      <c r="G37" s="64">
        <v>12</v>
      </c>
      <c r="H37" s="59">
        <v>1196</v>
      </c>
      <c r="I37" s="60">
        <v>555</v>
      </c>
      <c r="J37" s="65">
        <v>1751</v>
      </c>
      <c r="K37" s="61">
        <v>31.7</v>
      </c>
      <c r="L37" s="148">
        <v>8.4</v>
      </c>
      <c r="M37" s="156"/>
      <c r="N37" s="152" t="s">
        <v>32</v>
      </c>
      <c r="O37" s="59">
        <v>1176</v>
      </c>
      <c r="P37" s="60">
        <v>253</v>
      </c>
      <c r="Q37" s="60">
        <v>414</v>
      </c>
      <c r="R37" s="64">
        <v>6</v>
      </c>
      <c r="S37" s="59">
        <v>1429</v>
      </c>
      <c r="T37" s="60">
        <v>420</v>
      </c>
      <c r="U37" s="65">
        <v>1849</v>
      </c>
      <c r="V37" s="61">
        <v>22.7</v>
      </c>
      <c r="W37" s="61">
        <v>8.9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156</v>
      </c>
      <c r="E38" s="100">
        <v>45</v>
      </c>
      <c r="F38" s="100">
        <v>90</v>
      </c>
      <c r="G38" s="101">
        <v>4</v>
      </c>
      <c r="H38" s="99">
        <v>201</v>
      </c>
      <c r="I38" s="100">
        <v>94</v>
      </c>
      <c r="J38" s="102">
        <v>295</v>
      </c>
      <c r="K38" s="103">
        <v>31.9</v>
      </c>
      <c r="L38" s="145">
        <v>1.4</v>
      </c>
      <c r="M38" s="154"/>
      <c r="N38" s="149" t="s">
        <v>78</v>
      </c>
      <c r="O38" s="99">
        <v>170</v>
      </c>
      <c r="P38" s="100">
        <v>36</v>
      </c>
      <c r="Q38" s="100">
        <v>61</v>
      </c>
      <c r="R38" s="101">
        <v>2</v>
      </c>
      <c r="S38" s="99">
        <v>206</v>
      </c>
      <c r="T38" s="100">
        <v>63</v>
      </c>
      <c r="U38" s="102">
        <v>269</v>
      </c>
      <c r="V38" s="103">
        <v>23.4</v>
      </c>
      <c r="W38" s="104">
        <v>1.3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154</v>
      </c>
      <c r="E39" s="107">
        <v>46</v>
      </c>
      <c r="F39" s="107">
        <v>113</v>
      </c>
      <c r="G39" s="108">
        <v>2</v>
      </c>
      <c r="H39" s="106">
        <v>200</v>
      </c>
      <c r="I39" s="107">
        <v>115</v>
      </c>
      <c r="J39" s="109">
        <v>315</v>
      </c>
      <c r="K39" s="110">
        <v>36.5</v>
      </c>
      <c r="L39" s="146">
        <v>1.5</v>
      </c>
      <c r="M39" s="155"/>
      <c r="N39" s="150" t="s">
        <v>79</v>
      </c>
      <c r="O39" s="106">
        <v>192</v>
      </c>
      <c r="P39" s="107">
        <v>38</v>
      </c>
      <c r="Q39" s="107">
        <v>52</v>
      </c>
      <c r="R39" s="108">
        <v>1</v>
      </c>
      <c r="S39" s="106">
        <v>230</v>
      </c>
      <c r="T39" s="107">
        <v>53</v>
      </c>
      <c r="U39" s="109">
        <v>283</v>
      </c>
      <c r="V39" s="110">
        <v>18.7</v>
      </c>
      <c r="W39" s="110">
        <v>1.4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177</v>
      </c>
      <c r="E40" s="107">
        <v>53</v>
      </c>
      <c r="F40" s="107">
        <v>97</v>
      </c>
      <c r="G40" s="108">
        <v>0</v>
      </c>
      <c r="H40" s="106">
        <v>230</v>
      </c>
      <c r="I40" s="107">
        <v>97</v>
      </c>
      <c r="J40" s="109">
        <v>327</v>
      </c>
      <c r="K40" s="110">
        <v>29.7</v>
      </c>
      <c r="L40" s="146">
        <v>1.6</v>
      </c>
      <c r="M40" s="155"/>
      <c r="N40" s="150" t="s">
        <v>80</v>
      </c>
      <c r="O40" s="106">
        <v>184</v>
      </c>
      <c r="P40" s="107">
        <v>49</v>
      </c>
      <c r="Q40" s="107">
        <v>57</v>
      </c>
      <c r="R40" s="108">
        <v>2</v>
      </c>
      <c r="S40" s="106">
        <v>233</v>
      </c>
      <c r="T40" s="107">
        <v>59</v>
      </c>
      <c r="U40" s="109">
        <v>292</v>
      </c>
      <c r="V40" s="110">
        <v>20.2</v>
      </c>
      <c r="W40" s="110">
        <v>1.4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161</v>
      </c>
      <c r="E41" s="107">
        <v>57</v>
      </c>
      <c r="F41" s="107">
        <v>103</v>
      </c>
      <c r="G41" s="108">
        <v>3</v>
      </c>
      <c r="H41" s="106">
        <v>218</v>
      </c>
      <c r="I41" s="107">
        <v>106</v>
      </c>
      <c r="J41" s="109">
        <v>324</v>
      </c>
      <c r="K41" s="110">
        <v>32.700000000000003</v>
      </c>
      <c r="L41" s="146">
        <v>1.6</v>
      </c>
      <c r="M41" s="155"/>
      <c r="N41" s="150" t="s">
        <v>81</v>
      </c>
      <c r="O41" s="106">
        <v>206</v>
      </c>
      <c r="P41" s="107">
        <v>36</v>
      </c>
      <c r="Q41" s="107">
        <v>65</v>
      </c>
      <c r="R41" s="108">
        <v>1</v>
      </c>
      <c r="S41" s="106">
        <v>242</v>
      </c>
      <c r="T41" s="107">
        <v>66</v>
      </c>
      <c r="U41" s="109">
        <v>308</v>
      </c>
      <c r="V41" s="110">
        <v>21.4</v>
      </c>
      <c r="W41" s="110">
        <v>1.5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167</v>
      </c>
      <c r="E42" s="107">
        <v>47</v>
      </c>
      <c r="F42" s="107">
        <v>99</v>
      </c>
      <c r="G42" s="108">
        <v>0</v>
      </c>
      <c r="H42" s="106">
        <v>214</v>
      </c>
      <c r="I42" s="107">
        <v>99</v>
      </c>
      <c r="J42" s="109">
        <v>313</v>
      </c>
      <c r="K42" s="110">
        <v>31.6</v>
      </c>
      <c r="L42" s="146">
        <v>1.5</v>
      </c>
      <c r="M42" s="155"/>
      <c r="N42" s="150" t="s">
        <v>82</v>
      </c>
      <c r="O42" s="106">
        <v>197</v>
      </c>
      <c r="P42" s="107">
        <v>34</v>
      </c>
      <c r="Q42" s="107">
        <v>53</v>
      </c>
      <c r="R42" s="108">
        <v>2</v>
      </c>
      <c r="S42" s="106">
        <v>231</v>
      </c>
      <c r="T42" s="107">
        <v>55</v>
      </c>
      <c r="U42" s="109">
        <v>286</v>
      </c>
      <c r="V42" s="110">
        <v>19.2</v>
      </c>
      <c r="W42" s="110">
        <v>1.4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167</v>
      </c>
      <c r="E43" s="113">
        <v>42</v>
      </c>
      <c r="F43" s="113">
        <v>95</v>
      </c>
      <c r="G43" s="114">
        <v>1</v>
      </c>
      <c r="H43" s="112">
        <v>209</v>
      </c>
      <c r="I43" s="113">
        <v>96</v>
      </c>
      <c r="J43" s="115">
        <v>305</v>
      </c>
      <c r="K43" s="116">
        <v>31.5</v>
      </c>
      <c r="L43" s="147">
        <v>1.5</v>
      </c>
      <c r="M43" s="155"/>
      <c r="N43" s="151" t="s">
        <v>102</v>
      </c>
      <c r="O43" s="112">
        <v>208</v>
      </c>
      <c r="P43" s="113">
        <v>39</v>
      </c>
      <c r="Q43" s="113">
        <v>60</v>
      </c>
      <c r="R43" s="114">
        <v>1</v>
      </c>
      <c r="S43" s="112">
        <v>247</v>
      </c>
      <c r="T43" s="113">
        <v>61</v>
      </c>
      <c r="U43" s="115">
        <v>308</v>
      </c>
      <c r="V43" s="116">
        <v>19.8</v>
      </c>
      <c r="W43" s="116">
        <v>1.5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982</v>
      </c>
      <c r="E44" s="60">
        <v>290</v>
      </c>
      <c r="F44" s="60">
        <v>597</v>
      </c>
      <c r="G44" s="64">
        <v>10</v>
      </c>
      <c r="H44" s="59">
        <v>1272</v>
      </c>
      <c r="I44" s="60">
        <v>607</v>
      </c>
      <c r="J44" s="65">
        <v>1879</v>
      </c>
      <c r="K44" s="61">
        <v>32.299999999999997</v>
      </c>
      <c r="L44" s="148">
        <v>9</v>
      </c>
      <c r="M44" s="156"/>
      <c r="N44" s="152" t="s">
        <v>32</v>
      </c>
      <c r="O44" s="59">
        <v>1157</v>
      </c>
      <c r="P44" s="60">
        <v>232</v>
      </c>
      <c r="Q44" s="60">
        <v>348</v>
      </c>
      <c r="R44" s="64">
        <v>9</v>
      </c>
      <c r="S44" s="59">
        <v>1389</v>
      </c>
      <c r="T44" s="60">
        <v>357</v>
      </c>
      <c r="U44" s="65">
        <v>1746</v>
      </c>
      <c r="V44" s="61">
        <v>20.399999999999999</v>
      </c>
      <c r="W44" s="61">
        <v>8.4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178</v>
      </c>
      <c r="E45" s="100">
        <v>52</v>
      </c>
      <c r="F45" s="100">
        <v>99</v>
      </c>
      <c r="G45" s="101">
        <v>0</v>
      </c>
      <c r="H45" s="99">
        <v>230</v>
      </c>
      <c r="I45" s="100">
        <v>99</v>
      </c>
      <c r="J45" s="102">
        <v>329</v>
      </c>
      <c r="K45" s="103">
        <v>30.1</v>
      </c>
      <c r="L45" s="145">
        <v>1.6</v>
      </c>
      <c r="M45" s="154"/>
      <c r="N45" s="149" t="s">
        <v>83</v>
      </c>
      <c r="O45" s="99">
        <v>217</v>
      </c>
      <c r="P45" s="100">
        <v>42</v>
      </c>
      <c r="Q45" s="100">
        <v>47</v>
      </c>
      <c r="R45" s="101">
        <v>2</v>
      </c>
      <c r="S45" s="99">
        <v>259</v>
      </c>
      <c r="T45" s="100">
        <v>49</v>
      </c>
      <c r="U45" s="102">
        <v>308</v>
      </c>
      <c r="V45" s="103">
        <v>15.9</v>
      </c>
      <c r="W45" s="104">
        <v>1.5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164</v>
      </c>
      <c r="E46" s="107">
        <v>48</v>
      </c>
      <c r="F46" s="107">
        <v>87</v>
      </c>
      <c r="G46" s="108">
        <v>0</v>
      </c>
      <c r="H46" s="106">
        <v>212</v>
      </c>
      <c r="I46" s="107">
        <v>87</v>
      </c>
      <c r="J46" s="109">
        <v>299</v>
      </c>
      <c r="K46" s="110">
        <v>29.1</v>
      </c>
      <c r="L46" s="146">
        <v>1.4</v>
      </c>
      <c r="M46" s="155"/>
      <c r="N46" s="150" t="s">
        <v>84</v>
      </c>
      <c r="O46" s="106">
        <v>216</v>
      </c>
      <c r="P46" s="107">
        <v>35</v>
      </c>
      <c r="Q46" s="107">
        <v>49</v>
      </c>
      <c r="R46" s="108">
        <v>1</v>
      </c>
      <c r="S46" s="106">
        <v>251</v>
      </c>
      <c r="T46" s="107">
        <v>50</v>
      </c>
      <c r="U46" s="109">
        <v>301</v>
      </c>
      <c r="V46" s="110">
        <v>16.600000000000001</v>
      </c>
      <c r="W46" s="110">
        <v>1.4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165</v>
      </c>
      <c r="E47" s="107">
        <v>42</v>
      </c>
      <c r="F47" s="107">
        <v>94</v>
      </c>
      <c r="G47" s="108">
        <v>1</v>
      </c>
      <c r="H47" s="106">
        <v>207</v>
      </c>
      <c r="I47" s="107">
        <v>95</v>
      </c>
      <c r="J47" s="109">
        <v>302</v>
      </c>
      <c r="K47" s="110">
        <v>31.5</v>
      </c>
      <c r="L47" s="146">
        <v>1.5</v>
      </c>
      <c r="M47" s="155"/>
      <c r="N47" s="150" t="s">
        <v>85</v>
      </c>
      <c r="O47" s="106">
        <v>209</v>
      </c>
      <c r="P47" s="107">
        <v>29</v>
      </c>
      <c r="Q47" s="107">
        <v>36</v>
      </c>
      <c r="R47" s="108">
        <v>1</v>
      </c>
      <c r="S47" s="106">
        <v>238</v>
      </c>
      <c r="T47" s="107">
        <v>37</v>
      </c>
      <c r="U47" s="109">
        <v>275</v>
      </c>
      <c r="V47" s="110">
        <v>13.5</v>
      </c>
      <c r="W47" s="110">
        <v>1.3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167</v>
      </c>
      <c r="E48" s="107">
        <v>41</v>
      </c>
      <c r="F48" s="107">
        <v>89</v>
      </c>
      <c r="G48" s="108">
        <v>1</v>
      </c>
      <c r="H48" s="106">
        <v>208</v>
      </c>
      <c r="I48" s="107">
        <v>90</v>
      </c>
      <c r="J48" s="109">
        <v>298</v>
      </c>
      <c r="K48" s="110">
        <v>30.2</v>
      </c>
      <c r="L48" s="146">
        <v>1.4</v>
      </c>
      <c r="M48" s="155"/>
      <c r="N48" s="150" t="s">
        <v>86</v>
      </c>
      <c r="O48" s="106">
        <v>189</v>
      </c>
      <c r="P48" s="107">
        <v>29</v>
      </c>
      <c r="Q48" s="107">
        <v>35</v>
      </c>
      <c r="R48" s="108">
        <v>5</v>
      </c>
      <c r="S48" s="106">
        <v>218</v>
      </c>
      <c r="T48" s="107">
        <v>40</v>
      </c>
      <c r="U48" s="109">
        <v>258</v>
      </c>
      <c r="V48" s="110">
        <v>15.5</v>
      </c>
      <c r="W48" s="110">
        <v>1.2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160</v>
      </c>
      <c r="E49" s="107">
        <v>35</v>
      </c>
      <c r="F49" s="107">
        <v>80</v>
      </c>
      <c r="G49" s="108">
        <v>1</v>
      </c>
      <c r="H49" s="106">
        <v>195</v>
      </c>
      <c r="I49" s="107">
        <v>81</v>
      </c>
      <c r="J49" s="109">
        <v>276</v>
      </c>
      <c r="K49" s="110">
        <v>29.3</v>
      </c>
      <c r="L49" s="146">
        <v>1.3</v>
      </c>
      <c r="M49" s="155"/>
      <c r="N49" s="150" t="s">
        <v>87</v>
      </c>
      <c r="O49" s="106">
        <v>206</v>
      </c>
      <c r="P49" s="107">
        <v>26</v>
      </c>
      <c r="Q49" s="107">
        <v>42</v>
      </c>
      <c r="R49" s="108">
        <v>1</v>
      </c>
      <c r="S49" s="106">
        <v>232</v>
      </c>
      <c r="T49" s="107">
        <v>43</v>
      </c>
      <c r="U49" s="109">
        <v>275</v>
      </c>
      <c r="V49" s="110">
        <v>15.6</v>
      </c>
      <c r="W49" s="110">
        <v>1.3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169</v>
      </c>
      <c r="E50" s="113">
        <v>43</v>
      </c>
      <c r="F50" s="113">
        <v>77</v>
      </c>
      <c r="G50" s="114">
        <v>1</v>
      </c>
      <c r="H50" s="112">
        <v>212</v>
      </c>
      <c r="I50" s="113">
        <v>78</v>
      </c>
      <c r="J50" s="115">
        <v>290</v>
      </c>
      <c r="K50" s="116">
        <v>26.9</v>
      </c>
      <c r="L50" s="147">
        <v>1.4</v>
      </c>
      <c r="M50" s="155"/>
      <c r="N50" s="151" t="s">
        <v>103</v>
      </c>
      <c r="O50" s="112">
        <v>209</v>
      </c>
      <c r="P50" s="113">
        <v>20</v>
      </c>
      <c r="Q50" s="113">
        <v>39</v>
      </c>
      <c r="R50" s="114">
        <v>0</v>
      </c>
      <c r="S50" s="112">
        <v>229</v>
      </c>
      <c r="T50" s="113">
        <v>39</v>
      </c>
      <c r="U50" s="115">
        <v>268</v>
      </c>
      <c r="V50" s="116">
        <v>14.6</v>
      </c>
      <c r="W50" s="116">
        <v>1.3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1003</v>
      </c>
      <c r="E51" s="60">
        <v>261</v>
      </c>
      <c r="F51" s="60">
        <v>526</v>
      </c>
      <c r="G51" s="64">
        <v>4</v>
      </c>
      <c r="H51" s="59">
        <v>1264</v>
      </c>
      <c r="I51" s="60">
        <v>530</v>
      </c>
      <c r="J51" s="65">
        <v>1794</v>
      </c>
      <c r="K51" s="61">
        <v>29.5</v>
      </c>
      <c r="L51" s="148">
        <v>8.6</v>
      </c>
      <c r="M51" s="156"/>
      <c r="N51" s="152" t="s">
        <v>32</v>
      </c>
      <c r="O51" s="59">
        <v>1246</v>
      </c>
      <c r="P51" s="60">
        <v>181</v>
      </c>
      <c r="Q51" s="60">
        <v>248</v>
      </c>
      <c r="R51" s="64">
        <v>10</v>
      </c>
      <c r="S51" s="59">
        <v>1427</v>
      </c>
      <c r="T51" s="60">
        <v>258</v>
      </c>
      <c r="U51" s="65">
        <v>1685</v>
      </c>
      <c r="V51" s="61">
        <v>15.3</v>
      </c>
      <c r="W51" s="61">
        <v>8.1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168</v>
      </c>
      <c r="E52" s="100">
        <v>47</v>
      </c>
      <c r="F52" s="100">
        <v>89</v>
      </c>
      <c r="G52" s="101">
        <v>2</v>
      </c>
      <c r="H52" s="99">
        <v>215</v>
      </c>
      <c r="I52" s="100">
        <v>91</v>
      </c>
      <c r="J52" s="102">
        <v>306</v>
      </c>
      <c r="K52" s="103">
        <v>29.7</v>
      </c>
      <c r="L52" s="145">
        <v>1.5</v>
      </c>
      <c r="M52" s="154"/>
      <c r="N52" s="149" t="s">
        <v>88</v>
      </c>
      <c r="O52" s="99">
        <v>218</v>
      </c>
      <c r="P52" s="100">
        <v>28</v>
      </c>
      <c r="Q52" s="100">
        <v>27</v>
      </c>
      <c r="R52" s="101">
        <v>3</v>
      </c>
      <c r="S52" s="99">
        <v>246</v>
      </c>
      <c r="T52" s="100">
        <v>30</v>
      </c>
      <c r="U52" s="102">
        <v>276</v>
      </c>
      <c r="V52" s="103">
        <v>10.9</v>
      </c>
      <c r="W52" s="104">
        <v>1.3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156</v>
      </c>
      <c r="E53" s="107">
        <v>40</v>
      </c>
      <c r="F53" s="107">
        <v>83</v>
      </c>
      <c r="G53" s="108">
        <v>0</v>
      </c>
      <c r="H53" s="106">
        <v>196</v>
      </c>
      <c r="I53" s="107">
        <v>83</v>
      </c>
      <c r="J53" s="109">
        <v>279</v>
      </c>
      <c r="K53" s="110">
        <v>29.7</v>
      </c>
      <c r="L53" s="146">
        <v>1.3</v>
      </c>
      <c r="M53" s="155"/>
      <c r="N53" s="150" t="s">
        <v>89</v>
      </c>
      <c r="O53" s="106">
        <v>208</v>
      </c>
      <c r="P53" s="107">
        <v>29</v>
      </c>
      <c r="Q53" s="107">
        <v>36</v>
      </c>
      <c r="R53" s="108">
        <v>3</v>
      </c>
      <c r="S53" s="106">
        <v>237</v>
      </c>
      <c r="T53" s="107">
        <v>39</v>
      </c>
      <c r="U53" s="109">
        <v>276</v>
      </c>
      <c r="V53" s="110">
        <v>14.1</v>
      </c>
      <c r="W53" s="110">
        <v>1.3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156</v>
      </c>
      <c r="E54" s="107">
        <v>35</v>
      </c>
      <c r="F54" s="107">
        <v>71</v>
      </c>
      <c r="G54" s="108">
        <v>0</v>
      </c>
      <c r="H54" s="106">
        <v>191</v>
      </c>
      <c r="I54" s="107">
        <v>71</v>
      </c>
      <c r="J54" s="109">
        <v>262</v>
      </c>
      <c r="K54" s="110">
        <v>27.1</v>
      </c>
      <c r="L54" s="146">
        <v>1.3</v>
      </c>
      <c r="M54" s="155"/>
      <c r="N54" s="150" t="s">
        <v>90</v>
      </c>
      <c r="O54" s="106">
        <v>202</v>
      </c>
      <c r="P54" s="107">
        <v>26</v>
      </c>
      <c r="Q54" s="107">
        <v>36</v>
      </c>
      <c r="R54" s="108">
        <v>2</v>
      </c>
      <c r="S54" s="106">
        <v>228</v>
      </c>
      <c r="T54" s="107">
        <v>38</v>
      </c>
      <c r="U54" s="109">
        <v>266</v>
      </c>
      <c r="V54" s="110">
        <v>14.3</v>
      </c>
      <c r="W54" s="110">
        <v>1.3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175</v>
      </c>
      <c r="E55" s="107">
        <v>37</v>
      </c>
      <c r="F55" s="107">
        <v>79</v>
      </c>
      <c r="G55" s="108">
        <v>1</v>
      </c>
      <c r="H55" s="106">
        <v>212</v>
      </c>
      <c r="I55" s="107">
        <v>80</v>
      </c>
      <c r="J55" s="109">
        <v>292</v>
      </c>
      <c r="K55" s="110">
        <v>27.4</v>
      </c>
      <c r="L55" s="146">
        <v>1.4</v>
      </c>
      <c r="M55" s="155"/>
      <c r="N55" s="150" t="s">
        <v>91</v>
      </c>
      <c r="O55" s="106">
        <v>187</v>
      </c>
      <c r="P55" s="107">
        <v>21</v>
      </c>
      <c r="Q55" s="107">
        <v>39</v>
      </c>
      <c r="R55" s="108">
        <v>0</v>
      </c>
      <c r="S55" s="106">
        <v>208</v>
      </c>
      <c r="T55" s="107">
        <v>39</v>
      </c>
      <c r="U55" s="109">
        <v>247</v>
      </c>
      <c r="V55" s="110">
        <v>15.8</v>
      </c>
      <c r="W55" s="110">
        <v>1.2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166</v>
      </c>
      <c r="E56" s="107">
        <v>43</v>
      </c>
      <c r="F56" s="107">
        <v>73</v>
      </c>
      <c r="G56" s="108">
        <v>0</v>
      </c>
      <c r="H56" s="106">
        <v>209</v>
      </c>
      <c r="I56" s="107">
        <v>73</v>
      </c>
      <c r="J56" s="109">
        <v>282</v>
      </c>
      <c r="K56" s="110">
        <v>25.9</v>
      </c>
      <c r="L56" s="146">
        <v>1.4</v>
      </c>
      <c r="M56" s="155"/>
      <c r="N56" s="150" t="s">
        <v>92</v>
      </c>
      <c r="O56" s="106">
        <v>180</v>
      </c>
      <c r="P56" s="107">
        <v>13</v>
      </c>
      <c r="Q56" s="107">
        <v>38</v>
      </c>
      <c r="R56" s="108">
        <v>2</v>
      </c>
      <c r="S56" s="106">
        <v>193</v>
      </c>
      <c r="T56" s="107">
        <v>40</v>
      </c>
      <c r="U56" s="109">
        <v>233</v>
      </c>
      <c r="V56" s="110">
        <v>17.2</v>
      </c>
      <c r="W56" s="110">
        <v>1.1000000000000001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141</v>
      </c>
      <c r="E57" s="113">
        <v>37</v>
      </c>
      <c r="F57" s="113">
        <v>71</v>
      </c>
      <c r="G57" s="114">
        <v>1</v>
      </c>
      <c r="H57" s="112">
        <v>178</v>
      </c>
      <c r="I57" s="113">
        <v>72</v>
      </c>
      <c r="J57" s="115">
        <v>250</v>
      </c>
      <c r="K57" s="116">
        <v>28.8</v>
      </c>
      <c r="L57" s="147">
        <v>1.2</v>
      </c>
      <c r="M57" s="155"/>
      <c r="N57" s="151" t="s">
        <v>104</v>
      </c>
      <c r="O57" s="112">
        <v>188</v>
      </c>
      <c r="P57" s="113">
        <v>15</v>
      </c>
      <c r="Q57" s="113">
        <v>29</v>
      </c>
      <c r="R57" s="114">
        <v>1</v>
      </c>
      <c r="S57" s="112">
        <v>203</v>
      </c>
      <c r="T57" s="113">
        <v>30</v>
      </c>
      <c r="U57" s="115">
        <v>233</v>
      </c>
      <c r="V57" s="116">
        <v>12.9</v>
      </c>
      <c r="W57" s="116">
        <v>1.1000000000000001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962</v>
      </c>
      <c r="E58" s="160">
        <v>239</v>
      </c>
      <c r="F58" s="160">
        <v>466</v>
      </c>
      <c r="G58" s="161">
        <v>4</v>
      </c>
      <c r="H58" s="159">
        <v>1201</v>
      </c>
      <c r="I58" s="160">
        <v>470</v>
      </c>
      <c r="J58" s="162">
        <v>1671</v>
      </c>
      <c r="K58" s="163">
        <v>28.1</v>
      </c>
      <c r="L58" s="164">
        <v>8</v>
      </c>
      <c r="M58" s="156"/>
      <c r="N58" s="152" t="s">
        <v>32</v>
      </c>
      <c r="O58" s="59">
        <v>1183</v>
      </c>
      <c r="P58" s="60">
        <v>132</v>
      </c>
      <c r="Q58" s="60">
        <v>205</v>
      </c>
      <c r="R58" s="64">
        <v>11</v>
      </c>
      <c r="S58" s="59">
        <v>1315</v>
      </c>
      <c r="T58" s="60">
        <v>216</v>
      </c>
      <c r="U58" s="65">
        <v>1531</v>
      </c>
      <c r="V58" s="61">
        <v>14.1</v>
      </c>
      <c r="W58" s="61">
        <v>7.4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12874</v>
      </c>
      <c r="P59" s="60">
        <v>2878</v>
      </c>
      <c r="Q59" s="60">
        <v>4930</v>
      </c>
      <c r="R59" s="64">
        <v>103</v>
      </c>
      <c r="S59" s="59">
        <v>15752</v>
      </c>
      <c r="T59" s="60">
        <v>5033</v>
      </c>
      <c r="U59" s="65">
        <v>20785</v>
      </c>
      <c r="V59" s="61">
        <v>24.2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4:C15">
    <cfRule type="cellIs" dxfId="351" priority="152" stopIfTrue="1" operator="lessThan">
      <formula>0</formula>
    </cfRule>
  </conditionalFormatting>
  <conditionalFormatting sqref="G14:I14">
    <cfRule type="cellIs" dxfId="350" priority="148" stopIfTrue="1" operator="lessThan">
      <formula>0</formula>
    </cfRule>
  </conditionalFormatting>
  <conditionalFormatting sqref="D14 J14">
    <cfRule type="cellIs" dxfId="349" priority="151" stopIfTrue="1" operator="lessThan">
      <formula>0</formula>
    </cfRule>
  </conditionalFormatting>
  <conditionalFormatting sqref="Q13:T13">
    <cfRule type="cellIs" dxfId="348" priority="147" stopIfTrue="1" operator="lessThan">
      <formula>0</formula>
    </cfRule>
  </conditionalFormatting>
  <conditionalFormatting sqref="G13:I13">
    <cfRule type="cellIs" dxfId="347" priority="149" stopIfTrue="1" operator="lessThan">
      <formula>0</formula>
    </cfRule>
  </conditionalFormatting>
  <conditionalFormatting sqref="F13">
    <cfRule type="cellIs" dxfId="346" priority="150" stopIfTrue="1" operator="lessThan">
      <formula>0</formula>
    </cfRule>
  </conditionalFormatting>
  <conditionalFormatting sqref="E14:E15">
    <cfRule type="cellIs" dxfId="345" priority="146" stopIfTrue="1" operator="lessThan">
      <formula>0</formula>
    </cfRule>
  </conditionalFormatting>
  <conditionalFormatting sqref="O23:R23">
    <cfRule type="cellIs" dxfId="344" priority="141" stopIfTrue="1" operator="lessThan">
      <formula>0</formula>
    </cfRule>
  </conditionalFormatting>
  <conditionalFormatting sqref="C59:M60">
    <cfRule type="cellIs" dxfId="343" priority="145" stopIfTrue="1" operator="lessThan">
      <formula>0</formula>
    </cfRule>
  </conditionalFormatting>
  <conditionalFormatting sqref="O59:R60">
    <cfRule type="cellIs" dxfId="342" priority="144" stopIfTrue="1" operator="lessThan">
      <formula>0</formula>
    </cfRule>
  </conditionalFormatting>
  <conditionalFormatting sqref="S59:U60">
    <cfRule type="cellIs" dxfId="341" priority="143" stopIfTrue="1" operator="lessThan">
      <formula>0</formula>
    </cfRule>
  </conditionalFormatting>
  <conditionalFormatting sqref="C23:M23">
    <cfRule type="cellIs" dxfId="340" priority="142" stopIfTrue="1" operator="lessThan">
      <formula>0</formula>
    </cfRule>
  </conditionalFormatting>
  <conditionalFormatting sqref="S23:U23">
    <cfRule type="cellIs" dxfId="339" priority="139" stopIfTrue="1" operator="lessThan">
      <formula>0</formula>
    </cfRule>
  </conditionalFormatting>
  <conditionalFormatting sqref="S17:U17 S19:U19 S21:U22">
    <cfRule type="cellIs" dxfId="338" priority="140" stopIfTrue="1" operator="lessThan">
      <formula>0</formula>
    </cfRule>
  </conditionalFormatting>
  <conditionalFormatting sqref="V17:W17 V19:W19 V21:W22">
    <cfRule type="cellIs" dxfId="337" priority="138" stopIfTrue="1" operator="lessThan">
      <formula>0</formula>
    </cfRule>
  </conditionalFormatting>
  <conditionalFormatting sqref="V59:W60">
    <cfRule type="cellIs" dxfId="336" priority="137" stopIfTrue="1" operator="lessThan">
      <formula>0</formula>
    </cfRule>
  </conditionalFormatting>
  <conditionalFormatting sqref="V23:W23">
    <cfRule type="cellIs" dxfId="335" priority="136" stopIfTrue="1" operator="lessThan">
      <formula>0</formula>
    </cfRule>
  </conditionalFormatting>
  <conditionalFormatting sqref="C18:M18">
    <cfRule type="cellIs" dxfId="334" priority="135" stopIfTrue="1" operator="lessThan">
      <formula>0</formula>
    </cfRule>
  </conditionalFormatting>
  <conditionalFormatting sqref="S18:U18">
    <cfRule type="cellIs" dxfId="333" priority="134" stopIfTrue="1" operator="lessThan">
      <formula>0</formula>
    </cfRule>
  </conditionalFormatting>
  <conditionalFormatting sqref="V18:W18">
    <cfRule type="cellIs" dxfId="332" priority="133" stopIfTrue="1" operator="lessThan">
      <formula>0</formula>
    </cfRule>
  </conditionalFormatting>
  <conditionalFormatting sqref="C20:M20">
    <cfRule type="cellIs" dxfId="331" priority="132" stopIfTrue="1" operator="lessThan">
      <formula>0</formula>
    </cfRule>
  </conditionalFormatting>
  <conditionalFormatting sqref="V27:W27">
    <cfRule type="cellIs" dxfId="330" priority="117" stopIfTrue="1" operator="lessThan">
      <formula>0</formula>
    </cfRule>
  </conditionalFormatting>
  <conditionalFormatting sqref="S20:U20">
    <cfRule type="cellIs" dxfId="329" priority="131" stopIfTrue="1" operator="lessThan">
      <formula>0</formula>
    </cfRule>
  </conditionalFormatting>
  <conditionalFormatting sqref="V20:W20">
    <cfRule type="cellIs" dxfId="328" priority="130" stopIfTrue="1" operator="lessThan">
      <formula>0</formula>
    </cfRule>
  </conditionalFormatting>
  <conditionalFormatting sqref="C24 C26 C28:C29 H28:M29 H26:M26 H24:M24">
    <cfRule type="cellIs" dxfId="327" priority="129" stopIfTrue="1" operator="lessThan">
      <formula>0</formula>
    </cfRule>
  </conditionalFormatting>
  <conditionalFormatting sqref="C31 C33 C35:C36 H35:M36 H33:M33 H31:M31">
    <cfRule type="cellIs" dxfId="326" priority="116" stopIfTrue="1" operator="lessThan">
      <formula>0</formula>
    </cfRule>
  </conditionalFormatting>
  <conditionalFormatting sqref="O30:R30">
    <cfRule type="cellIs" dxfId="325" priority="127" stopIfTrue="1" operator="lessThan">
      <formula>0</formula>
    </cfRule>
  </conditionalFormatting>
  <conditionalFormatting sqref="C30:M30">
    <cfRule type="cellIs" dxfId="324" priority="128" stopIfTrue="1" operator="lessThan">
      <formula>0</formula>
    </cfRule>
  </conditionalFormatting>
  <conditionalFormatting sqref="S30:U30">
    <cfRule type="cellIs" dxfId="323" priority="125" stopIfTrue="1" operator="lessThan">
      <formula>0</formula>
    </cfRule>
  </conditionalFormatting>
  <conditionalFormatting sqref="S24:U24 S26:U26 S28:U29">
    <cfRule type="cellIs" dxfId="322" priority="126" stopIfTrue="1" operator="lessThan">
      <formula>0</formula>
    </cfRule>
  </conditionalFormatting>
  <conditionalFormatting sqref="V24:W24 V26:W26 V28:W29">
    <cfRule type="cellIs" dxfId="321" priority="124" stopIfTrue="1" operator="lessThan">
      <formula>0</formula>
    </cfRule>
  </conditionalFormatting>
  <conditionalFormatting sqref="V30:W30">
    <cfRule type="cellIs" dxfId="320" priority="123" stopIfTrue="1" operator="lessThan">
      <formula>0</formula>
    </cfRule>
  </conditionalFormatting>
  <conditionalFormatting sqref="C25 H25:M25">
    <cfRule type="cellIs" dxfId="319" priority="122" stopIfTrue="1" operator="lessThan">
      <formula>0</formula>
    </cfRule>
  </conditionalFormatting>
  <conditionalFormatting sqref="C32 H32:M32">
    <cfRule type="cellIs" dxfId="318" priority="109" stopIfTrue="1" operator="lessThan">
      <formula>0</formula>
    </cfRule>
  </conditionalFormatting>
  <conditionalFormatting sqref="S25:U25">
    <cfRule type="cellIs" dxfId="317" priority="121" stopIfTrue="1" operator="lessThan">
      <formula>0</formula>
    </cfRule>
  </conditionalFormatting>
  <conditionalFormatting sqref="V25:W25">
    <cfRule type="cellIs" dxfId="316" priority="120" stopIfTrue="1" operator="lessThan">
      <formula>0</formula>
    </cfRule>
  </conditionalFormatting>
  <conditionalFormatting sqref="C27 H27:M27">
    <cfRule type="cellIs" dxfId="315" priority="119" stopIfTrue="1" operator="lessThan">
      <formula>0</formula>
    </cfRule>
  </conditionalFormatting>
  <conditionalFormatting sqref="C34 H34:M34">
    <cfRule type="cellIs" dxfId="314" priority="106" stopIfTrue="1" operator="lessThan">
      <formula>0</formula>
    </cfRule>
  </conditionalFormatting>
  <conditionalFormatting sqref="S27:U27">
    <cfRule type="cellIs" dxfId="313" priority="118" stopIfTrue="1" operator="lessThan">
      <formula>0</formula>
    </cfRule>
  </conditionalFormatting>
  <conditionalFormatting sqref="O37:R37">
    <cfRule type="cellIs" dxfId="312" priority="114" stopIfTrue="1" operator="lessThan">
      <formula>0</formula>
    </cfRule>
  </conditionalFormatting>
  <conditionalFormatting sqref="C37:M37">
    <cfRule type="cellIs" dxfId="311" priority="115" stopIfTrue="1" operator="lessThan">
      <formula>0</formula>
    </cfRule>
  </conditionalFormatting>
  <conditionalFormatting sqref="S37:U37">
    <cfRule type="cellIs" dxfId="310" priority="112" stopIfTrue="1" operator="lessThan">
      <formula>0</formula>
    </cfRule>
  </conditionalFormatting>
  <conditionalFormatting sqref="S31:U31 S33:U33 S35:U36">
    <cfRule type="cellIs" dxfId="309" priority="113" stopIfTrue="1" operator="lessThan">
      <formula>0</formula>
    </cfRule>
  </conditionalFormatting>
  <conditionalFormatting sqref="V31:W31 V33:W33 V35:W36">
    <cfRule type="cellIs" dxfId="308" priority="111" stopIfTrue="1" operator="lessThan">
      <formula>0</formula>
    </cfRule>
  </conditionalFormatting>
  <conditionalFormatting sqref="V37:W37">
    <cfRule type="cellIs" dxfId="307" priority="110" stopIfTrue="1" operator="lessThan">
      <formula>0</formula>
    </cfRule>
  </conditionalFormatting>
  <conditionalFormatting sqref="S44:U44">
    <cfRule type="cellIs" dxfId="306" priority="99" stopIfTrue="1" operator="lessThan">
      <formula>0</formula>
    </cfRule>
  </conditionalFormatting>
  <conditionalFormatting sqref="S32:U32">
    <cfRule type="cellIs" dxfId="305" priority="108" stopIfTrue="1" operator="lessThan">
      <formula>0</formula>
    </cfRule>
  </conditionalFormatting>
  <conditionalFormatting sqref="V32:W32">
    <cfRule type="cellIs" dxfId="304" priority="107" stopIfTrue="1" operator="lessThan">
      <formula>0</formula>
    </cfRule>
  </conditionalFormatting>
  <conditionalFormatting sqref="S34:U34">
    <cfRule type="cellIs" dxfId="303" priority="105" stopIfTrue="1" operator="lessThan">
      <formula>0</formula>
    </cfRule>
  </conditionalFormatting>
  <conditionalFormatting sqref="V34:W34">
    <cfRule type="cellIs" dxfId="302" priority="104" stopIfTrue="1" operator="lessThan">
      <formula>0</formula>
    </cfRule>
  </conditionalFormatting>
  <conditionalFormatting sqref="C38 C40 C42:C43 H42:M43 H40:M40 H38:M38">
    <cfRule type="cellIs" dxfId="301" priority="103" stopIfTrue="1" operator="lessThan">
      <formula>0</formula>
    </cfRule>
  </conditionalFormatting>
  <conditionalFormatting sqref="S39:U39">
    <cfRule type="cellIs" dxfId="300" priority="95" stopIfTrue="1" operator="lessThan">
      <formula>0</formula>
    </cfRule>
  </conditionalFormatting>
  <conditionalFormatting sqref="O44:R44">
    <cfRule type="cellIs" dxfId="299" priority="101" stopIfTrue="1" operator="lessThan">
      <formula>0</formula>
    </cfRule>
  </conditionalFormatting>
  <conditionalFormatting sqref="C44:M44">
    <cfRule type="cellIs" dxfId="298" priority="102" stopIfTrue="1" operator="lessThan">
      <formula>0</formula>
    </cfRule>
  </conditionalFormatting>
  <conditionalFormatting sqref="S38:U38 S40:U40 S42:U43">
    <cfRule type="cellIs" dxfId="297" priority="100" stopIfTrue="1" operator="lessThan">
      <formula>0</formula>
    </cfRule>
  </conditionalFormatting>
  <conditionalFormatting sqref="V38:W38 V40:W40 V42:W43">
    <cfRule type="cellIs" dxfId="296" priority="98" stopIfTrue="1" operator="lessThan">
      <formula>0</formula>
    </cfRule>
  </conditionalFormatting>
  <conditionalFormatting sqref="V44:W44">
    <cfRule type="cellIs" dxfId="295" priority="97" stopIfTrue="1" operator="lessThan">
      <formula>0</formula>
    </cfRule>
  </conditionalFormatting>
  <conditionalFormatting sqref="C39 H39:M39">
    <cfRule type="cellIs" dxfId="294" priority="96" stopIfTrue="1" operator="lessThan">
      <formula>0</formula>
    </cfRule>
  </conditionalFormatting>
  <conditionalFormatting sqref="C51:M51">
    <cfRule type="cellIs" dxfId="293" priority="89" stopIfTrue="1" operator="lessThan">
      <formula>0</formula>
    </cfRule>
  </conditionalFormatting>
  <conditionalFormatting sqref="V39:W39">
    <cfRule type="cellIs" dxfId="292" priority="94" stopIfTrue="1" operator="lessThan">
      <formula>0</formula>
    </cfRule>
  </conditionalFormatting>
  <conditionalFormatting sqref="C41 H41:M41">
    <cfRule type="cellIs" dxfId="291" priority="93" stopIfTrue="1" operator="lessThan">
      <formula>0</formula>
    </cfRule>
  </conditionalFormatting>
  <conditionalFormatting sqref="V45:W45 V47:W47 V49:W50">
    <cfRule type="cellIs" dxfId="290" priority="85" stopIfTrue="1" operator="lessThan">
      <formula>0</formula>
    </cfRule>
  </conditionalFormatting>
  <conditionalFormatting sqref="S41:U41">
    <cfRule type="cellIs" dxfId="289" priority="92" stopIfTrue="1" operator="lessThan">
      <formula>0</formula>
    </cfRule>
  </conditionalFormatting>
  <conditionalFormatting sqref="V41:W41">
    <cfRule type="cellIs" dxfId="288" priority="91" stopIfTrue="1" operator="lessThan">
      <formula>0</formula>
    </cfRule>
  </conditionalFormatting>
  <conditionalFormatting sqref="C45 C47 C49:C50 H49:M50 H47:M47 H45:M45">
    <cfRule type="cellIs" dxfId="287" priority="90" stopIfTrue="1" operator="lessThan">
      <formula>0</formula>
    </cfRule>
  </conditionalFormatting>
  <conditionalFormatting sqref="V51:W51">
    <cfRule type="cellIs" dxfId="286" priority="84" stopIfTrue="1" operator="lessThan">
      <formula>0</formula>
    </cfRule>
  </conditionalFormatting>
  <conditionalFormatting sqref="O51:R51">
    <cfRule type="cellIs" dxfId="285" priority="88" stopIfTrue="1" operator="lessThan">
      <formula>0</formula>
    </cfRule>
  </conditionalFormatting>
  <conditionalFormatting sqref="S51:U51">
    <cfRule type="cellIs" dxfId="284" priority="86" stopIfTrue="1" operator="lessThan">
      <formula>0</formula>
    </cfRule>
  </conditionalFormatting>
  <conditionalFormatting sqref="S45:U45 S47:U47 S49:U50">
    <cfRule type="cellIs" dxfId="283" priority="87" stopIfTrue="1" operator="lessThan">
      <formula>0</formula>
    </cfRule>
  </conditionalFormatting>
  <conditionalFormatting sqref="C46 H46:M46">
    <cfRule type="cellIs" dxfId="282" priority="83" stopIfTrue="1" operator="lessThan">
      <formula>0</formula>
    </cfRule>
  </conditionalFormatting>
  <conditionalFormatting sqref="V48:W48">
    <cfRule type="cellIs" dxfId="281" priority="78" stopIfTrue="1" operator="lessThan">
      <formula>0</formula>
    </cfRule>
  </conditionalFormatting>
  <conditionalFormatting sqref="S46:U46">
    <cfRule type="cellIs" dxfId="280" priority="82" stopIfTrue="1" operator="lessThan">
      <formula>0</formula>
    </cfRule>
  </conditionalFormatting>
  <conditionalFormatting sqref="V46:W46">
    <cfRule type="cellIs" dxfId="279" priority="81" stopIfTrue="1" operator="lessThan">
      <formula>0</formula>
    </cfRule>
  </conditionalFormatting>
  <conditionalFormatting sqref="C48 H48:M48">
    <cfRule type="cellIs" dxfId="278" priority="80" stopIfTrue="1" operator="lessThan">
      <formula>0</formula>
    </cfRule>
  </conditionalFormatting>
  <conditionalFormatting sqref="O58:R58">
    <cfRule type="cellIs" dxfId="277" priority="75" stopIfTrue="1" operator="lessThan">
      <formula>0</formula>
    </cfRule>
  </conditionalFormatting>
  <conditionalFormatting sqref="S48:U48">
    <cfRule type="cellIs" dxfId="276" priority="79" stopIfTrue="1" operator="lessThan">
      <formula>0</formula>
    </cfRule>
  </conditionalFormatting>
  <conditionalFormatting sqref="C52 C54 C56:C57 H56:M57 H54:M54 H52:M52">
    <cfRule type="cellIs" dxfId="275" priority="77" stopIfTrue="1" operator="lessThan">
      <formula>0</formula>
    </cfRule>
  </conditionalFormatting>
  <conditionalFormatting sqref="S52:U52 S54:U54 S56:U57">
    <cfRule type="cellIs" dxfId="274" priority="74" stopIfTrue="1" operator="lessThan">
      <formula>0</formula>
    </cfRule>
  </conditionalFormatting>
  <conditionalFormatting sqref="C58:M58">
    <cfRule type="cellIs" dxfId="273" priority="76" stopIfTrue="1" operator="lessThan">
      <formula>0</formula>
    </cfRule>
  </conditionalFormatting>
  <conditionalFormatting sqref="S58:U58">
    <cfRule type="cellIs" dxfId="272" priority="73" stopIfTrue="1" operator="lessThan">
      <formula>0</formula>
    </cfRule>
  </conditionalFormatting>
  <conditionalFormatting sqref="V52:W52 V54:W54 V56:W57">
    <cfRule type="cellIs" dxfId="271" priority="72" stopIfTrue="1" operator="lessThan">
      <formula>0</formula>
    </cfRule>
  </conditionalFormatting>
  <conditionalFormatting sqref="V58:W58">
    <cfRule type="cellIs" dxfId="270" priority="71" stopIfTrue="1" operator="lessThan">
      <formula>0</formula>
    </cfRule>
  </conditionalFormatting>
  <conditionalFormatting sqref="C53 H53:M53">
    <cfRule type="cellIs" dxfId="269" priority="70" stopIfTrue="1" operator="lessThan">
      <formula>0</formula>
    </cfRule>
  </conditionalFormatting>
  <conditionalFormatting sqref="C55 H55:M55">
    <cfRule type="cellIs" dxfId="268" priority="67" stopIfTrue="1" operator="lessThan">
      <formula>0</formula>
    </cfRule>
  </conditionalFormatting>
  <conditionalFormatting sqref="S53:U53">
    <cfRule type="cellIs" dxfId="267" priority="69" stopIfTrue="1" operator="lessThan">
      <formula>0</formula>
    </cfRule>
  </conditionalFormatting>
  <conditionalFormatting sqref="V53:W53">
    <cfRule type="cellIs" dxfId="266" priority="68" stopIfTrue="1" operator="lessThan">
      <formula>0</formula>
    </cfRule>
  </conditionalFormatting>
  <conditionalFormatting sqref="N13:N17 N19 N21:N22">
    <cfRule type="cellIs" dxfId="265" priority="64" stopIfTrue="1" operator="lessThan">
      <formula>0</formula>
    </cfRule>
  </conditionalFormatting>
  <conditionalFormatting sqref="S55:U55">
    <cfRule type="cellIs" dxfId="264" priority="66" stopIfTrue="1" operator="lessThan">
      <formula>0</formula>
    </cfRule>
  </conditionalFormatting>
  <conditionalFormatting sqref="V55:W55">
    <cfRule type="cellIs" dxfId="263" priority="65" stopIfTrue="1" operator="lessThan">
      <formula>0</formula>
    </cfRule>
  </conditionalFormatting>
  <conditionalFormatting sqref="N59:N60">
    <cfRule type="cellIs" dxfId="262" priority="63" stopIfTrue="1" operator="lessThan">
      <formula>0</formula>
    </cfRule>
  </conditionalFormatting>
  <conditionalFormatting sqref="N23">
    <cfRule type="cellIs" dxfId="261" priority="62" stopIfTrue="1" operator="lessThan">
      <formula>0</formula>
    </cfRule>
  </conditionalFormatting>
  <conditionalFormatting sqref="N18">
    <cfRule type="cellIs" dxfId="260" priority="61" stopIfTrue="1" operator="lessThan">
      <formula>0</formula>
    </cfRule>
  </conditionalFormatting>
  <conditionalFormatting sqref="N20">
    <cfRule type="cellIs" dxfId="259" priority="60" stopIfTrue="1" operator="lessThan">
      <formula>0</formula>
    </cfRule>
  </conditionalFormatting>
  <conditionalFormatting sqref="N24 N26 N28:N29">
    <cfRule type="cellIs" dxfId="258" priority="59" stopIfTrue="1" operator="lessThan">
      <formula>0</formula>
    </cfRule>
  </conditionalFormatting>
  <conditionalFormatting sqref="N30">
    <cfRule type="cellIs" dxfId="257" priority="58" stopIfTrue="1" operator="lessThan">
      <formula>0</formula>
    </cfRule>
  </conditionalFormatting>
  <conditionalFormatting sqref="N25">
    <cfRule type="cellIs" dxfId="256" priority="57" stopIfTrue="1" operator="lessThan">
      <formula>0</formula>
    </cfRule>
  </conditionalFormatting>
  <conditionalFormatting sqref="N27">
    <cfRule type="cellIs" dxfId="255" priority="56" stopIfTrue="1" operator="lessThan">
      <formula>0</formula>
    </cfRule>
  </conditionalFormatting>
  <conditionalFormatting sqref="N31 N33 N35:N36">
    <cfRule type="cellIs" dxfId="254" priority="55" stopIfTrue="1" operator="lessThan">
      <formula>0</formula>
    </cfRule>
  </conditionalFormatting>
  <conditionalFormatting sqref="N37">
    <cfRule type="cellIs" dxfId="253" priority="54" stopIfTrue="1" operator="lessThan">
      <formula>0</formula>
    </cfRule>
  </conditionalFormatting>
  <conditionalFormatting sqref="N32">
    <cfRule type="cellIs" dxfId="252" priority="53" stopIfTrue="1" operator="lessThan">
      <formula>0</formula>
    </cfRule>
  </conditionalFormatting>
  <conditionalFormatting sqref="N34">
    <cfRule type="cellIs" dxfId="251" priority="52" stopIfTrue="1" operator="lessThan">
      <formula>0</formula>
    </cfRule>
  </conditionalFormatting>
  <conditionalFormatting sqref="N38 N40 N42:N43">
    <cfRule type="cellIs" dxfId="250" priority="51" stopIfTrue="1" operator="lessThan">
      <formula>0</formula>
    </cfRule>
  </conditionalFormatting>
  <conditionalFormatting sqref="N44">
    <cfRule type="cellIs" dxfId="249" priority="50" stopIfTrue="1" operator="lessThan">
      <formula>0</formula>
    </cfRule>
  </conditionalFormatting>
  <conditionalFormatting sqref="N39">
    <cfRule type="cellIs" dxfId="248" priority="49" stopIfTrue="1" operator="lessThan">
      <formula>0</formula>
    </cfRule>
  </conditionalFormatting>
  <conditionalFormatting sqref="N41">
    <cfRule type="cellIs" dxfId="247" priority="48" stopIfTrue="1" operator="lessThan">
      <formula>0</formula>
    </cfRule>
  </conditionalFormatting>
  <conditionalFormatting sqref="N45 N47 N49:N50">
    <cfRule type="cellIs" dxfId="246" priority="47" stopIfTrue="1" operator="lessThan">
      <formula>0</formula>
    </cfRule>
  </conditionalFormatting>
  <conditionalFormatting sqref="N51">
    <cfRule type="cellIs" dxfId="245" priority="46" stopIfTrue="1" operator="lessThan">
      <formula>0</formula>
    </cfRule>
  </conditionalFormatting>
  <conditionalFormatting sqref="N46">
    <cfRule type="cellIs" dxfId="244" priority="45" stopIfTrue="1" operator="lessThan">
      <formula>0</formula>
    </cfRule>
  </conditionalFormatting>
  <conditionalFormatting sqref="N48">
    <cfRule type="cellIs" dxfId="243" priority="44" stopIfTrue="1" operator="lessThan">
      <formula>0</formula>
    </cfRule>
  </conditionalFormatting>
  <conditionalFormatting sqref="N52 N54 N56:N57">
    <cfRule type="cellIs" dxfId="242" priority="43" stopIfTrue="1" operator="lessThan">
      <formula>0</formula>
    </cfRule>
  </conditionalFormatting>
  <conditionalFormatting sqref="N58">
    <cfRule type="cellIs" dxfId="241" priority="42" stopIfTrue="1" operator="lessThan">
      <formula>0</formula>
    </cfRule>
  </conditionalFormatting>
  <conditionalFormatting sqref="N53">
    <cfRule type="cellIs" dxfId="240" priority="41" stopIfTrue="1" operator="lessThan">
      <formula>0</formula>
    </cfRule>
  </conditionalFormatting>
  <conditionalFormatting sqref="N55">
    <cfRule type="cellIs" dxfId="239" priority="40" stopIfTrue="1" operator="lessThan">
      <formula>0</formula>
    </cfRule>
  </conditionalFormatting>
  <conditionalFormatting sqref="F14:F15">
    <cfRule type="cellIs" dxfId="238" priority="39" stopIfTrue="1" operator="lessThan">
      <formula>0</formula>
    </cfRule>
  </conditionalFormatting>
  <conditionalFormatting sqref="V14:W15 O16:W16">
    <cfRule type="cellIs" dxfId="237" priority="38" stopIfTrue="1" operator="lessThan">
      <formula>0</formula>
    </cfRule>
  </conditionalFormatting>
  <conditionalFormatting sqref="R14:T14">
    <cfRule type="cellIs" dxfId="236" priority="36" stopIfTrue="1" operator="lessThan">
      <formula>0</formula>
    </cfRule>
  </conditionalFormatting>
  <conditionalFormatting sqref="O14 U14">
    <cfRule type="cellIs" dxfId="235" priority="37" stopIfTrue="1" operator="lessThan">
      <formula>0</formula>
    </cfRule>
  </conditionalFormatting>
  <conditionalFormatting sqref="P14:P15">
    <cfRule type="cellIs" dxfId="234" priority="35" stopIfTrue="1" operator="lessThan">
      <formula>0</formula>
    </cfRule>
  </conditionalFormatting>
  <conditionalFormatting sqref="Q14:Q15">
    <cfRule type="cellIs" dxfId="233" priority="34" stopIfTrue="1" operator="lessThan">
      <formula>0</formula>
    </cfRule>
  </conditionalFormatting>
  <conditionalFormatting sqref="D24:G24 D26:G26 D28:G29">
    <cfRule type="cellIs" dxfId="232" priority="33" stopIfTrue="1" operator="lessThan">
      <formula>0</formula>
    </cfRule>
  </conditionalFormatting>
  <conditionalFormatting sqref="D25:G25">
    <cfRule type="cellIs" dxfId="231" priority="32" stopIfTrue="1" operator="lessThan">
      <formula>0</formula>
    </cfRule>
  </conditionalFormatting>
  <conditionalFormatting sqref="D27:G27">
    <cfRule type="cellIs" dxfId="230" priority="31" stopIfTrue="1" operator="lessThan">
      <formula>0</formula>
    </cfRule>
  </conditionalFormatting>
  <conditionalFormatting sqref="D31:G31 D33:G33 D35:G36">
    <cfRule type="cellIs" dxfId="229" priority="30" stopIfTrue="1" operator="lessThan">
      <formula>0</formula>
    </cfRule>
  </conditionalFormatting>
  <conditionalFormatting sqref="D32:G32">
    <cfRule type="cellIs" dxfId="228" priority="29" stopIfTrue="1" operator="lessThan">
      <formula>0</formula>
    </cfRule>
  </conditionalFormatting>
  <conditionalFormatting sqref="D34:G34">
    <cfRule type="cellIs" dxfId="227" priority="28" stopIfTrue="1" operator="lessThan">
      <formula>0</formula>
    </cfRule>
  </conditionalFormatting>
  <conditionalFormatting sqref="D38:G38 D40:G40 D42:G43">
    <cfRule type="cellIs" dxfId="226" priority="27" stopIfTrue="1" operator="lessThan">
      <formula>0</formula>
    </cfRule>
  </conditionalFormatting>
  <conditionalFormatting sqref="D39:G39">
    <cfRule type="cellIs" dxfId="225" priority="26" stopIfTrue="1" operator="lessThan">
      <formula>0</formula>
    </cfRule>
  </conditionalFormatting>
  <conditionalFormatting sqref="D41:G41">
    <cfRule type="cellIs" dxfId="224" priority="25" stopIfTrue="1" operator="lessThan">
      <formula>0</formula>
    </cfRule>
  </conditionalFormatting>
  <conditionalFormatting sqref="D45:G45 D47:G47 D49:G50">
    <cfRule type="cellIs" dxfId="223" priority="24" stopIfTrue="1" operator="lessThan">
      <formula>0</formula>
    </cfRule>
  </conditionalFormatting>
  <conditionalFormatting sqref="D46:G46">
    <cfRule type="cellIs" dxfId="222" priority="23" stopIfTrue="1" operator="lessThan">
      <formula>0</formula>
    </cfRule>
  </conditionalFormatting>
  <conditionalFormatting sqref="D48:G48">
    <cfRule type="cellIs" dxfId="221" priority="22" stopIfTrue="1" operator="lessThan">
      <formula>0</formula>
    </cfRule>
  </conditionalFormatting>
  <conditionalFormatting sqref="D52:G52 D54:G54 D56:G57">
    <cfRule type="cellIs" dxfId="220" priority="21" stopIfTrue="1" operator="lessThan">
      <formula>0</formula>
    </cfRule>
  </conditionalFormatting>
  <conditionalFormatting sqref="D53:G53">
    <cfRule type="cellIs" dxfId="219" priority="20" stopIfTrue="1" operator="lessThan">
      <formula>0</formula>
    </cfRule>
  </conditionalFormatting>
  <conditionalFormatting sqref="D55:G55">
    <cfRule type="cellIs" dxfId="218" priority="19" stopIfTrue="1" operator="lessThan">
      <formula>0</formula>
    </cfRule>
  </conditionalFormatting>
  <conditionalFormatting sqref="O17:R17 O19:R19 O21:R22">
    <cfRule type="cellIs" dxfId="217" priority="18" stopIfTrue="1" operator="lessThan">
      <formula>0</formula>
    </cfRule>
  </conditionalFormatting>
  <conditionalFormatting sqref="O18:R18">
    <cfRule type="cellIs" dxfId="216" priority="17" stopIfTrue="1" operator="lessThan">
      <formula>0</formula>
    </cfRule>
  </conditionalFormatting>
  <conditionalFormatting sqref="O20:R20">
    <cfRule type="cellIs" dxfId="215" priority="16" stopIfTrue="1" operator="lessThan">
      <formula>0</formula>
    </cfRule>
  </conditionalFormatting>
  <conditionalFormatting sqref="O24:R24 O26:R26 O28:R29">
    <cfRule type="cellIs" dxfId="214" priority="15" stopIfTrue="1" operator="lessThan">
      <formula>0</formula>
    </cfRule>
  </conditionalFormatting>
  <conditionalFormatting sqref="O25:R25">
    <cfRule type="cellIs" dxfId="213" priority="14" stopIfTrue="1" operator="lessThan">
      <formula>0</formula>
    </cfRule>
  </conditionalFormatting>
  <conditionalFormatting sqref="O27:R27">
    <cfRule type="cellIs" dxfId="212" priority="13" stopIfTrue="1" operator="lessThan">
      <formula>0</formula>
    </cfRule>
  </conditionalFormatting>
  <conditionalFormatting sqref="O31:R31 O33:R33 O35:R36">
    <cfRule type="cellIs" dxfId="211" priority="12" stopIfTrue="1" operator="lessThan">
      <formula>0</formula>
    </cfRule>
  </conditionalFormatting>
  <conditionalFormatting sqref="O32:R32">
    <cfRule type="cellIs" dxfId="210" priority="11" stopIfTrue="1" operator="lessThan">
      <formula>0</formula>
    </cfRule>
  </conditionalFormatting>
  <conditionalFormatting sqref="O34:R34">
    <cfRule type="cellIs" dxfId="209" priority="10" stopIfTrue="1" operator="lessThan">
      <formula>0</formula>
    </cfRule>
  </conditionalFormatting>
  <conditionalFormatting sqref="O38:R38 O40:R40 O42:R43">
    <cfRule type="cellIs" dxfId="208" priority="9" stopIfTrue="1" operator="lessThan">
      <formula>0</formula>
    </cfRule>
  </conditionalFormatting>
  <conditionalFormatting sqref="O39:R39">
    <cfRule type="cellIs" dxfId="207" priority="8" stopIfTrue="1" operator="lessThan">
      <formula>0</formula>
    </cfRule>
  </conditionalFormatting>
  <conditionalFormatting sqref="O41:R41">
    <cfRule type="cellIs" dxfId="206" priority="7" stopIfTrue="1" operator="lessThan">
      <formula>0</formula>
    </cfRule>
  </conditionalFormatting>
  <conditionalFormatting sqref="O45:R45 O47:R47 O49:R50">
    <cfRule type="cellIs" dxfId="205" priority="6" stopIfTrue="1" operator="lessThan">
      <formula>0</formula>
    </cfRule>
  </conditionalFormatting>
  <conditionalFormatting sqref="O46:R46">
    <cfRule type="cellIs" dxfId="204" priority="5" stopIfTrue="1" operator="lessThan">
      <formula>0</formula>
    </cfRule>
  </conditionalFormatting>
  <conditionalFormatting sqref="O48:R48">
    <cfRule type="cellIs" dxfId="203" priority="4" stopIfTrue="1" operator="lessThan">
      <formula>0</formula>
    </cfRule>
  </conditionalFormatting>
  <conditionalFormatting sqref="O52:R52 O54:R54 O56:R57">
    <cfRule type="cellIs" dxfId="202" priority="3" stopIfTrue="1" operator="lessThan">
      <formula>0</formula>
    </cfRule>
  </conditionalFormatting>
  <conditionalFormatting sqref="O53:R53">
    <cfRule type="cellIs" dxfId="201" priority="2" stopIfTrue="1" operator="lessThan">
      <formula>0</formula>
    </cfRule>
  </conditionalFormatting>
  <conditionalFormatting sqref="O55:R55">
    <cfRule type="cellIs" dxfId="20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topLeftCell="A32" zoomScaleNormal="100" zoomScaleSheetLayoutView="100" workbookViewId="0"/>
  </sheetViews>
  <sheetFormatPr defaultRowHeight="11.25"/>
  <cols>
    <col min="1" max="1" width="3.625" style="24" customWidth="1"/>
    <col min="2" max="2" width="0.875" style="179" customWidth="1"/>
    <col min="3" max="3" width="6.5" style="49" customWidth="1"/>
    <col min="4" max="16" width="6.5" style="24" customWidth="1"/>
    <col min="17" max="17" width="0.875" style="24" customWidth="1"/>
    <col min="18" max="29" width="9" style="24"/>
    <col min="30" max="33" width="6.625" style="24" customWidth="1"/>
    <col min="34" max="34" width="2.625" style="24" customWidth="1"/>
    <col min="35" max="38" width="6.625" style="24" customWidth="1"/>
    <col min="39" max="39" width="2.625" style="24" customWidth="1"/>
    <col min="40" max="44" width="6.625" style="24" customWidth="1"/>
    <col min="45" max="16384" width="9" style="24"/>
  </cols>
  <sheetData>
    <row r="1" spans="2:24">
      <c r="R1" s="27"/>
      <c r="S1" s="27"/>
      <c r="T1" s="27"/>
      <c r="U1" s="27"/>
      <c r="V1" s="27"/>
      <c r="W1" s="27"/>
      <c r="X1" s="27"/>
    </row>
    <row r="2" spans="2:24" ht="21.95" customHeight="1">
      <c r="B2" s="22"/>
      <c r="C2" s="464" t="s">
        <v>2</v>
      </c>
      <c r="D2" s="23"/>
      <c r="E2" s="23"/>
      <c r="F2" s="23"/>
      <c r="G2" s="465"/>
      <c r="H2" s="449"/>
      <c r="I2" s="466"/>
      <c r="J2" s="441" t="s">
        <v>10</v>
      </c>
      <c r="K2" s="427"/>
      <c r="L2" s="427"/>
      <c r="M2" s="427"/>
      <c r="N2" s="427"/>
      <c r="O2" s="433"/>
      <c r="P2" s="446"/>
      <c r="Q2" s="467"/>
      <c r="R2" s="424"/>
      <c r="S2" s="424"/>
      <c r="T2" s="424"/>
      <c r="U2" s="468"/>
      <c r="V2" s="435"/>
      <c r="W2" s="435"/>
      <c r="X2" s="469"/>
    </row>
    <row r="3" spans="2:24" ht="21.95" customHeight="1">
      <c r="B3" s="26"/>
      <c r="C3" s="470" t="s">
        <v>139</v>
      </c>
      <c r="D3" s="28"/>
      <c r="E3" s="28"/>
      <c r="F3" s="28"/>
      <c r="G3" s="471"/>
      <c r="H3" s="450"/>
      <c r="I3" s="472"/>
      <c r="J3" s="434"/>
      <c r="K3" s="434"/>
      <c r="L3" s="434"/>
      <c r="M3" s="434"/>
      <c r="N3" s="434"/>
      <c r="O3" s="436"/>
      <c r="P3" s="424"/>
      <c r="Q3" s="425"/>
      <c r="R3" s="424"/>
      <c r="S3" s="424"/>
      <c r="T3" s="424"/>
      <c r="U3" s="450"/>
      <c r="V3" s="435"/>
      <c r="W3" s="435"/>
      <c r="X3" s="469"/>
    </row>
    <row r="4" spans="2:24" ht="21.95" customHeight="1">
      <c r="B4" s="26"/>
      <c r="C4" s="470" t="s">
        <v>123</v>
      </c>
      <c r="D4" s="28"/>
      <c r="E4" s="28"/>
      <c r="F4" s="28"/>
      <c r="G4" s="471"/>
      <c r="H4" s="451"/>
      <c r="I4" s="473"/>
      <c r="J4" s="429"/>
      <c r="K4" s="429"/>
      <c r="L4" s="429"/>
      <c r="M4" s="429"/>
      <c r="N4" s="429"/>
      <c r="O4" s="428"/>
      <c r="P4" s="424"/>
      <c r="Q4" s="425"/>
      <c r="R4" s="424"/>
      <c r="S4" s="424"/>
      <c r="T4" s="424"/>
      <c r="U4" s="451"/>
      <c r="V4" s="423"/>
      <c r="W4" s="423"/>
      <c r="X4" s="424"/>
    </row>
    <row r="5" spans="2:24" ht="21.95" customHeight="1">
      <c r="B5" s="26"/>
      <c r="C5" s="470" t="s">
        <v>140</v>
      </c>
      <c r="D5" s="28"/>
      <c r="E5" s="28"/>
      <c r="F5" s="28"/>
      <c r="G5" s="471"/>
      <c r="H5" s="451"/>
      <c r="I5" s="473"/>
      <c r="J5" s="432"/>
      <c r="K5" s="432"/>
      <c r="L5" s="432"/>
      <c r="M5" s="432"/>
      <c r="N5" s="432"/>
      <c r="O5" s="428"/>
      <c r="P5" s="424"/>
      <c r="Q5" s="425"/>
      <c r="R5" s="424"/>
      <c r="S5" s="424"/>
      <c r="T5" s="424"/>
      <c r="U5" s="451"/>
      <c r="V5" s="423"/>
      <c r="W5" s="423"/>
      <c r="X5" s="424"/>
    </row>
    <row r="6" spans="2:24" ht="21.95" customHeight="1">
      <c r="B6" s="26"/>
      <c r="C6" s="474" t="s">
        <v>1</v>
      </c>
      <c r="D6" s="28"/>
      <c r="E6" s="28"/>
      <c r="F6" s="28"/>
      <c r="G6" s="471"/>
      <c r="H6" s="451"/>
      <c r="I6" s="473"/>
      <c r="J6" s="429"/>
      <c r="K6" s="429"/>
      <c r="L6" s="429"/>
      <c r="M6" s="429"/>
      <c r="N6" s="429"/>
      <c r="O6" s="428"/>
      <c r="P6" s="424"/>
      <c r="Q6" s="425"/>
      <c r="R6" s="424"/>
      <c r="S6" s="424"/>
      <c r="T6" s="424"/>
      <c r="U6" s="451"/>
      <c r="V6" s="423"/>
      <c r="W6" s="423"/>
      <c r="X6" s="424"/>
    </row>
    <row r="7" spans="2:24" ht="21.95" customHeight="1">
      <c r="B7" s="26"/>
      <c r="C7" s="470" t="s">
        <v>141</v>
      </c>
      <c r="D7" s="28"/>
      <c r="E7" s="28"/>
      <c r="F7" s="28"/>
      <c r="G7" s="471"/>
      <c r="H7" s="451"/>
      <c r="I7" s="473"/>
      <c r="J7" s="430"/>
      <c r="K7" s="430"/>
      <c r="L7" s="430"/>
      <c r="M7" s="430"/>
      <c r="N7" s="430"/>
      <c r="O7" s="428"/>
      <c r="P7" s="424"/>
      <c r="Q7" s="425"/>
      <c r="R7" s="424"/>
      <c r="S7" s="424"/>
      <c r="T7" s="424"/>
      <c r="U7" s="451"/>
      <c r="V7" s="423"/>
      <c r="W7" s="423"/>
      <c r="X7" s="424"/>
    </row>
    <row r="8" spans="2:24" ht="21.95" customHeight="1">
      <c r="B8" s="26"/>
      <c r="C8" s="474" t="s">
        <v>124</v>
      </c>
      <c r="D8" s="27"/>
      <c r="E8" s="27"/>
      <c r="F8" s="27"/>
      <c r="G8" s="471"/>
      <c r="H8" s="451"/>
      <c r="I8" s="473"/>
      <c r="J8" s="429"/>
      <c r="K8" s="429"/>
      <c r="L8" s="429"/>
      <c r="M8" s="429"/>
      <c r="N8" s="429"/>
      <c r="O8" s="428"/>
      <c r="P8" s="424"/>
      <c r="Q8" s="425"/>
      <c r="R8" s="424"/>
      <c r="S8" s="424"/>
      <c r="T8" s="424"/>
      <c r="U8" s="451"/>
      <c r="V8" s="423"/>
      <c r="W8" s="423"/>
      <c r="X8" s="424"/>
    </row>
    <row r="9" spans="2:24" ht="21.95" customHeight="1">
      <c r="B9" s="29"/>
      <c r="C9" s="475" t="s">
        <v>142</v>
      </c>
      <c r="D9" s="30"/>
      <c r="E9" s="30"/>
      <c r="F9" s="30"/>
      <c r="G9" s="471"/>
      <c r="H9" s="453"/>
      <c r="I9" s="476"/>
      <c r="J9" s="432"/>
      <c r="K9" s="432"/>
      <c r="L9" s="432"/>
      <c r="M9" s="432"/>
      <c r="N9" s="432"/>
      <c r="O9" s="428"/>
      <c r="P9" s="424"/>
      <c r="Q9" s="425"/>
      <c r="R9" s="424"/>
      <c r="S9" s="424"/>
      <c r="T9" s="424"/>
      <c r="U9" s="451"/>
      <c r="V9" s="423"/>
      <c r="W9" s="423"/>
      <c r="X9" s="424"/>
    </row>
    <row r="10" spans="2:24" ht="17.100000000000001" customHeight="1">
      <c r="B10" s="26"/>
      <c r="C10" s="51" t="s">
        <v>9</v>
      </c>
      <c r="D10" s="27"/>
      <c r="E10" s="27"/>
      <c r="F10" s="27"/>
      <c r="G10" s="477"/>
      <c r="H10" s="451"/>
      <c r="I10" s="473"/>
      <c r="J10" s="478"/>
      <c r="K10" s="478"/>
      <c r="L10" s="478"/>
      <c r="M10" s="478"/>
      <c r="N10" s="478"/>
      <c r="O10" s="428"/>
      <c r="P10" s="424"/>
      <c r="Q10" s="425"/>
      <c r="R10" s="424"/>
      <c r="S10" s="424"/>
      <c r="T10" s="424"/>
      <c r="U10" s="451"/>
      <c r="V10" s="423"/>
      <c r="W10" s="423"/>
      <c r="X10" s="424"/>
    </row>
    <row r="11" spans="2:24" ht="60" customHeight="1">
      <c r="B11" s="29"/>
      <c r="C11" s="32"/>
      <c r="D11" s="33"/>
      <c r="E11" s="33"/>
      <c r="F11" s="33"/>
      <c r="G11" s="479"/>
      <c r="H11" s="453"/>
      <c r="I11" s="476"/>
      <c r="J11" s="480"/>
      <c r="K11" s="480"/>
      <c r="L11" s="480"/>
      <c r="M11" s="480"/>
      <c r="N11" s="480"/>
      <c r="O11" s="455"/>
      <c r="P11" s="452"/>
      <c r="Q11" s="456"/>
      <c r="R11" s="26"/>
      <c r="S11" s="424"/>
      <c r="T11" s="424"/>
      <c r="U11" s="451"/>
      <c r="V11" s="424"/>
      <c r="W11" s="424"/>
      <c r="X11" s="424"/>
    </row>
    <row r="12" spans="2:24" ht="16.5" customHeight="1">
      <c r="B12" s="22"/>
      <c r="C12" s="34" t="s">
        <v>109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5"/>
      <c r="Q12" s="37"/>
    </row>
    <row r="13" spans="2:24" ht="16.5" customHeight="1">
      <c r="B13" s="26"/>
      <c r="C13" s="31"/>
      <c r="D13" s="38"/>
      <c r="E13" s="38"/>
      <c r="F13" s="193"/>
      <c r="G13" s="39"/>
      <c r="H13" s="39"/>
      <c r="I13" s="193"/>
      <c r="J13" s="193"/>
      <c r="K13" s="193"/>
      <c r="L13" s="193"/>
      <c r="M13" s="193"/>
      <c r="N13" s="193"/>
      <c r="O13" s="40"/>
      <c r="P13" s="193"/>
      <c r="Q13" s="41"/>
    </row>
    <row r="14" spans="2:24" ht="16.5" customHeight="1">
      <c r="B14" s="26"/>
      <c r="C14" s="40"/>
      <c r="D14" s="38"/>
      <c r="E14" s="38"/>
      <c r="F14" s="193"/>
      <c r="G14" s="39"/>
      <c r="H14" s="39"/>
      <c r="I14" s="193"/>
      <c r="J14" s="193"/>
      <c r="K14" s="193"/>
      <c r="L14" s="193"/>
      <c r="M14" s="193"/>
      <c r="N14" s="193"/>
      <c r="O14" s="40"/>
      <c r="P14" s="193"/>
      <c r="Q14" s="41"/>
    </row>
    <row r="15" spans="2:24" ht="16.5" customHeight="1">
      <c r="B15" s="26"/>
      <c r="C15" s="40"/>
      <c r="D15" s="38"/>
      <c r="E15" s="38"/>
      <c r="F15" s="193"/>
      <c r="G15" s="39"/>
      <c r="H15" s="39"/>
      <c r="I15" s="193"/>
      <c r="J15" s="193"/>
      <c r="K15" s="193"/>
      <c r="L15" s="193"/>
      <c r="M15" s="193"/>
      <c r="N15" s="193"/>
      <c r="O15" s="40"/>
      <c r="P15" s="193"/>
      <c r="Q15" s="41"/>
    </row>
    <row r="16" spans="2:24" ht="16.5" customHeight="1">
      <c r="B16" s="26"/>
      <c r="C16" s="42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2"/>
      <c r="P16" s="39"/>
      <c r="Q16" s="41"/>
    </row>
    <row r="17" spans="2:17" ht="16.5" customHeight="1">
      <c r="B17" s="26"/>
      <c r="C17" s="43"/>
      <c r="D17" s="44"/>
      <c r="E17" s="44"/>
      <c r="F17" s="44"/>
      <c r="G17" s="45"/>
      <c r="H17" s="45"/>
      <c r="I17" s="44"/>
      <c r="J17" s="45"/>
      <c r="K17" s="45"/>
      <c r="L17" s="45"/>
      <c r="M17" s="45"/>
      <c r="N17" s="45"/>
      <c r="O17" s="43"/>
      <c r="P17" s="44"/>
      <c r="Q17" s="41"/>
    </row>
    <row r="18" spans="2:17" ht="16.5" customHeight="1">
      <c r="B18" s="26"/>
      <c r="C18" s="43"/>
      <c r="D18" s="44"/>
      <c r="E18" s="44"/>
      <c r="F18" s="44"/>
      <c r="G18" s="45"/>
      <c r="H18" s="45"/>
      <c r="I18" s="44"/>
      <c r="J18" s="45"/>
      <c r="K18" s="45"/>
      <c r="L18" s="45"/>
      <c r="M18" s="45"/>
      <c r="N18" s="45"/>
      <c r="O18" s="43"/>
      <c r="P18" s="44"/>
      <c r="Q18" s="41"/>
    </row>
    <row r="19" spans="2:17" ht="16.5" customHeight="1">
      <c r="B19" s="26"/>
      <c r="C19" s="43"/>
      <c r="D19" s="44"/>
      <c r="E19" s="44"/>
      <c r="F19" s="44"/>
      <c r="G19" s="45"/>
      <c r="H19" s="45"/>
      <c r="I19" s="44"/>
      <c r="J19" s="45"/>
      <c r="K19" s="45"/>
      <c r="L19" s="45"/>
      <c r="M19" s="45"/>
      <c r="N19" s="45"/>
      <c r="O19" s="43"/>
      <c r="P19" s="44"/>
      <c r="Q19" s="41"/>
    </row>
    <row r="20" spans="2:17" ht="16.5" customHeight="1">
      <c r="B20" s="26"/>
      <c r="C20" s="43"/>
      <c r="D20" s="44"/>
      <c r="E20" s="44"/>
      <c r="F20" s="44"/>
      <c r="G20" s="45"/>
      <c r="H20" s="45"/>
      <c r="I20" s="44"/>
      <c r="J20" s="45"/>
      <c r="K20" s="45"/>
      <c r="L20" s="45"/>
      <c r="M20" s="45"/>
      <c r="N20" s="45"/>
      <c r="O20" s="43"/>
      <c r="P20" s="44"/>
      <c r="Q20" s="41"/>
    </row>
    <row r="21" spans="2:17" ht="9.75" customHeight="1">
      <c r="B21" s="26"/>
      <c r="C21" s="120" t="s">
        <v>26</v>
      </c>
      <c r="D21" s="122">
        <v>7</v>
      </c>
      <c r="E21" s="122">
        <v>8</v>
      </c>
      <c r="F21" s="122">
        <v>9</v>
      </c>
      <c r="G21" s="122">
        <v>10</v>
      </c>
      <c r="H21" s="122">
        <v>11</v>
      </c>
      <c r="I21" s="122">
        <v>12</v>
      </c>
      <c r="J21" s="122">
        <v>13</v>
      </c>
      <c r="K21" s="122">
        <v>14</v>
      </c>
      <c r="L21" s="122">
        <v>15</v>
      </c>
      <c r="M21" s="122">
        <v>16</v>
      </c>
      <c r="N21" s="122">
        <v>17</v>
      </c>
      <c r="O21" s="122">
        <v>18</v>
      </c>
      <c r="P21" s="122" t="s">
        <v>30</v>
      </c>
      <c r="Q21" s="41"/>
    </row>
    <row r="22" spans="2:17" ht="9.75" customHeight="1">
      <c r="B22" s="26"/>
      <c r="C22" s="120" t="s">
        <v>4</v>
      </c>
      <c r="D22" s="124">
        <v>169</v>
      </c>
      <c r="E22" s="124">
        <v>217</v>
      </c>
      <c r="F22" s="124">
        <v>286</v>
      </c>
      <c r="G22" s="124">
        <v>274</v>
      </c>
      <c r="H22" s="124">
        <v>254</v>
      </c>
      <c r="I22" s="124">
        <v>259</v>
      </c>
      <c r="J22" s="124">
        <v>249</v>
      </c>
      <c r="K22" s="124">
        <v>214</v>
      </c>
      <c r="L22" s="124">
        <v>226</v>
      </c>
      <c r="M22" s="124">
        <v>167</v>
      </c>
      <c r="N22" s="124">
        <v>129</v>
      </c>
      <c r="O22" s="124">
        <v>120</v>
      </c>
      <c r="P22" s="124">
        <v>2564</v>
      </c>
      <c r="Q22" s="41"/>
    </row>
    <row r="23" spans="2:17" ht="9.75" customHeight="1">
      <c r="B23" s="26"/>
      <c r="C23" s="120" t="s">
        <v>27</v>
      </c>
      <c r="D23" s="124">
        <v>804</v>
      </c>
      <c r="E23" s="124">
        <v>734</v>
      </c>
      <c r="F23" s="124">
        <v>635</v>
      </c>
      <c r="G23" s="124">
        <v>614</v>
      </c>
      <c r="H23" s="124">
        <v>638</v>
      </c>
      <c r="I23" s="124">
        <v>621</v>
      </c>
      <c r="J23" s="124">
        <v>668</v>
      </c>
      <c r="K23" s="124">
        <v>625</v>
      </c>
      <c r="L23" s="124">
        <v>611</v>
      </c>
      <c r="M23" s="124">
        <v>564</v>
      </c>
      <c r="N23" s="124">
        <v>598</v>
      </c>
      <c r="O23" s="124">
        <v>599</v>
      </c>
      <c r="P23" s="124">
        <v>7711</v>
      </c>
      <c r="Q23" s="41"/>
    </row>
    <row r="24" spans="2:17" ht="9.75" customHeight="1">
      <c r="B24" s="26"/>
      <c r="C24" s="120" t="s">
        <v>28</v>
      </c>
      <c r="D24" s="124">
        <v>973</v>
      </c>
      <c r="E24" s="124">
        <v>951</v>
      </c>
      <c r="F24" s="124">
        <v>921</v>
      </c>
      <c r="G24" s="124">
        <v>888</v>
      </c>
      <c r="H24" s="124">
        <v>892</v>
      </c>
      <c r="I24" s="124">
        <v>880</v>
      </c>
      <c r="J24" s="124">
        <v>917</v>
      </c>
      <c r="K24" s="124">
        <v>839</v>
      </c>
      <c r="L24" s="124">
        <v>837</v>
      </c>
      <c r="M24" s="124">
        <v>731</v>
      </c>
      <c r="N24" s="124">
        <v>727</v>
      </c>
      <c r="O24" s="124">
        <v>719</v>
      </c>
      <c r="P24" s="124">
        <v>10275</v>
      </c>
      <c r="Q24" s="41"/>
    </row>
    <row r="25" spans="2:17" ht="9.75" customHeight="1">
      <c r="B25" s="26"/>
      <c r="C25" s="121" t="s">
        <v>29</v>
      </c>
      <c r="D25" s="123">
        <v>17.399999999999999</v>
      </c>
      <c r="E25" s="123">
        <v>22.8</v>
      </c>
      <c r="F25" s="123">
        <v>31.1</v>
      </c>
      <c r="G25" s="123">
        <v>30.9</v>
      </c>
      <c r="H25" s="123">
        <v>28.5</v>
      </c>
      <c r="I25" s="123">
        <v>29.4</v>
      </c>
      <c r="J25" s="123">
        <v>27.2</v>
      </c>
      <c r="K25" s="123">
        <v>25.5</v>
      </c>
      <c r="L25" s="123">
        <v>27</v>
      </c>
      <c r="M25" s="123">
        <v>22.8</v>
      </c>
      <c r="N25" s="123">
        <v>17.7</v>
      </c>
      <c r="O25" s="123">
        <v>16.7</v>
      </c>
      <c r="P25" s="123">
        <v>25</v>
      </c>
      <c r="Q25" s="41"/>
    </row>
    <row r="26" spans="2:17" ht="3.75" customHeight="1">
      <c r="B26" s="26"/>
      <c r="C26" s="43"/>
      <c r="D26" s="44"/>
      <c r="E26" s="44"/>
      <c r="F26" s="44"/>
      <c r="G26" s="45"/>
      <c r="H26" s="45"/>
      <c r="I26" s="44"/>
      <c r="J26" s="45"/>
      <c r="K26" s="45"/>
      <c r="L26" s="45"/>
      <c r="M26" s="45"/>
      <c r="N26" s="45"/>
      <c r="O26" s="43"/>
      <c r="P26" s="44"/>
      <c r="Q26" s="41"/>
    </row>
    <row r="27" spans="2:17" ht="16.5" customHeight="1">
      <c r="B27" s="22"/>
      <c r="C27" s="34" t="s">
        <v>147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5"/>
      <c r="Q27" s="37"/>
    </row>
    <row r="28" spans="2:17" ht="16.5" customHeight="1">
      <c r="B28" s="26"/>
      <c r="C28" s="31"/>
      <c r="D28" s="38"/>
      <c r="E28" s="38"/>
      <c r="F28" s="193"/>
      <c r="G28" s="39"/>
      <c r="H28" s="39"/>
      <c r="I28" s="193"/>
      <c r="J28" s="193"/>
      <c r="K28" s="193"/>
      <c r="L28" s="193"/>
      <c r="M28" s="193"/>
      <c r="N28" s="193"/>
      <c r="O28" s="40"/>
      <c r="P28" s="193"/>
      <c r="Q28" s="41"/>
    </row>
    <row r="29" spans="2:17" ht="16.5" customHeight="1">
      <c r="B29" s="26"/>
      <c r="C29" s="40"/>
      <c r="D29" s="38"/>
      <c r="E29" s="38"/>
      <c r="F29" s="193"/>
      <c r="G29" s="39"/>
      <c r="H29" s="39"/>
      <c r="I29" s="193"/>
      <c r="J29" s="193"/>
      <c r="K29" s="193"/>
      <c r="L29" s="193"/>
      <c r="M29" s="193"/>
      <c r="N29" s="193"/>
      <c r="O29" s="40"/>
      <c r="P29" s="193"/>
      <c r="Q29" s="41"/>
    </row>
    <row r="30" spans="2:17" ht="16.5" customHeight="1">
      <c r="B30" s="26"/>
      <c r="C30" s="40"/>
      <c r="D30" s="38"/>
      <c r="E30" s="38"/>
      <c r="F30" s="193"/>
      <c r="G30" s="39"/>
      <c r="H30" s="39"/>
      <c r="I30" s="193"/>
      <c r="J30" s="193"/>
      <c r="K30" s="193"/>
      <c r="L30" s="193"/>
      <c r="M30" s="193"/>
      <c r="N30" s="193"/>
      <c r="O30" s="40"/>
      <c r="P30" s="193"/>
      <c r="Q30" s="41"/>
    </row>
    <row r="31" spans="2:17" ht="16.5" customHeight="1">
      <c r="B31" s="26"/>
      <c r="C31" s="42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2"/>
      <c r="P31" s="39"/>
      <c r="Q31" s="41"/>
    </row>
    <row r="32" spans="2:17" ht="16.5" customHeight="1">
      <c r="B32" s="26"/>
      <c r="C32" s="43"/>
      <c r="D32" s="44"/>
      <c r="E32" s="44"/>
      <c r="F32" s="44"/>
      <c r="G32" s="45"/>
      <c r="H32" s="45"/>
      <c r="I32" s="44"/>
      <c r="J32" s="45"/>
      <c r="K32" s="45"/>
      <c r="L32" s="45"/>
      <c r="M32" s="45"/>
      <c r="N32" s="45"/>
      <c r="O32" s="43"/>
      <c r="P32" s="44"/>
      <c r="Q32" s="41"/>
    </row>
    <row r="33" spans="2:17" ht="16.5" customHeight="1">
      <c r="B33" s="26"/>
      <c r="C33" s="43"/>
      <c r="D33" s="44"/>
      <c r="E33" s="44"/>
      <c r="F33" s="44"/>
      <c r="G33" s="45"/>
      <c r="H33" s="45"/>
      <c r="I33" s="44"/>
      <c r="J33" s="45"/>
      <c r="K33" s="45"/>
      <c r="L33" s="45"/>
      <c r="M33" s="45"/>
      <c r="N33" s="45"/>
      <c r="O33" s="43"/>
      <c r="P33" s="44"/>
      <c r="Q33" s="41"/>
    </row>
    <row r="34" spans="2:17" ht="16.5" customHeight="1">
      <c r="B34" s="26"/>
      <c r="C34" s="43"/>
      <c r="D34" s="44"/>
      <c r="E34" s="44"/>
      <c r="F34" s="44"/>
      <c r="G34" s="45"/>
      <c r="H34" s="45"/>
      <c r="I34" s="44"/>
      <c r="J34" s="45"/>
      <c r="K34" s="45"/>
      <c r="L34" s="45"/>
      <c r="M34" s="45"/>
      <c r="N34" s="45"/>
      <c r="O34" s="43"/>
      <c r="P34" s="44"/>
      <c r="Q34" s="41"/>
    </row>
    <row r="35" spans="2:17" ht="16.5" customHeight="1">
      <c r="B35" s="26"/>
      <c r="C35" s="43"/>
      <c r="D35" s="44"/>
      <c r="E35" s="44"/>
      <c r="F35" s="44"/>
      <c r="G35" s="45"/>
      <c r="H35" s="45"/>
      <c r="I35" s="44"/>
      <c r="J35" s="45"/>
      <c r="K35" s="45"/>
      <c r="L35" s="45"/>
      <c r="M35" s="45"/>
      <c r="N35" s="45"/>
      <c r="O35" s="43"/>
      <c r="P35" s="44"/>
      <c r="Q35" s="41"/>
    </row>
    <row r="36" spans="2:17" ht="9.75" customHeight="1">
      <c r="B36" s="26"/>
      <c r="C36" s="120" t="s">
        <v>26</v>
      </c>
      <c r="D36" s="122">
        <v>7</v>
      </c>
      <c r="E36" s="122">
        <v>8</v>
      </c>
      <c r="F36" s="122">
        <v>9</v>
      </c>
      <c r="G36" s="122">
        <v>10</v>
      </c>
      <c r="H36" s="122">
        <v>11</v>
      </c>
      <c r="I36" s="122">
        <v>12</v>
      </c>
      <c r="J36" s="122">
        <v>13</v>
      </c>
      <c r="K36" s="122">
        <v>14</v>
      </c>
      <c r="L36" s="122">
        <v>15</v>
      </c>
      <c r="M36" s="122">
        <v>16</v>
      </c>
      <c r="N36" s="122">
        <v>17</v>
      </c>
      <c r="O36" s="122">
        <v>18</v>
      </c>
      <c r="P36" s="122" t="s">
        <v>30</v>
      </c>
      <c r="Q36" s="41"/>
    </row>
    <row r="37" spans="2:17" ht="9.75" customHeight="1">
      <c r="B37" s="26"/>
      <c r="C37" s="120" t="s">
        <v>4</v>
      </c>
      <c r="D37" s="124">
        <v>184</v>
      </c>
      <c r="E37" s="124">
        <v>227</v>
      </c>
      <c r="F37" s="124">
        <v>333</v>
      </c>
      <c r="G37" s="124">
        <v>386</v>
      </c>
      <c r="H37" s="124">
        <v>339</v>
      </c>
      <c r="I37" s="124">
        <v>280</v>
      </c>
      <c r="J37" s="124">
        <v>304</v>
      </c>
      <c r="K37" s="124">
        <v>249</v>
      </c>
      <c r="L37" s="124">
        <v>224</v>
      </c>
      <c r="M37" s="124">
        <v>208</v>
      </c>
      <c r="N37" s="124">
        <v>133</v>
      </c>
      <c r="O37" s="124">
        <v>111</v>
      </c>
      <c r="P37" s="124">
        <v>2978</v>
      </c>
      <c r="Q37" s="41"/>
    </row>
    <row r="38" spans="2:17" ht="9.75" customHeight="1">
      <c r="B38" s="26"/>
      <c r="C38" s="120" t="s">
        <v>27</v>
      </c>
      <c r="D38" s="124">
        <v>544</v>
      </c>
      <c r="E38" s="124">
        <v>655</v>
      </c>
      <c r="F38" s="124">
        <v>594</v>
      </c>
      <c r="G38" s="124">
        <v>696</v>
      </c>
      <c r="H38" s="124">
        <v>665</v>
      </c>
      <c r="I38" s="124">
        <v>622</v>
      </c>
      <c r="J38" s="124">
        <v>676</v>
      </c>
      <c r="K38" s="124">
        <v>689</v>
      </c>
      <c r="L38" s="124">
        <v>829</v>
      </c>
      <c r="M38" s="124">
        <v>818</v>
      </c>
      <c r="N38" s="124">
        <v>831</v>
      </c>
      <c r="O38" s="124">
        <v>750</v>
      </c>
      <c r="P38" s="124">
        <v>8369</v>
      </c>
      <c r="Q38" s="41"/>
    </row>
    <row r="39" spans="2:17" ht="9.75" customHeight="1">
      <c r="B39" s="26"/>
      <c r="C39" s="120" t="s">
        <v>28</v>
      </c>
      <c r="D39" s="124">
        <v>728</v>
      </c>
      <c r="E39" s="124">
        <v>882</v>
      </c>
      <c r="F39" s="124">
        <v>927</v>
      </c>
      <c r="G39" s="124">
        <v>1082</v>
      </c>
      <c r="H39" s="124">
        <v>1004</v>
      </c>
      <c r="I39" s="124">
        <v>902</v>
      </c>
      <c r="J39" s="124">
        <v>980</v>
      </c>
      <c r="K39" s="124">
        <v>938</v>
      </c>
      <c r="L39" s="124">
        <v>1053</v>
      </c>
      <c r="M39" s="124">
        <v>1026</v>
      </c>
      <c r="N39" s="124">
        <v>964</v>
      </c>
      <c r="O39" s="124">
        <v>861</v>
      </c>
      <c r="P39" s="124">
        <v>11347</v>
      </c>
      <c r="Q39" s="41"/>
    </row>
    <row r="40" spans="2:17" ht="9.75" customHeight="1">
      <c r="B40" s="26"/>
      <c r="C40" s="121" t="s">
        <v>29</v>
      </c>
      <c r="D40" s="123">
        <v>25.3</v>
      </c>
      <c r="E40" s="123">
        <v>25.7</v>
      </c>
      <c r="F40" s="123">
        <v>35.9</v>
      </c>
      <c r="G40" s="123">
        <v>35.700000000000003</v>
      </c>
      <c r="H40" s="123">
        <v>33.799999999999997</v>
      </c>
      <c r="I40" s="123">
        <v>31</v>
      </c>
      <c r="J40" s="123">
        <v>31</v>
      </c>
      <c r="K40" s="123">
        <v>26.5</v>
      </c>
      <c r="L40" s="123">
        <v>21.3</v>
      </c>
      <c r="M40" s="123">
        <v>20.3</v>
      </c>
      <c r="N40" s="123">
        <v>13.8</v>
      </c>
      <c r="O40" s="123">
        <v>12.9</v>
      </c>
      <c r="P40" s="123">
        <v>26.2</v>
      </c>
      <c r="Q40" s="41"/>
    </row>
    <row r="41" spans="2:17" ht="3.75" customHeight="1">
      <c r="B41" s="26"/>
      <c r="C41" s="43"/>
      <c r="D41" s="44"/>
      <c r="E41" s="44"/>
      <c r="F41" s="44"/>
      <c r="G41" s="45"/>
      <c r="H41" s="45"/>
      <c r="I41" s="44"/>
      <c r="J41" s="45"/>
      <c r="K41" s="45"/>
      <c r="L41" s="45"/>
      <c r="M41" s="45"/>
      <c r="N41" s="45"/>
      <c r="O41" s="43"/>
      <c r="P41" s="44"/>
      <c r="Q41" s="41"/>
    </row>
    <row r="42" spans="2:17" ht="16.5" customHeight="1">
      <c r="B42" s="22"/>
      <c r="C42" s="34" t="s">
        <v>148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5"/>
      <c r="Q42" s="37"/>
    </row>
    <row r="43" spans="2:17" ht="16.5" customHeight="1">
      <c r="B43" s="26"/>
      <c r="C43" s="31"/>
      <c r="D43" s="38"/>
      <c r="E43" s="38"/>
      <c r="F43" s="193"/>
      <c r="G43" s="39"/>
      <c r="H43" s="39"/>
      <c r="I43" s="193"/>
      <c r="J43" s="193"/>
      <c r="K43" s="193"/>
      <c r="L43" s="193"/>
      <c r="M43" s="193"/>
      <c r="N43" s="193"/>
      <c r="O43" s="40"/>
      <c r="P43" s="193"/>
      <c r="Q43" s="41"/>
    </row>
    <row r="44" spans="2:17" ht="16.5" customHeight="1">
      <c r="B44" s="26"/>
      <c r="C44" s="40"/>
      <c r="D44" s="38"/>
      <c r="E44" s="38"/>
      <c r="F44" s="193"/>
      <c r="G44" s="39"/>
      <c r="H44" s="39"/>
      <c r="I44" s="193"/>
      <c r="J44" s="193"/>
      <c r="K44" s="193"/>
      <c r="L44" s="193"/>
      <c r="M44" s="193"/>
      <c r="N44" s="193"/>
      <c r="O44" s="40"/>
      <c r="P44" s="193"/>
      <c r="Q44" s="41"/>
    </row>
    <row r="45" spans="2:17" ht="16.5" customHeight="1">
      <c r="B45" s="26"/>
      <c r="C45" s="40"/>
      <c r="D45" s="38"/>
      <c r="E45" s="38"/>
      <c r="F45" s="193"/>
      <c r="G45" s="39"/>
      <c r="H45" s="39"/>
      <c r="I45" s="193"/>
      <c r="J45" s="193"/>
      <c r="K45" s="193"/>
      <c r="L45" s="193"/>
      <c r="M45" s="193"/>
      <c r="N45" s="193"/>
      <c r="O45" s="40"/>
      <c r="P45" s="193"/>
      <c r="Q45" s="41"/>
    </row>
    <row r="46" spans="2:17" ht="16.5" customHeight="1">
      <c r="B46" s="26"/>
      <c r="C46" s="42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2"/>
      <c r="P46" s="39"/>
      <c r="Q46" s="41"/>
    </row>
    <row r="47" spans="2:17" ht="16.5" customHeight="1">
      <c r="B47" s="26"/>
      <c r="C47" s="43"/>
      <c r="D47" s="44"/>
      <c r="E47" s="44"/>
      <c r="F47" s="44"/>
      <c r="G47" s="45"/>
      <c r="H47" s="45"/>
      <c r="I47" s="44"/>
      <c r="J47" s="45"/>
      <c r="K47" s="45"/>
      <c r="L47" s="45"/>
      <c r="M47" s="45"/>
      <c r="N47" s="45"/>
      <c r="O47" s="43"/>
      <c r="P47" s="44"/>
      <c r="Q47" s="41"/>
    </row>
    <row r="48" spans="2:17" ht="16.5" customHeight="1">
      <c r="B48" s="26"/>
      <c r="C48" s="43"/>
      <c r="D48" s="44"/>
      <c r="E48" s="44"/>
      <c r="F48" s="44"/>
      <c r="G48" s="45"/>
      <c r="H48" s="45"/>
      <c r="I48" s="44"/>
      <c r="J48" s="45"/>
      <c r="K48" s="45"/>
      <c r="L48" s="45"/>
      <c r="M48" s="45"/>
      <c r="N48" s="45"/>
      <c r="O48" s="43"/>
      <c r="P48" s="44"/>
      <c r="Q48" s="41"/>
    </row>
    <row r="49" spans="2:17" ht="16.5" customHeight="1">
      <c r="B49" s="26"/>
      <c r="C49" s="43"/>
      <c r="D49" s="44"/>
      <c r="E49" s="44"/>
      <c r="F49" s="44"/>
      <c r="G49" s="45"/>
      <c r="H49" s="45"/>
      <c r="I49" s="44"/>
      <c r="J49" s="45"/>
      <c r="K49" s="45"/>
      <c r="L49" s="45"/>
      <c r="M49" s="45"/>
      <c r="N49" s="45"/>
      <c r="O49" s="43"/>
      <c r="P49" s="44"/>
      <c r="Q49" s="41"/>
    </row>
    <row r="50" spans="2:17" ht="16.5" customHeight="1">
      <c r="B50" s="26"/>
      <c r="C50" s="43"/>
      <c r="D50" s="44"/>
      <c r="E50" s="44"/>
      <c r="F50" s="44"/>
      <c r="G50" s="45"/>
      <c r="H50" s="45"/>
      <c r="I50" s="44"/>
      <c r="J50" s="45"/>
      <c r="K50" s="45"/>
      <c r="L50" s="45"/>
      <c r="M50" s="45"/>
      <c r="N50" s="45"/>
      <c r="O50" s="43"/>
      <c r="P50" s="44"/>
      <c r="Q50" s="41"/>
    </row>
    <row r="51" spans="2:17" ht="9.75" customHeight="1">
      <c r="B51" s="26"/>
      <c r="C51" s="120" t="s">
        <v>26</v>
      </c>
      <c r="D51" s="122">
        <v>7</v>
      </c>
      <c r="E51" s="122">
        <v>8</v>
      </c>
      <c r="F51" s="122">
        <v>9</v>
      </c>
      <c r="G51" s="122">
        <v>10</v>
      </c>
      <c r="H51" s="122">
        <v>11</v>
      </c>
      <c r="I51" s="122">
        <v>12</v>
      </c>
      <c r="J51" s="122">
        <v>13</v>
      </c>
      <c r="K51" s="122">
        <v>14</v>
      </c>
      <c r="L51" s="122">
        <v>15</v>
      </c>
      <c r="M51" s="122">
        <v>16</v>
      </c>
      <c r="N51" s="122">
        <v>17</v>
      </c>
      <c r="O51" s="122">
        <v>18</v>
      </c>
      <c r="P51" s="122" t="s">
        <v>30</v>
      </c>
      <c r="Q51" s="41"/>
    </row>
    <row r="52" spans="2:17" ht="9.75" customHeight="1">
      <c r="B52" s="26"/>
      <c r="C52" s="120" t="s">
        <v>4</v>
      </c>
      <c r="D52" s="124">
        <v>353</v>
      </c>
      <c r="E52" s="124">
        <v>444</v>
      </c>
      <c r="F52" s="124">
        <v>619</v>
      </c>
      <c r="G52" s="124">
        <v>660</v>
      </c>
      <c r="H52" s="124">
        <v>593</v>
      </c>
      <c r="I52" s="124">
        <v>539</v>
      </c>
      <c r="J52" s="124">
        <v>553</v>
      </c>
      <c r="K52" s="124">
        <v>463</v>
      </c>
      <c r="L52" s="124">
        <v>450</v>
      </c>
      <c r="M52" s="124">
        <v>375</v>
      </c>
      <c r="N52" s="124">
        <v>262</v>
      </c>
      <c r="O52" s="124">
        <v>231</v>
      </c>
      <c r="P52" s="124">
        <v>5542</v>
      </c>
      <c r="Q52" s="41"/>
    </row>
    <row r="53" spans="2:17" ht="9.75" customHeight="1">
      <c r="B53" s="26"/>
      <c r="C53" s="120" t="s">
        <v>27</v>
      </c>
      <c r="D53" s="124">
        <v>1348</v>
      </c>
      <c r="E53" s="124">
        <v>1389</v>
      </c>
      <c r="F53" s="124">
        <v>1229</v>
      </c>
      <c r="G53" s="124">
        <v>1310</v>
      </c>
      <c r="H53" s="124">
        <v>1303</v>
      </c>
      <c r="I53" s="124">
        <v>1243</v>
      </c>
      <c r="J53" s="124">
        <v>1344</v>
      </c>
      <c r="K53" s="124">
        <v>1314</v>
      </c>
      <c r="L53" s="124">
        <v>1440</v>
      </c>
      <c r="M53" s="124">
        <v>1382</v>
      </c>
      <c r="N53" s="124">
        <v>1429</v>
      </c>
      <c r="O53" s="124">
        <v>1349</v>
      </c>
      <c r="P53" s="124">
        <v>16080</v>
      </c>
      <c r="Q53" s="41"/>
    </row>
    <row r="54" spans="2:17" ht="9.75" customHeight="1">
      <c r="B54" s="26"/>
      <c r="C54" s="120" t="s">
        <v>28</v>
      </c>
      <c r="D54" s="124">
        <v>1701</v>
      </c>
      <c r="E54" s="124">
        <v>1833</v>
      </c>
      <c r="F54" s="124">
        <v>1848</v>
      </c>
      <c r="G54" s="124">
        <v>1970</v>
      </c>
      <c r="H54" s="124">
        <v>1896</v>
      </c>
      <c r="I54" s="124">
        <v>1782</v>
      </c>
      <c r="J54" s="124">
        <v>1897</v>
      </c>
      <c r="K54" s="124">
        <v>1777</v>
      </c>
      <c r="L54" s="124">
        <v>1890</v>
      </c>
      <c r="M54" s="124">
        <v>1757</v>
      </c>
      <c r="N54" s="124">
        <v>1691</v>
      </c>
      <c r="O54" s="124">
        <v>1580</v>
      </c>
      <c r="P54" s="124">
        <v>21622</v>
      </c>
      <c r="Q54" s="41"/>
    </row>
    <row r="55" spans="2:17" ht="9.75" customHeight="1">
      <c r="B55" s="26"/>
      <c r="C55" s="121" t="s">
        <v>29</v>
      </c>
      <c r="D55" s="123">
        <v>20.8</v>
      </c>
      <c r="E55" s="123">
        <v>24.2</v>
      </c>
      <c r="F55" s="123">
        <v>33.5</v>
      </c>
      <c r="G55" s="123">
        <v>33.5</v>
      </c>
      <c r="H55" s="123">
        <v>31.3</v>
      </c>
      <c r="I55" s="123">
        <v>30.2</v>
      </c>
      <c r="J55" s="123">
        <v>29.2</v>
      </c>
      <c r="K55" s="123">
        <v>26.1</v>
      </c>
      <c r="L55" s="123">
        <v>23.8</v>
      </c>
      <c r="M55" s="123">
        <v>21.3</v>
      </c>
      <c r="N55" s="123">
        <v>15.5</v>
      </c>
      <c r="O55" s="123">
        <v>14.6</v>
      </c>
      <c r="P55" s="123">
        <v>25.6</v>
      </c>
      <c r="Q55" s="41"/>
    </row>
    <row r="56" spans="2:17" ht="3.75" customHeight="1">
      <c r="B56" s="26"/>
      <c r="C56" s="43"/>
      <c r="D56" s="44"/>
      <c r="E56" s="44"/>
      <c r="F56" s="44"/>
      <c r="G56" s="45"/>
      <c r="H56" s="45"/>
      <c r="I56" s="44"/>
      <c r="J56" s="45"/>
      <c r="K56" s="45"/>
      <c r="L56" s="45"/>
      <c r="M56" s="45"/>
      <c r="N56" s="45"/>
      <c r="O56" s="43"/>
      <c r="P56" s="44"/>
      <c r="Q56" s="41"/>
    </row>
    <row r="57" spans="2:17" ht="21.95" customHeight="1">
      <c r="B57" s="50" t="s">
        <v>18</v>
      </c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8"/>
    </row>
    <row r="75" spans="3:1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3:15">
      <c r="C76" s="24"/>
    </row>
    <row r="77" spans="3:15">
      <c r="C77" s="24"/>
    </row>
    <row r="78" spans="3:15">
      <c r="C78" s="24"/>
    </row>
    <row r="79" spans="3:15">
      <c r="C79" s="24"/>
    </row>
    <row r="80" spans="3:15">
      <c r="C80" s="24"/>
    </row>
    <row r="81" spans="3:3">
      <c r="C81" s="24"/>
    </row>
    <row r="82" spans="3:3">
      <c r="C82" s="24"/>
    </row>
    <row r="83" spans="3:3">
      <c r="C83" s="24"/>
    </row>
    <row r="84" spans="3:3">
      <c r="C84" s="24"/>
    </row>
    <row r="85" spans="3:3">
      <c r="C85" s="24"/>
    </row>
    <row r="86" spans="3:3">
      <c r="C86" s="24"/>
    </row>
    <row r="87" spans="3:3">
      <c r="C87" s="24"/>
    </row>
    <row r="88" spans="3:3">
      <c r="C88" s="24"/>
    </row>
    <row r="89" spans="3:3">
      <c r="C89" s="24"/>
    </row>
    <row r="90" spans="3:3">
      <c r="C90" s="24"/>
    </row>
    <row r="91" spans="3:3">
      <c r="C91" s="24"/>
    </row>
    <row r="92" spans="3:3">
      <c r="C92" s="24"/>
    </row>
    <row r="93" spans="3:3">
      <c r="C93" s="24"/>
    </row>
    <row r="94" spans="3:3">
      <c r="C94" s="24"/>
    </row>
    <row r="95" spans="3:3">
      <c r="C95" s="24"/>
    </row>
    <row r="96" spans="3:3">
      <c r="C96" s="24"/>
    </row>
    <row r="97" spans="3:3">
      <c r="C97" s="24"/>
    </row>
    <row r="98" spans="3:3">
      <c r="C98" s="24"/>
    </row>
    <row r="99" spans="3:3">
      <c r="C99" s="24"/>
    </row>
    <row r="100" spans="3:3">
      <c r="C100" s="24"/>
    </row>
  </sheetData>
  <phoneticPr fontId="3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view="pageBreakPreview" zoomScale="85" zoomScaleNormal="100" zoomScaleSheetLayoutView="85" workbookViewId="0">
      <selection activeCell="B7" sqref="B7"/>
    </sheetView>
  </sheetViews>
  <sheetFormatPr defaultRowHeight="13.5"/>
  <cols>
    <col min="1" max="1" width="9" style="648"/>
    <col min="2" max="2" width="4.625" style="648" customWidth="1"/>
    <col min="3" max="7" width="9.625" style="648" customWidth="1"/>
    <col min="8" max="8" width="9" style="648" customWidth="1"/>
  </cols>
  <sheetData>
    <row r="2" spans="1:7" ht="18.75">
      <c r="A2" s="647" t="s">
        <v>258</v>
      </c>
    </row>
    <row r="4" spans="1:7" ht="17.25">
      <c r="B4" s="649" t="s">
        <v>259</v>
      </c>
      <c r="C4" s="650"/>
      <c r="D4" s="651"/>
    </row>
    <row r="5" spans="1:7" ht="17.25">
      <c r="B5" s="649" t="s">
        <v>260</v>
      </c>
      <c r="C5" s="650"/>
      <c r="D5" s="651"/>
    </row>
    <row r="6" spans="1:7" ht="17.25">
      <c r="B6" s="649" t="s">
        <v>280</v>
      </c>
      <c r="C6" s="650"/>
      <c r="D6" s="651"/>
    </row>
    <row r="7" spans="1:7" ht="14.25" thickBot="1"/>
    <row r="8" spans="1:7">
      <c r="B8" s="721" t="s">
        <v>261</v>
      </c>
      <c r="C8" s="652"/>
      <c r="D8" s="652"/>
      <c r="E8" s="652"/>
      <c r="F8" s="652"/>
      <c r="G8" s="653"/>
    </row>
    <row r="9" spans="1:7">
      <c r="B9" s="722"/>
      <c r="C9" s="654"/>
      <c r="D9" s="654"/>
      <c r="E9" s="654"/>
      <c r="F9" s="654"/>
      <c r="G9" s="655"/>
    </row>
    <row r="10" spans="1:7">
      <c r="B10" s="722"/>
      <c r="C10" s="654"/>
      <c r="D10" s="654"/>
      <c r="E10" s="654"/>
      <c r="F10" s="654"/>
      <c r="G10" s="655"/>
    </row>
    <row r="11" spans="1:7">
      <c r="B11" s="722"/>
      <c r="C11" s="654"/>
      <c r="D11" s="654"/>
      <c r="E11" s="654"/>
      <c r="F11" s="654"/>
      <c r="G11" s="655"/>
    </row>
    <row r="12" spans="1:7">
      <c r="B12" s="722"/>
      <c r="C12" s="654"/>
      <c r="D12" s="654"/>
      <c r="E12" s="654"/>
      <c r="F12" s="654"/>
      <c r="G12" s="655"/>
    </row>
    <row r="13" spans="1:7">
      <c r="B13" s="722"/>
      <c r="C13" s="654"/>
      <c r="D13" s="654"/>
      <c r="E13" s="654"/>
      <c r="F13" s="654"/>
      <c r="G13" s="655"/>
    </row>
    <row r="14" spans="1:7">
      <c r="B14" s="722"/>
      <c r="C14" s="654"/>
      <c r="D14" s="654"/>
      <c r="E14" s="654"/>
      <c r="F14" s="654"/>
      <c r="G14" s="655"/>
    </row>
    <row r="15" spans="1:7">
      <c r="B15" s="722"/>
      <c r="C15" s="654"/>
      <c r="D15" s="654"/>
      <c r="E15" s="654"/>
      <c r="F15" s="654"/>
      <c r="G15" s="655"/>
    </row>
    <row r="16" spans="1:7">
      <c r="B16" s="722"/>
      <c r="C16" s="654"/>
      <c r="D16" s="654"/>
      <c r="E16" s="654"/>
      <c r="F16" s="654"/>
      <c r="G16" s="655"/>
    </row>
    <row r="17" spans="2:7">
      <c r="B17" s="722"/>
      <c r="C17" s="654"/>
      <c r="D17" s="654"/>
      <c r="E17" s="654"/>
      <c r="F17" s="654"/>
      <c r="G17" s="655"/>
    </row>
    <row r="18" spans="2:7">
      <c r="B18" s="722"/>
      <c r="C18" s="654"/>
      <c r="D18" s="654"/>
      <c r="E18" s="654"/>
      <c r="F18" s="654"/>
      <c r="G18" s="655"/>
    </row>
    <row r="19" spans="2:7">
      <c r="B19" s="722"/>
      <c r="C19" s="654"/>
      <c r="D19" s="654"/>
      <c r="E19" s="654"/>
      <c r="F19" s="654"/>
      <c r="G19" s="655"/>
    </row>
    <row r="20" spans="2:7">
      <c r="B20" s="722"/>
      <c r="C20" s="654"/>
      <c r="D20" s="654"/>
      <c r="E20" s="654"/>
      <c r="F20" s="654"/>
      <c r="G20" s="655"/>
    </row>
    <row r="21" spans="2:7">
      <c r="B21" s="722"/>
      <c r="C21" s="654"/>
      <c r="D21" s="654"/>
      <c r="E21" s="654"/>
      <c r="F21" s="654"/>
      <c r="G21" s="655"/>
    </row>
    <row r="22" spans="2:7">
      <c r="B22" s="722"/>
      <c r="C22" s="654"/>
      <c r="D22" s="654"/>
      <c r="E22" s="654"/>
      <c r="F22" s="654"/>
      <c r="G22" s="655"/>
    </row>
    <row r="23" spans="2:7">
      <c r="B23" s="722"/>
      <c r="C23" s="654"/>
      <c r="D23" s="654"/>
      <c r="E23" s="654"/>
      <c r="F23" s="654"/>
      <c r="G23" s="655"/>
    </row>
    <row r="24" spans="2:7">
      <c r="B24" s="722"/>
      <c r="C24" s="654"/>
      <c r="D24" s="654"/>
      <c r="E24" s="654"/>
      <c r="F24" s="654"/>
      <c r="G24" s="655"/>
    </row>
    <row r="25" spans="2:7" ht="14.25" thickBot="1">
      <c r="B25" s="723"/>
      <c r="C25" s="656"/>
      <c r="D25" s="656"/>
      <c r="E25" s="656"/>
      <c r="F25" s="656"/>
      <c r="G25" s="657"/>
    </row>
    <row r="28" spans="2:7" ht="14.25">
      <c r="B28" s="658" t="s">
        <v>262</v>
      </c>
    </row>
    <row r="29" spans="2:7">
      <c r="D29" s="659" t="s">
        <v>263</v>
      </c>
    </row>
    <row r="30" spans="2:7">
      <c r="B30" s="660"/>
      <c r="C30" s="660" t="s">
        <v>238</v>
      </c>
      <c r="D30" s="660" t="s">
        <v>239</v>
      </c>
      <c r="E30" s="660" t="s">
        <v>264</v>
      </c>
      <c r="F30" s="660" t="s">
        <v>265</v>
      </c>
    </row>
    <row r="31" spans="2:7">
      <c r="B31" s="724" t="s">
        <v>238</v>
      </c>
      <c r="C31" s="661" t="s">
        <v>266</v>
      </c>
      <c r="D31" s="662">
        <v>3</v>
      </c>
      <c r="E31" s="662">
        <v>6</v>
      </c>
      <c r="F31" s="660"/>
    </row>
    <row r="32" spans="2:7">
      <c r="B32" s="725"/>
      <c r="C32" s="663" t="s">
        <v>267</v>
      </c>
      <c r="D32" s="664">
        <v>713</v>
      </c>
      <c r="E32" s="664">
        <v>6127</v>
      </c>
      <c r="F32" s="664">
        <f>SUM(C32:E32)</f>
        <v>6840</v>
      </c>
    </row>
    <row r="33" spans="1:7">
      <c r="B33" s="725"/>
      <c r="C33" s="665" t="s">
        <v>268</v>
      </c>
      <c r="D33" s="666">
        <v>176</v>
      </c>
      <c r="E33" s="666">
        <v>1353</v>
      </c>
      <c r="F33" s="666">
        <f t="shared" ref="F33:F36" si="0">SUM(C33:E33)</f>
        <v>1529</v>
      </c>
      <c r="G33" s="667"/>
    </row>
    <row r="34" spans="1:7">
      <c r="B34" s="725"/>
      <c r="C34" s="665" t="s">
        <v>269</v>
      </c>
      <c r="D34" s="666">
        <v>463</v>
      </c>
      <c r="E34" s="666">
        <v>2465</v>
      </c>
      <c r="F34" s="666">
        <f t="shared" si="0"/>
        <v>2928</v>
      </c>
      <c r="G34" s="667"/>
    </row>
    <row r="35" spans="1:7">
      <c r="B35" s="725"/>
      <c r="C35" s="668" t="s">
        <v>270</v>
      </c>
      <c r="D35" s="669">
        <v>1</v>
      </c>
      <c r="E35" s="669">
        <v>49</v>
      </c>
      <c r="F35" s="669">
        <f t="shared" si="0"/>
        <v>50</v>
      </c>
      <c r="G35" s="667"/>
    </row>
    <row r="36" spans="1:7">
      <c r="B36" s="726"/>
      <c r="C36" s="670" t="s">
        <v>30</v>
      </c>
      <c r="D36" s="671">
        <f t="shared" ref="D36:E36" si="1">SUM(D32:D35)</f>
        <v>1353</v>
      </c>
      <c r="E36" s="671">
        <f t="shared" si="1"/>
        <v>9994</v>
      </c>
      <c r="F36" s="671">
        <f t="shared" si="0"/>
        <v>11347</v>
      </c>
      <c r="G36" s="667"/>
    </row>
    <row r="37" spans="1:7">
      <c r="A37" s="727" t="s">
        <v>271</v>
      </c>
      <c r="B37" s="724" t="s">
        <v>272</v>
      </c>
      <c r="C37" s="662">
        <v>2</v>
      </c>
      <c r="D37" s="672" t="s">
        <v>273</v>
      </c>
      <c r="E37" s="662">
        <v>5</v>
      </c>
      <c r="F37" s="660"/>
    </row>
    <row r="38" spans="1:7">
      <c r="A38" s="728"/>
      <c r="B38" s="725"/>
      <c r="C38" s="664">
        <v>454</v>
      </c>
      <c r="D38" s="663" t="s">
        <v>267</v>
      </c>
      <c r="E38" s="664">
        <v>554</v>
      </c>
      <c r="F38" s="664">
        <f>SUM(C38:E38)</f>
        <v>1008</v>
      </c>
    </row>
    <row r="39" spans="1:7">
      <c r="A39" s="728"/>
      <c r="B39" s="725"/>
      <c r="C39" s="666">
        <v>117</v>
      </c>
      <c r="D39" s="665" t="s">
        <v>268</v>
      </c>
      <c r="E39" s="666">
        <v>100</v>
      </c>
      <c r="F39" s="666">
        <f t="shared" ref="F39:F42" si="2">SUM(C39:E39)</f>
        <v>217</v>
      </c>
    </row>
    <row r="40" spans="1:7">
      <c r="A40" s="728"/>
      <c r="B40" s="725"/>
      <c r="C40" s="666">
        <v>237</v>
      </c>
      <c r="D40" s="665" t="s">
        <v>269</v>
      </c>
      <c r="E40" s="666">
        <v>76</v>
      </c>
      <c r="F40" s="666">
        <f t="shared" si="2"/>
        <v>313</v>
      </c>
    </row>
    <row r="41" spans="1:7">
      <c r="A41" s="728"/>
      <c r="B41" s="725"/>
      <c r="C41" s="669">
        <v>0</v>
      </c>
      <c r="D41" s="668" t="s">
        <v>270</v>
      </c>
      <c r="E41" s="669">
        <v>0</v>
      </c>
      <c r="F41" s="669">
        <f t="shared" si="2"/>
        <v>0</v>
      </c>
    </row>
    <row r="42" spans="1:7">
      <c r="A42" s="728"/>
      <c r="B42" s="726"/>
      <c r="C42" s="671">
        <f>SUM(C38:C41)</f>
        <v>808</v>
      </c>
      <c r="D42" s="670" t="s">
        <v>30</v>
      </c>
      <c r="E42" s="671">
        <f>SUM(E38:E41)</f>
        <v>730</v>
      </c>
      <c r="F42" s="671">
        <f t="shared" si="2"/>
        <v>1538</v>
      </c>
    </row>
    <row r="43" spans="1:7">
      <c r="B43" s="724" t="s">
        <v>274</v>
      </c>
      <c r="C43" s="662">
        <v>1</v>
      </c>
      <c r="D43" s="662">
        <v>4</v>
      </c>
      <c r="E43" s="672" t="s">
        <v>273</v>
      </c>
      <c r="F43" s="660"/>
    </row>
    <row r="44" spans="1:7">
      <c r="B44" s="725"/>
      <c r="C44" s="664">
        <v>5847</v>
      </c>
      <c r="D44" s="664">
        <v>346</v>
      </c>
      <c r="E44" s="663" t="s">
        <v>267</v>
      </c>
      <c r="F44" s="664">
        <f>SUM(C44:E44)</f>
        <v>6193</v>
      </c>
    </row>
    <row r="45" spans="1:7">
      <c r="B45" s="725"/>
      <c r="C45" s="666">
        <v>1293</v>
      </c>
      <c r="D45" s="666">
        <v>132</v>
      </c>
      <c r="E45" s="665" t="s">
        <v>268</v>
      </c>
      <c r="F45" s="666">
        <f t="shared" ref="F45:F48" si="3">SUM(C45:E45)</f>
        <v>1425</v>
      </c>
    </row>
    <row r="46" spans="1:7">
      <c r="B46" s="725"/>
      <c r="C46" s="666">
        <v>2274</v>
      </c>
      <c r="D46" s="666">
        <v>115</v>
      </c>
      <c r="E46" s="665" t="s">
        <v>269</v>
      </c>
      <c r="F46" s="666">
        <f t="shared" si="3"/>
        <v>2389</v>
      </c>
    </row>
    <row r="47" spans="1:7">
      <c r="B47" s="725"/>
      <c r="C47" s="669">
        <v>53</v>
      </c>
      <c r="D47" s="669">
        <v>1</v>
      </c>
      <c r="E47" s="668" t="s">
        <v>270</v>
      </c>
      <c r="F47" s="669">
        <f t="shared" si="3"/>
        <v>54</v>
      </c>
    </row>
    <row r="48" spans="1:7">
      <c r="B48" s="726"/>
      <c r="C48" s="671">
        <f>SUM(C44:C47)</f>
        <v>9467</v>
      </c>
      <c r="D48" s="671">
        <f>SUM(D44:D47)</f>
        <v>594</v>
      </c>
      <c r="E48" s="670" t="s">
        <v>30</v>
      </c>
      <c r="F48" s="671">
        <f t="shared" si="3"/>
        <v>10061</v>
      </c>
    </row>
    <row r="49" spans="2:6">
      <c r="B49" s="718" t="s">
        <v>265</v>
      </c>
      <c r="C49" s="671"/>
      <c r="D49" s="671"/>
      <c r="E49" s="671"/>
      <c r="F49" s="660"/>
    </row>
    <row r="50" spans="2:6">
      <c r="B50" s="719"/>
      <c r="C50" s="664">
        <f>C38+C44</f>
        <v>6301</v>
      </c>
      <c r="D50" s="664">
        <f>D32+D44</f>
        <v>1059</v>
      </c>
      <c r="E50" s="664">
        <f>E32+E38</f>
        <v>6681</v>
      </c>
      <c r="F50" s="664">
        <f>SUM(C50:E50)</f>
        <v>14041</v>
      </c>
    </row>
    <row r="51" spans="2:6">
      <c r="B51" s="719"/>
      <c r="C51" s="666">
        <f t="shared" ref="C51:C53" si="4">C39+C45</f>
        <v>1410</v>
      </c>
      <c r="D51" s="666">
        <f t="shared" ref="D51:D53" si="5">D33+D45</f>
        <v>308</v>
      </c>
      <c r="E51" s="666">
        <f t="shared" ref="E51:E53" si="6">E33+E39</f>
        <v>1453</v>
      </c>
      <c r="F51" s="666">
        <f t="shared" ref="F51:F54" si="7">SUM(C51:E51)</f>
        <v>3171</v>
      </c>
    </row>
    <row r="52" spans="2:6">
      <c r="B52" s="719"/>
      <c r="C52" s="666">
        <f t="shared" si="4"/>
        <v>2511</v>
      </c>
      <c r="D52" s="666">
        <f t="shared" si="5"/>
        <v>578</v>
      </c>
      <c r="E52" s="666">
        <f t="shared" si="6"/>
        <v>2541</v>
      </c>
      <c r="F52" s="666">
        <f t="shared" si="7"/>
        <v>5630</v>
      </c>
    </row>
    <row r="53" spans="2:6">
      <c r="B53" s="719"/>
      <c r="C53" s="669">
        <f t="shared" si="4"/>
        <v>53</v>
      </c>
      <c r="D53" s="669">
        <f t="shared" si="5"/>
        <v>2</v>
      </c>
      <c r="E53" s="669">
        <f t="shared" si="6"/>
        <v>49</v>
      </c>
      <c r="F53" s="669">
        <f t="shared" si="7"/>
        <v>104</v>
      </c>
    </row>
    <row r="54" spans="2:6">
      <c r="B54" s="720"/>
      <c r="C54" s="671">
        <f>SUM(C50:C53)</f>
        <v>10275</v>
      </c>
      <c r="D54" s="671">
        <f t="shared" ref="D54:E54" si="8">SUM(D50:D53)</f>
        <v>1947</v>
      </c>
      <c r="E54" s="671">
        <f t="shared" si="8"/>
        <v>10724</v>
      </c>
      <c r="F54" s="671">
        <f t="shared" si="7"/>
        <v>22946</v>
      </c>
    </row>
  </sheetData>
  <mergeCells count="6">
    <mergeCell ref="B49:B54"/>
    <mergeCell ref="B8:B25"/>
    <mergeCell ref="B31:B36"/>
    <mergeCell ref="A37:A42"/>
    <mergeCell ref="B37:B42"/>
    <mergeCell ref="B43:B48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topLeftCell="A32" zoomScaleNormal="100" zoomScaleSheetLayoutView="100" workbookViewId="0"/>
  </sheetViews>
  <sheetFormatPr defaultRowHeight="11.25"/>
  <cols>
    <col min="1" max="1" width="3.625" style="24" customWidth="1"/>
    <col min="2" max="2" width="0.875" style="179" customWidth="1"/>
    <col min="3" max="3" width="6.5" style="49" customWidth="1"/>
    <col min="4" max="16" width="6.5" style="24" customWidth="1"/>
    <col min="17" max="17" width="0.875" style="24" customWidth="1"/>
    <col min="18" max="29" width="9" style="24"/>
    <col min="30" max="33" width="6.625" style="24" customWidth="1"/>
    <col min="34" max="34" width="2.625" style="24" customWidth="1"/>
    <col min="35" max="38" width="6.625" style="24" customWidth="1"/>
    <col min="39" max="39" width="2.625" style="24" customWidth="1"/>
    <col min="40" max="44" width="6.625" style="24" customWidth="1"/>
    <col min="45" max="16384" width="9" style="24"/>
  </cols>
  <sheetData>
    <row r="1" spans="2:24">
      <c r="R1" s="27"/>
      <c r="S1" s="27"/>
      <c r="T1" s="27"/>
      <c r="U1" s="27"/>
      <c r="V1" s="27"/>
      <c r="W1" s="27"/>
      <c r="X1" s="27"/>
    </row>
    <row r="2" spans="2:24" ht="21.95" customHeight="1">
      <c r="B2" s="22"/>
      <c r="C2" s="464" t="s">
        <v>2</v>
      </c>
      <c r="D2" s="23"/>
      <c r="E2" s="23"/>
      <c r="F2" s="23"/>
      <c r="G2" s="465"/>
      <c r="H2" s="449"/>
      <c r="I2" s="466"/>
      <c r="J2" s="441" t="s">
        <v>10</v>
      </c>
      <c r="K2" s="427"/>
      <c r="L2" s="427"/>
      <c r="M2" s="427"/>
      <c r="N2" s="427"/>
      <c r="O2" s="433"/>
      <c r="P2" s="446"/>
      <c r="Q2" s="467"/>
      <c r="R2" s="424"/>
      <c r="S2" s="424"/>
      <c r="T2" s="424"/>
      <c r="U2" s="468"/>
      <c r="V2" s="435"/>
      <c r="W2" s="435"/>
      <c r="X2" s="469"/>
    </row>
    <row r="3" spans="2:24" ht="21.95" customHeight="1">
      <c r="B3" s="26"/>
      <c r="C3" s="470" t="s">
        <v>139</v>
      </c>
      <c r="D3" s="28"/>
      <c r="E3" s="28"/>
      <c r="F3" s="28"/>
      <c r="G3" s="471"/>
      <c r="H3" s="450"/>
      <c r="I3" s="472"/>
      <c r="J3" s="434"/>
      <c r="K3" s="434"/>
      <c r="L3" s="434"/>
      <c r="M3" s="434"/>
      <c r="N3" s="434"/>
      <c r="O3" s="436"/>
      <c r="P3" s="424"/>
      <c r="Q3" s="425"/>
      <c r="R3" s="424"/>
      <c r="S3" s="424"/>
      <c r="T3" s="424"/>
      <c r="U3" s="450"/>
      <c r="V3" s="435"/>
      <c r="W3" s="435"/>
      <c r="X3" s="469"/>
    </row>
    <row r="4" spans="2:24" ht="21.95" customHeight="1">
      <c r="B4" s="26"/>
      <c r="C4" s="470" t="s">
        <v>123</v>
      </c>
      <c r="D4" s="28"/>
      <c r="E4" s="28"/>
      <c r="F4" s="28"/>
      <c r="G4" s="471"/>
      <c r="H4" s="451"/>
      <c r="I4" s="473"/>
      <c r="J4" s="429"/>
      <c r="K4" s="429"/>
      <c r="L4" s="429"/>
      <c r="M4" s="429"/>
      <c r="N4" s="429"/>
      <c r="O4" s="428"/>
      <c r="P4" s="424"/>
      <c r="Q4" s="425"/>
      <c r="R4" s="424"/>
      <c r="S4" s="424"/>
      <c r="T4" s="424"/>
      <c r="U4" s="451"/>
      <c r="V4" s="423"/>
      <c r="W4" s="423"/>
      <c r="X4" s="424"/>
    </row>
    <row r="5" spans="2:24" ht="21.95" customHeight="1">
      <c r="B5" s="26"/>
      <c r="C5" s="470" t="s">
        <v>140</v>
      </c>
      <c r="D5" s="28"/>
      <c r="E5" s="28"/>
      <c r="F5" s="28"/>
      <c r="G5" s="471"/>
      <c r="H5" s="451"/>
      <c r="I5" s="473"/>
      <c r="J5" s="432"/>
      <c r="K5" s="432"/>
      <c r="L5" s="432"/>
      <c r="M5" s="432"/>
      <c r="N5" s="432"/>
      <c r="O5" s="428"/>
      <c r="P5" s="424"/>
      <c r="Q5" s="425"/>
      <c r="R5" s="424"/>
      <c r="S5" s="424"/>
      <c r="T5" s="424"/>
      <c r="U5" s="451"/>
      <c r="V5" s="423"/>
      <c r="W5" s="423"/>
      <c r="X5" s="424"/>
    </row>
    <row r="6" spans="2:24" ht="21.95" customHeight="1">
      <c r="B6" s="26"/>
      <c r="C6" s="474" t="s">
        <v>1</v>
      </c>
      <c r="D6" s="28"/>
      <c r="E6" s="28"/>
      <c r="F6" s="28"/>
      <c r="G6" s="471"/>
      <c r="H6" s="451"/>
      <c r="I6" s="473"/>
      <c r="J6" s="429"/>
      <c r="K6" s="429"/>
      <c r="L6" s="429"/>
      <c r="M6" s="429"/>
      <c r="N6" s="429"/>
      <c r="O6" s="428"/>
      <c r="P6" s="424"/>
      <c r="Q6" s="425"/>
      <c r="R6" s="424"/>
      <c r="S6" s="424"/>
      <c r="T6" s="424"/>
      <c r="U6" s="451"/>
      <c r="V6" s="423"/>
      <c r="W6" s="423"/>
      <c r="X6" s="424"/>
    </row>
    <row r="7" spans="2:24" ht="21.95" customHeight="1">
      <c r="B7" s="26"/>
      <c r="C7" s="470" t="s">
        <v>141</v>
      </c>
      <c r="D7" s="28"/>
      <c r="E7" s="28"/>
      <c r="F7" s="28"/>
      <c r="G7" s="471"/>
      <c r="H7" s="451"/>
      <c r="I7" s="473"/>
      <c r="J7" s="430"/>
      <c r="K7" s="430"/>
      <c r="L7" s="430"/>
      <c r="M7" s="430"/>
      <c r="N7" s="430"/>
      <c r="O7" s="428"/>
      <c r="P7" s="424"/>
      <c r="Q7" s="425"/>
      <c r="R7" s="424"/>
      <c r="S7" s="424"/>
      <c r="T7" s="424"/>
      <c r="U7" s="451"/>
      <c r="V7" s="423"/>
      <c r="W7" s="423"/>
      <c r="X7" s="424"/>
    </row>
    <row r="8" spans="2:24" ht="21.95" customHeight="1">
      <c r="B8" s="26"/>
      <c r="C8" s="474" t="s">
        <v>124</v>
      </c>
      <c r="D8" s="27"/>
      <c r="E8" s="27"/>
      <c r="F8" s="27"/>
      <c r="G8" s="471"/>
      <c r="H8" s="451"/>
      <c r="I8" s="473"/>
      <c r="J8" s="429"/>
      <c r="K8" s="429"/>
      <c r="L8" s="429"/>
      <c r="M8" s="429"/>
      <c r="N8" s="429"/>
      <c r="O8" s="428"/>
      <c r="P8" s="424"/>
      <c r="Q8" s="425"/>
      <c r="R8" s="424"/>
      <c r="S8" s="424"/>
      <c r="T8" s="424"/>
      <c r="U8" s="451"/>
      <c r="V8" s="423"/>
      <c r="W8" s="423"/>
      <c r="X8" s="424"/>
    </row>
    <row r="9" spans="2:24" ht="21.95" customHeight="1">
      <c r="B9" s="29"/>
      <c r="C9" s="475" t="s">
        <v>142</v>
      </c>
      <c r="D9" s="30"/>
      <c r="E9" s="30"/>
      <c r="F9" s="30"/>
      <c r="G9" s="471"/>
      <c r="H9" s="453"/>
      <c r="I9" s="476"/>
      <c r="J9" s="432"/>
      <c r="K9" s="432"/>
      <c r="L9" s="432"/>
      <c r="M9" s="432"/>
      <c r="N9" s="432"/>
      <c r="O9" s="428"/>
      <c r="P9" s="424"/>
      <c r="Q9" s="425"/>
      <c r="R9" s="424"/>
      <c r="S9" s="424"/>
      <c r="T9" s="424"/>
      <c r="U9" s="451"/>
      <c r="V9" s="423"/>
      <c r="W9" s="423"/>
      <c r="X9" s="424"/>
    </row>
    <row r="10" spans="2:24" ht="17.100000000000001" customHeight="1">
      <c r="B10" s="26"/>
      <c r="C10" s="51" t="s">
        <v>9</v>
      </c>
      <c r="D10" s="27"/>
      <c r="E10" s="27"/>
      <c r="F10" s="27"/>
      <c r="G10" s="477"/>
      <c r="H10" s="451"/>
      <c r="I10" s="473"/>
      <c r="J10" s="478"/>
      <c r="K10" s="478"/>
      <c r="L10" s="478"/>
      <c r="M10" s="478"/>
      <c r="N10" s="478"/>
      <c r="O10" s="428"/>
      <c r="P10" s="424"/>
      <c r="Q10" s="425"/>
      <c r="R10" s="424"/>
      <c r="S10" s="424"/>
      <c r="T10" s="424"/>
      <c r="U10" s="451"/>
      <c r="V10" s="423"/>
      <c r="W10" s="423"/>
      <c r="X10" s="424"/>
    </row>
    <row r="11" spans="2:24" ht="60" customHeight="1">
      <c r="B11" s="29"/>
      <c r="C11" s="32"/>
      <c r="D11" s="33"/>
      <c r="E11" s="33"/>
      <c r="F11" s="33"/>
      <c r="G11" s="479"/>
      <c r="H11" s="453"/>
      <c r="I11" s="476"/>
      <c r="J11" s="480"/>
      <c r="K11" s="480"/>
      <c r="L11" s="480"/>
      <c r="M11" s="480"/>
      <c r="N11" s="480"/>
      <c r="O11" s="455"/>
      <c r="P11" s="452"/>
      <c r="Q11" s="456"/>
      <c r="R11" s="26"/>
      <c r="S11" s="424"/>
      <c r="T11" s="424"/>
      <c r="U11" s="451"/>
      <c r="V11" s="424"/>
      <c r="W11" s="424"/>
      <c r="X11" s="424"/>
    </row>
    <row r="12" spans="2:24" ht="16.5" customHeight="1">
      <c r="B12" s="22"/>
      <c r="C12" s="34" t="s">
        <v>112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5"/>
      <c r="Q12" s="37"/>
    </row>
    <row r="13" spans="2:24" ht="16.5" customHeight="1">
      <c r="B13" s="26"/>
      <c r="C13" s="31"/>
      <c r="D13" s="38"/>
      <c r="E13" s="38"/>
      <c r="F13" s="193"/>
      <c r="G13" s="39"/>
      <c r="H13" s="39"/>
      <c r="I13" s="193"/>
      <c r="J13" s="193"/>
      <c r="K13" s="193"/>
      <c r="L13" s="193"/>
      <c r="M13" s="193"/>
      <c r="N13" s="193"/>
      <c r="O13" s="40"/>
      <c r="P13" s="193"/>
      <c r="Q13" s="41"/>
    </row>
    <row r="14" spans="2:24" ht="16.5" customHeight="1">
      <c r="B14" s="26"/>
      <c r="C14" s="40"/>
      <c r="D14" s="38"/>
      <c r="E14" s="38"/>
      <c r="F14" s="193"/>
      <c r="G14" s="39"/>
      <c r="H14" s="39"/>
      <c r="I14" s="193"/>
      <c r="J14" s="193"/>
      <c r="K14" s="193"/>
      <c r="L14" s="193"/>
      <c r="M14" s="193"/>
      <c r="N14" s="193"/>
      <c r="O14" s="40"/>
      <c r="P14" s="193"/>
      <c r="Q14" s="41"/>
    </row>
    <row r="15" spans="2:24" ht="16.5" customHeight="1">
      <c r="B15" s="26"/>
      <c r="C15" s="40"/>
      <c r="D15" s="38"/>
      <c r="E15" s="38"/>
      <c r="F15" s="193"/>
      <c r="G15" s="39"/>
      <c r="H15" s="39"/>
      <c r="I15" s="193"/>
      <c r="J15" s="193"/>
      <c r="K15" s="193"/>
      <c r="L15" s="193"/>
      <c r="M15" s="193"/>
      <c r="N15" s="193"/>
      <c r="O15" s="40"/>
      <c r="P15" s="193"/>
      <c r="Q15" s="41"/>
    </row>
    <row r="16" spans="2:24" ht="16.5" customHeight="1">
      <c r="B16" s="26"/>
      <c r="C16" s="42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2"/>
      <c r="P16" s="39"/>
      <c r="Q16" s="41"/>
    </row>
    <row r="17" spans="2:17" ht="16.5" customHeight="1">
      <c r="B17" s="26"/>
      <c r="C17" s="43"/>
      <c r="D17" s="44"/>
      <c r="E17" s="44"/>
      <c r="F17" s="44"/>
      <c r="G17" s="45"/>
      <c r="H17" s="45"/>
      <c r="I17" s="44"/>
      <c r="J17" s="45"/>
      <c r="K17" s="45"/>
      <c r="L17" s="45"/>
      <c r="M17" s="45"/>
      <c r="N17" s="45"/>
      <c r="O17" s="43"/>
      <c r="P17" s="44"/>
      <c r="Q17" s="41"/>
    </row>
    <row r="18" spans="2:17" ht="16.5" customHeight="1">
      <c r="B18" s="26"/>
      <c r="C18" s="43"/>
      <c r="D18" s="44"/>
      <c r="E18" s="44"/>
      <c r="F18" s="44"/>
      <c r="G18" s="45"/>
      <c r="H18" s="45"/>
      <c r="I18" s="44"/>
      <c r="J18" s="45"/>
      <c r="K18" s="45"/>
      <c r="L18" s="45"/>
      <c r="M18" s="45"/>
      <c r="N18" s="45"/>
      <c r="O18" s="43"/>
      <c r="P18" s="44"/>
      <c r="Q18" s="41"/>
    </row>
    <row r="19" spans="2:17" ht="16.5" customHeight="1">
      <c r="B19" s="26"/>
      <c r="C19" s="43"/>
      <c r="D19" s="44"/>
      <c r="E19" s="44"/>
      <c r="F19" s="44"/>
      <c r="G19" s="45"/>
      <c r="H19" s="45"/>
      <c r="I19" s="44"/>
      <c r="J19" s="45"/>
      <c r="K19" s="45"/>
      <c r="L19" s="45"/>
      <c r="M19" s="45"/>
      <c r="N19" s="45"/>
      <c r="O19" s="43"/>
      <c r="P19" s="44"/>
      <c r="Q19" s="41"/>
    </row>
    <row r="20" spans="2:17" ht="16.5" customHeight="1">
      <c r="B20" s="26"/>
      <c r="C20" s="43"/>
      <c r="D20" s="44"/>
      <c r="E20" s="44"/>
      <c r="F20" s="44"/>
      <c r="G20" s="45"/>
      <c r="H20" s="45"/>
      <c r="I20" s="44"/>
      <c r="J20" s="45"/>
      <c r="K20" s="45"/>
      <c r="L20" s="45"/>
      <c r="M20" s="45"/>
      <c r="N20" s="45"/>
      <c r="O20" s="43"/>
      <c r="P20" s="44"/>
      <c r="Q20" s="41"/>
    </row>
    <row r="21" spans="2:17" ht="9.75" customHeight="1">
      <c r="B21" s="26"/>
      <c r="C21" s="120" t="s">
        <v>26</v>
      </c>
      <c r="D21" s="122">
        <v>7</v>
      </c>
      <c r="E21" s="122">
        <v>8</v>
      </c>
      <c r="F21" s="122">
        <v>9</v>
      </c>
      <c r="G21" s="122">
        <v>10</v>
      </c>
      <c r="H21" s="122">
        <v>11</v>
      </c>
      <c r="I21" s="122">
        <v>12</v>
      </c>
      <c r="J21" s="122">
        <v>13</v>
      </c>
      <c r="K21" s="122">
        <v>14</v>
      </c>
      <c r="L21" s="122">
        <v>15</v>
      </c>
      <c r="M21" s="122">
        <v>16</v>
      </c>
      <c r="N21" s="122">
        <v>17</v>
      </c>
      <c r="O21" s="122">
        <v>18</v>
      </c>
      <c r="P21" s="122" t="s">
        <v>30</v>
      </c>
      <c r="Q21" s="41"/>
    </row>
    <row r="22" spans="2:17" ht="9.75" customHeight="1">
      <c r="B22" s="26"/>
      <c r="C22" s="120" t="s">
        <v>4</v>
      </c>
      <c r="D22" s="124">
        <v>29</v>
      </c>
      <c r="E22" s="124">
        <v>67</v>
      </c>
      <c r="F22" s="124">
        <v>74</v>
      </c>
      <c r="G22" s="124">
        <v>63</v>
      </c>
      <c r="H22" s="124">
        <v>67</v>
      </c>
      <c r="I22" s="124">
        <v>66</v>
      </c>
      <c r="J22" s="124">
        <v>66</v>
      </c>
      <c r="K22" s="124">
        <v>43</v>
      </c>
      <c r="L22" s="124">
        <v>32</v>
      </c>
      <c r="M22" s="124">
        <v>36</v>
      </c>
      <c r="N22" s="124">
        <v>23</v>
      </c>
      <c r="O22" s="124">
        <v>14</v>
      </c>
      <c r="P22" s="124">
        <v>580</v>
      </c>
      <c r="Q22" s="41"/>
    </row>
    <row r="23" spans="2:17" ht="9.75" customHeight="1">
      <c r="B23" s="26"/>
      <c r="C23" s="120" t="s">
        <v>27</v>
      </c>
      <c r="D23" s="124">
        <v>44</v>
      </c>
      <c r="E23" s="124">
        <v>56</v>
      </c>
      <c r="F23" s="124">
        <v>113</v>
      </c>
      <c r="G23" s="124">
        <v>109</v>
      </c>
      <c r="H23" s="124">
        <v>118</v>
      </c>
      <c r="I23" s="124">
        <v>131</v>
      </c>
      <c r="J23" s="124">
        <v>142</v>
      </c>
      <c r="K23" s="124">
        <v>143</v>
      </c>
      <c r="L23" s="124">
        <v>137</v>
      </c>
      <c r="M23" s="124">
        <v>149</v>
      </c>
      <c r="N23" s="124">
        <v>137</v>
      </c>
      <c r="O23" s="124">
        <v>88</v>
      </c>
      <c r="P23" s="124">
        <v>1367</v>
      </c>
      <c r="Q23" s="41"/>
    </row>
    <row r="24" spans="2:17" ht="9.75" customHeight="1">
      <c r="B24" s="26"/>
      <c r="C24" s="120" t="s">
        <v>28</v>
      </c>
      <c r="D24" s="124">
        <v>73</v>
      </c>
      <c r="E24" s="124">
        <v>123</v>
      </c>
      <c r="F24" s="124">
        <v>187</v>
      </c>
      <c r="G24" s="124">
        <v>172</v>
      </c>
      <c r="H24" s="124">
        <v>185</v>
      </c>
      <c r="I24" s="124">
        <v>197</v>
      </c>
      <c r="J24" s="124">
        <v>208</v>
      </c>
      <c r="K24" s="124">
        <v>186</v>
      </c>
      <c r="L24" s="124">
        <v>169</v>
      </c>
      <c r="M24" s="124">
        <v>185</v>
      </c>
      <c r="N24" s="124">
        <v>160</v>
      </c>
      <c r="O24" s="124">
        <v>102</v>
      </c>
      <c r="P24" s="124">
        <v>1947</v>
      </c>
      <c r="Q24" s="41"/>
    </row>
    <row r="25" spans="2:17" ht="9.75" customHeight="1">
      <c r="B25" s="26"/>
      <c r="C25" s="121" t="s">
        <v>29</v>
      </c>
      <c r="D25" s="123">
        <v>39.700000000000003</v>
      </c>
      <c r="E25" s="123">
        <v>54.5</v>
      </c>
      <c r="F25" s="123">
        <v>39.6</v>
      </c>
      <c r="G25" s="123">
        <v>36.6</v>
      </c>
      <c r="H25" s="123">
        <v>36.200000000000003</v>
      </c>
      <c r="I25" s="123">
        <v>33.5</v>
      </c>
      <c r="J25" s="123">
        <v>31.7</v>
      </c>
      <c r="K25" s="123">
        <v>23.1</v>
      </c>
      <c r="L25" s="123">
        <v>18.899999999999999</v>
      </c>
      <c r="M25" s="123">
        <v>19.5</v>
      </c>
      <c r="N25" s="123">
        <v>14.4</v>
      </c>
      <c r="O25" s="123">
        <v>13.7</v>
      </c>
      <c r="P25" s="123">
        <v>29.8</v>
      </c>
      <c r="Q25" s="41"/>
    </row>
    <row r="26" spans="2:17" ht="3.75" customHeight="1">
      <c r="B26" s="26"/>
      <c r="C26" s="43"/>
      <c r="D26" s="44"/>
      <c r="E26" s="44"/>
      <c r="F26" s="44"/>
      <c r="G26" s="45"/>
      <c r="H26" s="45"/>
      <c r="I26" s="44"/>
      <c r="J26" s="45"/>
      <c r="K26" s="45"/>
      <c r="L26" s="45"/>
      <c r="M26" s="45"/>
      <c r="N26" s="45"/>
      <c r="O26" s="43"/>
      <c r="P26" s="44"/>
      <c r="Q26" s="41"/>
    </row>
    <row r="27" spans="2:17" ht="16.5" customHeight="1">
      <c r="B27" s="22"/>
      <c r="C27" s="34" t="s">
        <v>145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5"/>
      <c r="Q27" s="37"/>
    </row>
    <row r="28" spans="2:17" ht="16.5" customHeight="1">
      <c r="B28" s="26"/>
      <c r="C28" s="31"/>
      <c r="D28" s="38"/>
      <c r="E28" s="38"/>
      <c r="F28" s="193"/>
      <c r="G28" s="39"/>
      <c r="H28" s="39"/>
      <c r="I28" s="193"/>
      <c r="J28" s="193"/>
      <c r="K28" s="193"/>
      <c r="L28" s="193"/>
      <c r="M28" s="193"/>
      <c r="N28" s="193"/>
      <c r="O28" s="40"/>
      <c r="P28" s="193"/>
      <c r="Q28" s="41"/>
    </row>
    <row r="29" spans="2:17" ht="16.5" customHeight="1">
      <c r="B29" s="26"/>
      <c r="C29" s="40"/>
      <c r="D29" s="38"/>
      <c r="E29" s="38"/>
      <c r="F29" s="193"/>
      <c r="G29" s="39"/>
      <c r="H29" s="39"/>
      <c r="I29" s="193"/>
      <c r="J29" s="193"/>
      <c r="K29" s="193"/>
      <c r="L29" s="193"/>
      <c r="M29" s="193"/>
      <c r="N29" s="193"/>
      <c r="O29" s="40"/>
      <c r="P29" s="193"/>
      <c r="Q29" s="41"/>
    </row>
    <row r="30" spans="2:17" ht="16.5" customHeight="1">
      <c r="B30" s="26"/>
      <c r="C30" s="40"/>
      <c r="D30" s="38"/>
      <c r="E30" s="38"/>
      <c r="F30" s="193"/>
      <c r="G30" s="39"/>
      <c r="H30" s="39"/>
      <c r="I30" s="193"/>
      <c r="J30" s="193"/>
      <c r="K30" s="193"/>
      <c r="L30" s="193"/>
      <c r="M30" s="193"/>
      <c r="N30" s="193"/>
      <c r="O30" s="40"/>
      <c r="P30" s="193"/>
      <c r="Q30" s="41"/>
    </row>
    <row r="31" spans="2:17" ht="16.5" customHeight="1">
      <c r="B31" s="26"/>
      <c r="C31" s="42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2"/>
      <c r="P31" s="39"/>
      <c r="Q31" s="41"/>
    </row>
    <row r="32" spans="2:17" ht="16.5" customHeight="1">
      <c r="B32" s="26"/>
      <c r="C32" s="43"/>
      <c r="D32" s="44"/>
      <c r="E32" s="44"/>
      <c r="F32" s="44"/>
      <c r="G32" s="45"/>
      <c r="H32" s="45"/>
      <c r="I32" s="44"/>
      <c r="J32" s="45"/>
      <c r="K32" s="45"/>
      <c r="L32" s="45"/>
      <c r="M32" s="45"/>
      <c r="N32" s="45"/>
      <c r="O32" s="43"/>
      <c r="P32" s="44"/>
      <c r="Q32" s="41"/>
    </row>
    <row r="33" spans="2:17" ht="16.5" customHeight="1">
      <c r="B33" s="26"/>
      <c r="C33" s="43"/>
      <c r="D33" s="44"/>
      <c r="E33" s="44"/>
      <c r="F33" s="44"/>
      <c r="G33" s="45"/>
      <c r="H33" s="45"/>
      <c r="I33" s="44"/>
      <c r="J33" s="45"/>
      <c r="K33" s="45"/>
      <c r="L33" s="45"/>
      <c r="M33" s="45"/>
      <c r="N33" s="45"/>
      <c r="O33" s="43"/>
      <c r="P33" s="44"/>
      <c r="Q33" s="41"/>
    </row>
    <row r="34" spans="2:17" ht="16.5" customHeight="1">
      <c r="B34" s="26"/>
      <c r="C34" s="43"/>
      <c r="D34" s="44"/>
      <c r="E34" s="44"/>
      <c r="F34" s="44"/>
      <c r="G34" s="45"/>
      <c r="H34" s="45"/>
      <c r="I34" s="44"/>
      <c r="J34" s="45"/>
      <c r="K34" s="45"/>
      <c r="L34" s="45"/>
      <c r="M34" s="45"/>
      <c r="N34" s="45"/>
      <c r="O34" s="43"/>
      <c r="P34" s="44"/>
      <c r="Q34" s="41"/>
    </row>
    <row r="35" spans="2:17" ht="16.5" customHeight="1">
      <c r="B35" s="26"/>
      <c r="C35" s="43"/>
      <c r="D35" s="44"/>
      <c r="E35" s="44"/>
      <c r="F35" s="44"/>
      <c r="G35" s="45"/>
      <c r="H35" s="45"/>
      <c r="I35" s="44"/>
      <c r="J35" s="45"/>
      <c r="K35" s="45"/>
      <c r="L35" s="45"/>
      <c r="M35" s="45"/>
      <c r="N35" s="45"/>
      <c r="O35" s="43"/>
      <c r="P35" s="44"/>
      <c r="Q35" s="41"/>
    </row>
    <row r="36" spans="2:17" ht="9.75" customHeight="1">
      <c r="B36" s="26"/>
      <c r="C36" s="120" t="s">
        <v>26</v>
      </c>
      <c r="D36" s="122">
        <v>7</v>
      </c>
      <c r="E36" s="122">
        <v>8</v>
      </c>
      <c r="F36" s="122">
        <v>9</v>
      </c>
      <c r="G36" s="122">
        <v>10</v>
      </c>
      <c r="H36" s="122">
        <v>11</v>
      </c>
      <c r="I36" s="122">
        <v>12</v>
      </c>
      <c r="J36" s="122">
        <v>13</v>
      </c>
      <c r="K36" s="122">
        <v>14</v>
      </c>
      <c r="L36" s="122">
        <v>15</v>
      </c>
      <c r="M36" s="122">
        <v>16</v>
      </c>
      <c r="N36" s="122">
        <v>17</v>
      </c>
      <c r="O36" s="122">
        <v>18</v>
      </c>
      <c r="P36" s="122" t="s">
        <v>30</v>
      </c>
      <c r="Q36" s="41"/>
    </row>
    <row r="37" spans="2:17" ht="9.75" customHeight="1">
      <c r="B37" s="26"/>
      <c r="C37" s="120" t="s">
        <v>4</v>
      </c>
      <c r="D37" s="124">
        <v>14</v>
      </c>
      <c r="E37" s="124">
        <v>30</v>
      </c>
      <c r="F37" s="124">
        <v>30</v>
      </c>
      <c r="G37" s="124">
        <v>34</v>
      </c>
      <c r="H37" s="124">
        <v>40</v>
      </c>
      <c r="I37" s="124">
        <v>47</v>
      </c>
      <c r="J37" s="124">
        <v>37</v>
      </c>
      <c r="K37" s="124">
        <v>27</v>
      </c>
      <c r="L37" s="124">
        <v>26</v>
      </c>
      <c r="M37" s="124">
        <v>10</v>
      </c>
      <c r="N37" s="124">
        <v>9</v>
      </c>
      <c r="O37" s="124">
        <v>9</v>
      </c>
      <c r="P37" s="124">
        <v>313</v>
      </c>
      <c r="Q37" s="41"/>
    </row>
    <row r="38" spans="2:17" ht="9.75" customHeight="1">
      <c r="B38" s="26"/>
      <c r="C38" s="120" t="s">
        <v>27</v>
      </c>
      <c r="D38" s="124">
        <v>102</v>
      </c>
      <c r="E38" s="124">
        <v>141</v>
      </c>
      <c r="F38" s="124">
        <v>134</v>
      </c>
      <c r="G38" s="124">
        <v>121</v>
      </c>
      <c r="H38" s="124">
        <v>127</v>
      </c>
      <c r="I38" s="124">
        <v>113</v>
      </c>
      <c r="J38" s="124">
        <v>137</v>
      </c>
      <c r="K38" s="124">
        <v>139</v>
      </c>
      <c r="L38" s="124">
        <v>78</v>
      </c>
      <c r="M38" s="124">
        <v>58</v>
      </c>
      <c r="N38" s="124">
        <v>51</v>
      </c>
      <c r="O38" s="124">
        <v>24</v>
      </c>
      <c r="P38" s="124">
        <v>1225</v>
      </c>
      <c r="Q38" s="41"/>
    </row>
    <row r="39" spans="2:17" ht="9.75" customHeight="1">
      <c r="B39" s="26"/>
      <c r="C39" s="120" t="s">
        <v>28</v>
      </c>
      <c r="D39" s="124">
        <v>116</v>
      </c>
      <c r="E39" s="124">
        <v>171</v>
      </c>
      <c r="F39" s="124">
        <v>164</v>
      </c>
      <c r="G39" s="124">
        <v>155</v>
      </c>
      <c r="H39" s="124">
        <v>167</v>
      </c>
      <c r="I39" s="124">
        <v>160</v>
      </c>
      <c r="J39" s="124">
        <v>174</v>
      </c>
      <c r="K39" s="124">
        <v>166</v>
      </c>
      <c r="L39" s="124">
        <v>104</v>
      </c>
      <c r="M39" s="124">
        <v>68</v>
      </c>
      <c r="N39" s="124">
        <v>60</v>
      </c>
      <c r="O39" s="124">
        <v>33</v>
      </c>
      <c r="P39" s="124">
        <v>1538</v>
      </c>
      <c r="Q39" s="41"/>
    </row>
    <row r="40" spans="2:17" ht="9.75" customHeight="1">
      <c r="B40" s="26"/>
      <c r="C40" s="121" t="s">
        <v>29</v>
      </c>
      <c r="D40" s="123">
        <v>12.1</v>
      </c>
      <c r="E40" s="123">
        <v>17.5</v>
      </c>
      <c r="F40" s="123">
        <v>18.3</v>
      </c>
      <c r="G40" s="123">
        <v>21.9</v>
      </c>
      <c r="H40" s="123">
        <v>24</v>
      </c>
      <c r="I40" s="123">
        <v>29.4</v>
      </c>
      <c r="J40" s="123">
        <v>21.3</v>
      </c>
      <c r="K40" s="123">
        <v>16.3</v>
      </c>
      <c r="L40" s="123">
        <v>25</v>
      </c>
      <c r="M40" s="123">
        <v>14.7</v>
      </c>
      <c r="N40" s="123">
        <v>15</v>
      </c>
      <c r="O40" s="123">
        <v>27.3</v>
      </c>
      <c r="P40" s="123">
        <v>20.399999999999999</v>
      </c>
      <c r="Q40" s="41"/>
    </row>
    <row r="41" spans="2:17" ht="3.75" customHeight="1">
      <c r="B41" s="26"/>
      <c r="C41" s="43"/>
      <c r="D41" s="44"/>
      <c r="E41" s="44"/>
      <c r="F41" s="44"/>
      <c r="G41" s="45"/>
      <c r="H41" s="45"/>
      <c r="I41" s="44"/>
      <c r="J41" s="45"/>
      <c r="K41" s="45"/>
      <c r="L41" s="45"/>
      <c r="M41" s="45"/>
      <c r="N41" s="45"/>
      <c r="O41" s="43"/>
      <c r="P41" s="44"/>
      <c r="Q41" s="41"/>
    </row>
    <row r="42" spans="2:17" ht="16.5" customHeight="1">
      <c r="B42" s="22"/>
      <c r="C42" s="34" t="s">
        <v>146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5"/>
      <c r="Q42" s="37"/>
    </row>
    <row r="43" spans="2:17" ht="16.5" customHeight="1">
      <c r="B43" s="26"/>
      <c r="C43" s="31"/>
      <c r="D43" s="38"/>
      <c r="E43" s="38"/>
      <c r="F43" s="193"/>
      <c r="G43" s="39"/>
      <c r="H43" s="39"/>
      <c r="I43" s="193"/>
      <c r="J43" s="193"/>
      <c r="K43" s="193"/>
      <c r="L43" s="193"/>
      <c r="M43" s="193"/>
      <c r="N43" s="193"/>
      <c r="O43" s="40"/>
      <c r="P43" s="193"/>
      <c r="Q43" s="41"/>
    </row>
    <row r="44" spans="2:17" ht="16.5" customHeight="1">
      <c r="B44" s="26"/>
      <c r="C44" s="40"/>
      <c r="D44" s="38"/>
      <c r="E44" s="38"/>
      <c r="F44" s="193"/>
      <c r="G44" s="39"/>
      <c r="H44" s="39"/>
      <c r="I44" s="193"/>
      <c r="J44" s="193"/>
      <c r="K44" s="193"/>
      <c r="L44" s="193"/>
      <c r="M44" s="193"/>
      <c r="N44" s="193"/>
      <c r="O44" s="40"/>
      <c r="P44" s="193"/>
      <c r="Q44" s="41"/>
    </row>
    <row r="45" spans="2:17" ht="16.5" customHeight="1">
      <c r="B45" s="26"/>
      <c r="C45" s="40"/>
      <c r="D45" s="38"/>
      <c r="E45" s="38"/>
      <c r="F45" s="193"/>
      <c r="G45" s="39"/>
      <c r="H45" s="39"/>
      <c r="I45" s="193"/>
      <c r="J45" s="193"/>
      <c r="K45" s="193"/>
      <c r="L45" s="193"/>
      <c r="M45" s="193"/>
      <c r="N45" s="193"/>
      <c r="O45" s="40"/>
      <c r="P45" s="193"/>
      <c r="Q45" s="41"/>
    </row>
    <row r="46" spans="2:17" ht="16.5" customHeight="1">
      <c r="B46" s="26"/>
      <c r="C46" s="42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2"/>
      <c r="P46" s="39"/>
      <c r="Q46" s="41"/>
    </row>
    <row r="47" spans="2:17" ht="16.5" customHeight="1">
      <c r="B47" s="26"/>
      <c r="C47" s="43"/>
      <c r="D47" s="44"/>
      <c r="E47" s="44"/>
      <c r="F47" s="44"/>
      <c r="G47" s="45"/>
      <c r="H47" s="45"/>
      <c r="I47" s="44"/>
      <c r="J47" s="45"/>
      <c r="K47" s="45"/>
      <c r="L47" s="45"/>
      <c r="M47" s="45"/>
      <c r="N47" s="45"/>
      <c r="O47" s="43"/>
      <c r="P47" s="44"/>
      <c r="Q47" s="41"/>
    </row>
    <row r="48" spans="2:17" ht="16.5" customHeight="1">
      <c r="B48" s="26"/>
      <c r="C48" s="43"/>
      <c r="D48" s="44"/>
      <c r="E48" s="44"/>
      <c r="F48" s="44"/>
      <c r="G48" s="45"/>
      <c r="H48" s="45"/>
      <c r="I48" s="44"/>
      <c r="J48" s="45"/>
      <c r="K48" s="45"/>
      <c r="L48" s="45"/>
      <c r="M48" s="45"/>
      <c r="N48" s="45"/>
      <c r="O48" s="43"/>
      <c r="P48" s="44"/>
      <c r="Q48" s="41"/>
    </row>
    <row r="49" spans="2:17" ht="16.5" customHeight="1">
      <c r="B49" s="26"/>
      <c r="C49" s="43"/>
      <c r="D49" s="44"/>
      <c r="E49" s="44"/>
      <c r="F49" s="44"/>
      <c r="G49" s="45"/>
      <c r="H49" s="45"/>
      <c r="I49" s="44"/>
      <c r="J49" s="45"/>
      <c r="K49" s="45"/>
      <c r="L49" s="45"/>
      <c r="M49" s="45"/>
      <c r="N49" s="45"/>
      <c r="O49" s="43"/>
      <c r="P49" s="44"/>
      <c r="Q49" s="41"/>
    </row>
    <row r="50" spans="2:17" ht="16.5" customHeight="1">
      <c r="B50" s="26"/>
      <c r="C50" s="43"/>
      <c r="D50" s="44"/>
      <c r="E50" s="44"/>
      <c r="F50" s="44"/>
      <c r="G50" s="45"/>
      <c r="H50" s="45"/>
      <c r="I50" s="44"/>
      <c r="J50" s="45"/>
      <c r="K50" s="45"/>
      <c r="L50" s="45"/>
      <c r="M50" s="45"/>
      <c r="N50" s="45"/>
      <c r="O50" s="43"/>
      <c r="P50" s="44"/>
      <c r="Q50" s="41"/>
    </row>
    <row r="51" spans="2:17" ht="9.75" customHeight="1">
      <c r="B51" s="26"/>
      <c r="C51" s="120" t="s">
        <v>26</v>
      </c>
      <c r="D51" s="122">
        <v>7</v>
      </c>
      <c r="E51" s="122">
        <v>8</v>
      </c>
      <c r="F51" s="122">
        <v>9</v>
      </c>
      <c r="G51" s="122">
        <v>10</v>
      </c>
      <c r="H51" s="122">
        <v>11</v>
      </c>
      <c r="I51" s="122">
        <v>12</v>
      </c>
      <c r="J51" s="122">
        <v>13</v>
      </c>
      <c r="K51" s="122">
        <v>14</v>
      </c>
      <c r="L51" s="122">
        <v>15</v>
      </c>
      <c r="M51" s="122">
        <v>16</v>
      </c>
      <c r="N51" s="122">
        <v>17</v>
      </c>
      <c r="O51" s="122">
        <v>18</v>
      </c>
      <c r="P51" s="122" t="s">
        <v>30</v>
      </c>
      <c r="Q51" s="41"/>
    </row>
    <row r="52" spans="2:17" ht="9.75" customHeight="1">
      <c r="B52" s="26"/>
      <c r="C52" s="120" t="s">
        <v>4</v>
      </c>
      <c r="D52" s="124">
        <v>43</v>
      </c>
      <c r="E52" s="124">
        <v>97</v>
      </c>
      <c r="F52" s="124">
        <v>104</v>
      </c>
      <c r="G52" s="124">
        <v>97</v>
      </c>
      <c r="H52" s="124">
        <v>107</v>
      </c>
      <c r="I52" s="124">
        <v>113</v>
      </c>
      <c r="J52" s="124">
        <v>103</v>
      </c>
      <c r="K52" s="124">
        <v>70</v>
      </c>
      <c r="L52" s="124">
        <v>58</v>
      </c>
      <c r="M52" s="124">
        <v>46</v>
      </c>
      <c r="N52" s="124">
        <v>32</v>
      </c>
      <c r="O52" s="124">
        <v>23</v>
      </c>
      <c r="P52" s="124">
        <v>893</v>
      </c>
      <c r="Q52" s="41"/>
    </row>
    <row r="53" spans="2:17" ht="9.75" customHeight="1">
      <c r="B53" s="26"/>
      <c r="C53" s="120" t="s">
        <v>27</v>
      </c>
      <c r="D53" s="124">
        <v>146</v>
      </c>
      <c r="E53" s="124">
        <v>197</v>
      </c>
      <c r="F53" s="124">
        <v>247</v>
      </c>
      <c r="G53" s="124">
        <v>230</v>
      </c>
      <c r="H53" s="124">
        <v>245</v>
      </c>
      <c r="I53" s="124">
        <v>244</v>
      </c>
      <c r="J53" s="124">
        <v>279</v>
      </c>
      <c r="K53" s="124">
        <v>282</v>
      </c>
      <c r="L53" s="124">
        <v>215</v>
      </c>
      <c r="M53" s="124">
        <v>207</v>
      </c>
      <c r="N53" s="124">
        <v>188</v>
      </c>
      <c r="O53" s="124">
        <v>112</v>
      </c>
      <c r="P53" s="124">
        <v>2592</v>
      </c>
      <c r="Q53" s="41"/>
    </row>
    <row r="54" spans="2:17" ht="9.75" customHeight="1">
      <c r="B54" s="26"/>
      <c r="C54" s="120" t="s">
        <v>28</v>
      </c>
      <c r="D54" s="124">
        <v>189</v>
      </c>
      <c r="E54" s="124">
        <v>294</v>
      </c>
      <c r="F54" s="124">
        <v>351</v>
      </c>
      <c r="G54" s="124">
        <v>327</v>
      </c>
      <c r="H54" s="124">
        <v>352</v>
      </c>
      <c r="I54" s="124">
        <v>357</v>
      </c>
      <c r="J54" s="124">
        <v>382</v>
      </c>
      <c r="K54" s="124">
        <v>352</v>
      </c>
      <c r="L54" s="124">
        <v>273</v>
      </c>
      <c r="M54" s="124">
        <v>253</v>
      </c>
      <c r="N54" s="124">
        <v>220</v>
      </c>
      <c r="O54" s="124">
        <v>135</v>
      </c>
      <c r="P54" s="124">
        <v>3485</v>
      </c>
      <c r="Q54" s="41"/>
    </row>
    <row r="55" spans="2:17" ht="9.75" customHeight="1">
      <c r="B55" s="26"/>
      <c r="C55" s="121" t="s">
        <v>29</v>
      </c>
      <c r="D55" s="123">
        <v>22.8</v>
      </c>
      <c r="E55" s="123">
        <v>33</v>
      </c>
      <c r="F55" s="123">
        <v>29.6</v>
      </c>
      <c r="G55" s="123">
        <v>29.7</v>
      </c>
      <c r="H55" s="123">
        <v>30.4</v>
      </c>
      <c r="I55" s="123">
        <v>31.7</v>
      </c>
      <c r="J55" s="123">
        <v>27</v>
      </c>
      <c r="K55" s="123">
        <v>19.899999999999999</v>
      </c>
      <c r="L55" s="123">
        <v>21.2</v>
      </c>
      <c r="M55" s="123">
        <v>18.2</v>
      </c>
      <c r="N55" s="123">
        <v>14.5</v>
      </c>
      <c r="O55" s="123">
        <v>17</v>
      </c>
      <c r="P55" s="123">
        <v>25.6</v>
      </c>
      <c r="Q55" s="41"/>
    </row>
    <row r="56" spans="2:17" ht="3.75" customHeight="1">
      <c r="B56" s="26"/>
      <c r="C56" s="43"/>
      <c r="D56" s="44"/>
      <c r="E56" s="44"/>
      <c r="F56" s="44"/>
      <c r="G56" s="45"/>
      <c r="H56" s="45"/>
      <c r="I56" s="44"/>
      <c r="J56" s="45"/>
      <c r="K56" s="45"/>
      <c r="L56" s="45"/>
      <c r="M56" s="45"/>
      <c r="N56" s="45"/>
      <c r="O56" s="43"/>
      <c r="P56" s="44"/>
      <c r="Q56" s="41"/>
    </row>
    <row r="57" spans="2:17" ht="21.95" customHeight="1">
      <c r="B57" s="50" t="s">
        <v>18</v>
      </c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8"/>
    </row>
    <row r="75" spans="3:1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3:15">
      <c r="C76" s="24"/>
    </row>
    <row r="77" spans="3:15">
      <c r="C77" s="24"/>
    </row>
    <row r="78" spans="3:15">
      <c r="C78" s="24"/>
    </row>
    <row r="79" spans="3:15">
      <c r="C79" s="24"/>
    </row>
    <row r="80" spans="3:15">
      <c r="C80" s="24"/>
    </row>
    <row r="81" spans="3:3">
      <c r="C81" s="24"/>
    </row>
    <row r="82" spans="3:3">
      <c r="C82" s="24"/>
    </row>
    <row r="83" spans="3:3">
      <c r="C83" s="24"/>
    </row>
    <row r="84" spans="3:3">
      <c r="C84" s="24"/>
    </row>
    <row r="85" spans="3:3">
      <c r="C85" s="24"/>
    </row>
    <row r="86" spans="3:3">
      <c r="C86" s="24"/>
    </row>
    <row r="87" spans="3:3">
      <c r="C87" s="24"/>
    </row>
    <row r="88" spans="3:3">
      <c r="C88" s="24"/>
    </row>
    <row r="89" spans="3:3">
      <c r="C89" s="24"/>
    </row>
    <row r="90" spans="3:3">
      <c r="C90" s="24"/>
    </row>
    <row r="91" spans="3:3">
      <c r="C91" s="24"/>
    </row>
    <row r="92" spans="3:3">
      <c r="C92" s="24"/>
    </row>
    <row r="93" spans="3:3">
      <c r="C93" s="24"/>
    </row>
    <row r="94" spans="3:3">
      <c r="C94" s="24"/>
    </row>
    <row r="95" spans="3:3">
      <c r="C95" s="24"/>
    </row>
    <row r="96" spans="3:3">
      <c r="C96" s="24"/>
    </row>
    <row r="97" spans="3:3">
      <c r="C97" s="24"/>
    </row>
    <row r="98" spans="3:3">
      <c r="C98" s="24"/>
    </row>
    <row r="99" spans="3:3">
      <c r="C99" s="24"/>
    </row>
    <row r="100" spans="3:3">
      <c r="C100" s="24"/>
    </row>
  </sheetData>
  <phoneticPr fontId="3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0"/>
  <sheetViews>
    <sheetView view="pageBreakPreview" zoomScaleNormal="100" zoomScaleSheetLayoutView="100" workbookViewId="0"/>
  </sheetViews>
  <sheetFormatPr defaultRowHeight="11.25"/>
  <cols>
    <col min="1" max="1" width="3.625" style="24" customWidth="1"/>
    <col min="2" max="2" width="0.875" style="179" customWidth="1"/>
    <col min="3" max="3" width="6.5" style="49" customWidth="1"/>
    <col min="4" max="16" width="6.5" style="24" customWidth="1"/>
    <col min="17" max="17" width="0.875" style="24" customWidth="1"/>
    <col min="18" max="29" width="9" style="24"/>
    <col min="30" max="33" width="6.625" style="24" customWidth="1"/>
    <col min="34" max="34" width="2.625" style="24" customWidth="1"/>
    <col min="35" max="38" width="6.625" style="24" customWidth="1"/>
    <col min="39" max="39" width="2.625" style="24" customWidth="1"/>
    <col min="40" max="44" width="6.625" style="24" customWidth="1"/>
    <col min="45" max="16384" width="9" style="24"/>
  </cols>
  <sheetData>
    <row r="1" spans="2:24">
      <c r="R1" s="27"/>
      <c r="S1" s="27"/>
      <c r="T1" s="27"/>
      <c r="U1" s="27"/>
      <c r="V1" s="27"/>
      <c r="W1" s="27"/>
      <c r="X1" s="27"/>
    </row>
    <row r="2" spans="2:24" ht="21.95" customHeight="1">
      <c r="B2" s="22"/>
      <c r="C2" s="464" t="s">
        <v>2</v>
      </c>
      <c r="D2" s="23"/>
      <c r="E2" s="23"/>
      <c r="F2" s="23"/>
      <c r="G2" s="465"/>
      <c r="H2" s="449"/>
      <c r="I2" s="466"/>
      <c r="J2" s="441" t="s">
        <v>10</v>
      </c>
      <c r="K2" s="427"/>
      <c r="L2" s="427"/>
      <c r="M2" s="427"/>
      <c r="N2" s="427"/>
      <c r="O2" s="433"/>
      <c r="P2" s="446"/>
      <c r="Q2" s="467"/>
      <c r="R2" s="424"/>
      <c r="S2" s="424"/>
      <c r="T2" s="424"/>
      <c r="U2" s="468"/>
      <c r="V2" s="435"/>
      <c r="W2" s="435"/>
      <c r="X2" s="469"/>
    </row>
    <row r="3" spans="2:24" ht="21.95" customHeight="1">
      <c r="B3" s="26"/>
      <c r="C3" s="470" t="s">
        <v>139</v>
      </c>
      <c r="D3" s="28"/>
      <c r="E3" s="28"/>
      <c r="F3" s="28"/>
      <c r="G3" s="471"/>
      <c r="H3" s="450"/>
      <c r="I3" s="472"/>
      <c r="J3" s="434"/>
      <c r="K3" s="434"/>
      <c r="L3" s="434"/>
      <c r="M3" s="434"/>
      <c r="N3" s="434"/>
      <c r="O3" s="436"/>
      <c r="P3" s="424"/>
      <c r="Q3" s="425"/>
      <c r="R3" s="424"/>
      <c r="S3" s="424"/>
      <c r="T3" s="424"/>
      <c r="U3" s="450"/>
      <c r="V3" s="435"/>
      <c r="W3" s="435"/>
      <c r="X3" s="469"/>
    </row>
    <row r="4" spans="2:24" ht="21.95" customHeight="1">
      <c r="B4" s="26"/>
      <c r="C4" s="470" t="s">
        <v>123</v>
      </c>
      <c r="D4" s="28"/>
      <c r="E4" s="28"/>
      <c r="F4" s="28"/>
      <c r="G4" s="471"/>
      <c r="H4" s="451"/>
      <c r="I4" s="473"/>
      <c r="J4" s="429"/>
      <c r="K4" s="429"/>
      <c r="L4" s="429"/>
      <c r="M4" s="429"/>
      <c r="N4" s="429"/>
      <c r="O4" s="428"/>
      <c r="P4" s="424"/>
      <c r="Q4" s="425"/>
      <c r="R4" s="424"/>
      <c r="S4" s="424"/>
      <c r="T4" s="424"/>
      <c r="U4" s="451"/>
      <c r="V4" s="423"/>
      <c r="W4" s="423"/>
      <c r="X4" s="424"/>
    </row>
    <row r="5" spans="2:24" ht="21.95" customHeight="1">
      <c r="B5" s="26"/>
      <c r="C5" s="470" t="s">
        <v>140</v>
      </c>
      <c r="D5" s="28"/>
      <c r="E5" s="28"/>
      <c r="F5" s="28"/>
      <c r="G5" s="471"/>
      <c r="H5" s="451"/>
      <c r="I5" s="473"/>
      <c r="J5" s="432"/>
      <c r="K5" s="432"/>
      <c r="L5" s="432"/>
      <c r="M5" s="432"/>
      <c r="N5" s="432"/>
      <c r="O5" s="428"/>
      <c r="P5" s="424"/>
      <c r="Q5" s="425"/>
      <c r="R5" s="424"/>
      <c r="S5" s="424"/>
      <c r="T5" s="424"/>
      <c r="U5" s="451"/>
      <c r="V5" s="423"/>
      <c r="W5" s="423"/>
      <c r="X5" s="424"/>
    </row>
    <row r="6" spans="2:24" ht="21.95" customHeight="1">
      <c r="B6" s="26"/>
      <c r="C6" s="474" t="s">
        <v>1</v>
      </c>
      <c r="D6" s="28"/>
      <c r="E6" s="28"/>
      <c r="F6" s="28"/>
      <c r="G6" s="471"/>
      <c r="H6" s="451"/>
      <c r="I6" s="473"/>
      <c r="J6" s="429"/>
      <c r="K6" s="429"/>
      <c r="L6" s="429"/>
      <c r="M6" s="429"/>
      <c r="N6" s="429"/>
      <c r="O6" s="428"/>
      <c r="P6" s="424"/>
      <c r="Q6" s="425"/>
      <c r="R6" s="424"/>
      <c r="S6" s="424"/>
      <c r="T6" s="424"/>
      <c r="U6" s="451"/>
      <c r="V6" s="423"/>
      <c r="W6" s="423"/>
      <c r="X6" s="424"/>
    </row>
    <row r="7" spans="2:24" ht="21.95" customHeight="1">
      <c r="B7" s="26"/>
      <c r="C7" s="470" t="s">
        <v>141</v>
      </c>
      <c r="D7" s="28"/>
      <c r="E7" s="28"/>
      <c r="F7" s="28"/>
      <c r="G7" s="471"/>
      <c r="H7" s="451"/>
      <c r="I7" s="473"/>
      <c r="J7" s="430"/>
      <c r="K7" s="430"/>
      <c r="L7" s="430"/>
      <c r="M7" s="430"/>
      <c r="N7" s="430"/>
      <c r="O7" s="428"/>
      <c r="P7" s="424"/>
      <c r="Q7" s="425"/>
      <c r="R7" s="424"/>
      <c r="S7" s="424"/>
      <c r="T7" s="424"/>
      <c r="U7" s="451"/>
      <c r="V7" s="423"/>
      <c r="W7" s="423"/>
      <c r="X7" s="424"/>
    </row>
    <row r="8" spans="2:24" ht="21.95" customHeight="1">
      <c r="B8" s="26"/>
      <c r="C8" s="474" t="s">
        <v>124</v>
      </c>
      <c r="D8" s="27"/>
      <c r="E8" s="27"/>
      <c r="F8" s="27"/>
      <c r="G8" s="471"/>
      <c r="H8" s="451"/>
      <c r="I8" s="473"/>
      <c r="J8" s="429"/>
      <c r="K8" s="429"/>
      <c r="L8" s="429"/>
      <c r="M8" s="429"/>
      <c r="N8" s="429"/>
      <c r="O8" s="428"/>
      <c r="P8" s="424"/>
      <c r="Q8" s="425"/>
      <c r="R8" s="424"/>
      <c r="S8" s="424"/>
      <c r="T8" s="424"/>
      <c r="U8" s="451"/>
      <c r="V8" s="423"/>
      <c r="W8" s="423"/>
      <c r="X8" s="424"/>
    </row>
    <row r="9" spans="2:24" ht="21.95" customHeight="1">
      <c r="B9" s="29"/>
      <c r="C9" s="475" t="s">
        <v>142</v>
      </c>
      <c r="D9" s="30"/>
      <c r="E9" s="30"/>
      <c r="F9" s="30"/>
      <c r="G9" s="471"/>
      <c r="H9" s="453"/>
      <c r="I9" s="476"/>
      <c r="J9" s="432"/>
      <c r="K9" s="432"/>
      <c r="L9" s="432"/>
      <c r="M9" s="432"/>
      <c r="N9" s="432"/>
      <c r="O9" s="428"/>
      <c r="P9" s="424"/>
      <c r="Q9" s="425"/>
      <c r="R9" s="424"/>
      <c r="S9" s="424"/>
      <c r="T9" s="424"/>
      <c r="U9" s="451"/>
      <c r="V9" s="423"/>
      <c r="W9" s="423"/>
      <c r="X9" s="424"/>
    </row>
    <row r="10" spans="2:24" ht="17.100000000000001" customHeight="1">
      <c r="B10" s="26"/>
      <c r="C10" s="51" t="s">
        <v>9</v>
      </c>
      <c r="D10" s="27"/>
      <c r="E10" s="27"/>
      <c r="F10" s="27"/>
      <c r="G10" s="477"/>
      <c r="H10" s="451"/>
      <c r="I10" s="473"/>
      <c r="J10" s="478"/>
      <c r="K10" s="478"/>
      <c r="L10" s="478"/>
      <c r="M10" s="478"/>
      <c r="N10" s="478"/>
      <c r="O10" s="428"/>
      <c r="P10" s="424"/>
      <c r="Q10" s="425"/>
      <c r="R10" s="424"/>
      <c r="S10" s="424"/>
      <c r="T10" s="424"/>
      <c r="U10" s="451"/>
      <c r="V10" s="423"/>
      <c r="W10" s="423"/>
      <c r="X10" s="424"/>
    </row>
    <row r="11" spans="2:24" ht="60" customHeight="1">
      <c r="B11" s="29"/>
      <c r="C11" s="32"/>
      <c r="D11" s="33"/>
      <c r="E11" s="33"/>
      <c r="F11" s="33"/>
      <c r="G11" s="479"/>
      <c r="H11" s="453"/>
      <c r="I11" s="476"/>
      <c r="J11" s="480"/>
      <c r="K11" s="480"/>
      <c r="L11" s="480"/>
      <c r="M11" s="480"/>
      <c r="N11" s="480"/>
      <c r="O11" s="455"/>
      <c r="P11" s="452"/>
      <c r="Q11" s="456"/>
      <c r="R11" s="26"/>
      <c r="S11" s="424"/>
      <c r="T11" s="424"/>
      <c r="U11" s="451"/>
      <c r="V11" s="424"/>
      <c r="W11" s="424"/>
      <c r="X11" s="424"/>
    </row>
    <row r="12" spans="2:24" ht="16.5" customHeight="1">
      <c r="B12" s="22"/>
      <c r="C12" s="34" t="s">
        <v>114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5"/>
      <c r="Q12" s="37"/>
    </row>
    <row r="13" spans="2:24" ht="16.5" customHeight="1">
      <c r="B13" s="26"/>
      <c r="C13" s="31"/>
      <c r="D13" s="38"/>
      <c r="E13" s="38"/>
      <c r="F13" s="193"/>
      <c r="G13" s="39"/>
      <c r="H13" s="39"/>
      <c r="I13" s="193"/>
      <c r="J13" s="193"/>
      <c r="K13" s="193"/>
      <c r="L13" s="193"/>
      <c r="M13" s="193"/>
      <c r="N13" s="193"/>
      <c r="O13" s="40"/>
      <c r="P13" s="193"/>
      <c r="Q13" s="41"/>
    </row>
    <row r="14" spans="2:24" ht="16.5" customHeight="1">
      <c r="B14" s="26"/>
      <c r="C14" s="40"/>
      <c r="D14" s="38"/>
      <c r="E14" s="38"/>
      <c r="F14" s="193"/>
      <c r="G14" s="39"/>
      <c r="H14" s="39"/>
      <c r="I14" s="193"/>
      <c r="J14" s="193"/>
      <c r="K14" s="193"/>
      <c r="L14" s="193"/>
      <c r="M14" s="193"/>
      <c r="N14" s="193"/>
      <c r="O14" s="40"/>
      <c r="P14" s="193"/>
      <c r="Q14" s="41"/>
    </row>
    <row r="15" spans="2:24" ht="16.5" customHeight="1">
      <c r="B15" s="26"/>
      <c r="C15" s="40"/>
      <c r="D15" s="38"/>
      <c r="E15" s="38"/>
      <c r="F15" s="193"/>
      <c r="G15" s="39"/>
      <c r="H15" s="39"/>
      <c r="I15" s="193"/>
      <c r="J15" s="193"/>
      <c r="K15" s="193"/>
      <c r="L15" s="193"/>
      <c r="M15" s="193"/>
      <c r="N15" s="193"/>
      <c r="O15" s="40"/>
      <c r="P15" s="193"/>
      <c r="Q15" s="41"/>
    </row>
    <row r="16" spans="2:24" ht="16.5" customHeight="1">
      <c r="B16" s="26"/>
      <c r="C16" s="42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2"/>
      <c r="P16" s="39"/>
      <c r="Q16" s="41"/>
    </row>
    <row r="17" spans="2:17" ht="16.5" customHeight="1">
      <c r="B17" s="26"/>
      <c r="C17" s="43"/>
      <c r="D17" s="44"/>
      <c r="E17" s="44"/>
      <c r="F17" s="44"/>
      <c r="G17" s="45"/>
      <c r="H17" s="45"/>
      <c r="I17" s="44"/>
      <c r="J17" s="45"/>
      <c r="K17" s="45"/>
      <c r="L17" s="45"/>
      <c r="M17" s="45"/>
      <c r="N17" s="45"/>
      <c r="O17" s="43"/>
      <c r="P17" s="44"/>
      <c r="Q17" s="41"/>
    </row>
    <row r="18" spans="2:17" ht="16.5" customHeight="1">
      <c r="B18" s="26"/>
      <c r="C18" s="43"/>
      <c r="D18" s="44"/>
      <c r="E18" s="44"/>
      <c r="F18" s="44"/>
      <c r="G18" s="45"/>
      <c r="H18" s="45"/>
      <c r="I18" s="44"/>
      <c r="J18" s="45"/>
      <c r="K18" s="45"/>
      <c r="L18" s="45"/>
      <c r="M18" s="45"/>
      <c r="N18" s="45"/>
      <c r="O18" s="43"/>
      <c r="P18" s="44"/>
      <c r="Q18" s="41"/>
    </row>
    <row r="19" spans="2:17" ht="16.5" customHeight="1">
      <c r="B19" s="26"/>
      <c r="C19" s="43"/>
      <c r="D19" s="44"/>
      <c r="E19" s="44"/>
      <c r="F19" s="44"/>
      <c r="G19" s="45"/>
      <c r="H19" s="45"/>
      <c r="I19" s="44"/>
      <c r="J19" s="45"/>
      <c r="K19" s="45"/>
      <c r="L19" s="45"/>
      <c r="M19" s="45"/>
      <c r="N19" s="45"/>
      <c r="O19" s="43"/>
      <c r="P19" s="44"/>
      <c r="Q19" s="41"/>
    </row>
    <row r="20" spans="2:17" ht="16.5" customHeight="1">
      <c r="B20" s="26"/>
      <c r="C20" s="43"/>
      <c r="D20" s="44"/>
      <c r="E20" s="44"/>
      <c r="F20" s="44"/>
      <c r="G20" s="45"/>
      <c r="H20" s="45"/>
      <c r="I20" s="44"/>
      <c r="J20" s="45"/>
      <c r="K20" s="45"/>
      <c r="L20" s="45"/>
      <c r="M20" s="45"/>
      <c r="N20" s="45"/>
      <c r="O20" s="43"/>
      <c r="P20" s="44"/>
      <c r="Q20" s="41"/>
    </row>
    <row r="21" spans="2:17" ht="9.75" customHeight="1">
      <c r="B21" s="26"/>
      <c r="C21" s="120" t="s">
        <v>26</v>
      </c>
      <c r="D21" s="122">
        <v>7</v>
      </c>
      <c r="E21" s="122">
        <v>8</v>
      </c>
      <c r="F21" s="122">
        <v>9</v>
      </c>
      <c r="G21" s="122">
        <v>10</v>
      </c>
      <c r="H21" s="122">
        <v>11</v>
      </c>
      <c r="I21" s="122">
        <v>12</v>
      </c>
      <c r="J21" s="122">
        <v>13</v>
      </c>
      <c r="K21" s="122">
        <v>14</v>
      </c>
      <c r="L21" s="122">
        <v>15</v>
      </c>
      <c r="M21" s="122">
        <v>16</v>
      </c>
      <c r="N21" s="122">
        <v>17</v>
      </c>
      <c r="O21" s="122">
        <v>18</v>
      </c>
      <c r="P21" s="122" t="s">
        <v>30</v>
      </c>
      <c r="Q21" s="41"/>
    </row>
    <row r="22" spans="2:17" ht="9.75" customHeight="1">
      <c r="B22" s="26"/>
      <c r="C22" s="120" t="s">
        <v>4</v>
      </c>
      <c r="D22" s="124">
        <v>164</v>
      </c>
      <c r="E22" s="124">
        <v>175</v>
      </c>
      <c r="F22" s="124">
        <v>279</v>
      </c>
      <c r="G22" s="124">
        <v>345</v>
      </c>
      <c r="H22" s="124">
        <v>294</v>
      </c>
      <c r="I22" s="124">
        <v>236</v>
      </c>
      <c r="J22" s="124">
        <v>259</v>
      </c>
      <c r="K22" s="124">
        <v>221</v>
      </c>
      <c r="L22" s="124">
        <v>206</v>
      </c>
      <c r="M22" s="124">
        <v>186</v>
      </c>
      <c r="N22" s="124">
        <v>124</v>
      </c>
      <c r="O22" s="124">
        <v>101</v>
      </c>
      <c r="P22" s="124">
        <v>2590</v>
      </c>
      <c r="Q22" s="41"/>
    </row>
    <row r="23" spans="2:17" ht="9.75" customHeight="1">
      <c r="B23" s="26"/>
      <c r="C23" s="120" t="s">
        <v>27</v>
      </c>
      <c r="D23" s="124">
        <v>573</v>
      </c>
      <c r="E23" s="124">
        <v>691</v>
      </c>
      <c r="F23" s="124">
        <v>588</v>
      </c>
      <c r="G23" s="124">
        <v>683</v>
      </c>
      <c r="H23" s="124">
        <v>650</v>
      </c>
      <c r="I23" s="124">
        <v>592</v>
      </c>
      <c r="J23" s="124">
        <v>642</v>
      </c>
      <c r="K23" s="124">
        <v>657</v>
      </c>
      <c r="L23" s="124">
        <v>794</v>
      </c>
      <c r="M23" s="124">
        <v>776</v>
      </c>
      <c r="N23" s="124">
        <v>787</v>
      </c>
      <c r="O23" s="124">
        <v>701</v>
      </c>
      <c r="P23" s="124">
        <v>8134</v>
      </c>
      <c r="Q23" s="41"/>
    </row>
    <row r="24" spans="2:17" ht="9.75" customHeight="1">
      <c r="B24" s="26"/>
      <c r="C24" s="120" t="s">
        <v>28</v>
      </c>
      <c r="D24" s="124">
        <v>737</v>
      </c>
      <c r="E24" s="124">
        <v>866</v>
      </c>
      <c r="F24" s="124">
        <v>867</v>
      </c>
      <c r="G24" s="124">
        <v>1028</v>
      </c>
      <c r="H24" s="124">
        <v>944</v>
      </c>
      <c r="I24" s="124">
        <v>828</v>
      </c>
      <c r="J24" s="124">
        <v>901</v>
      </c>
      <c r="K24" s="124">
        <v>878</v>
      </c>
      <c r="L24" s="124">
        <v>1000</v>
      </c>
      <c r="M24" s="124">
        <v>962</v>
      </c>
      <c r="N24" s="124">
        <v>911</v>
      </c>
      <c r="O24" s="124">
        <v>802</v>
      </c>
      <c r="P24" s="124">
        <v>10724</v>
      </c>
      <c r="Q24" s="41"/>
    </row>
    <row r="25" spans="2:17" ht="9.75" customHeight="1">
      <c r="B25" s="26"/>
      <c r="C25" s="121" t="s">
        <v>29</v>
      </c>
      <c r="D25" s="123">
        <v>22.3</v>
      </c>
      <c r="E25" s="123">
        <v>20.2</v>
      </c>
      <c r="F25" s="123">
        <v>32.200000000000003</v>
      </c>
      <c r="G25" s="123">
        <v>33.6</v>
      </c>
      <c r="H25" s="123">
        <v>31.1</v>
      </c>
      <c r="I25" s="123">
        <v>28.5</v>
      </c>
      <c r="J25" s="123">
        <v>28.7</v>
      </c>
      <c r="K25" s="123">
        <v>25.2</v>
      </c>
      <c r="L25" s="123">
        <v>20.6</v>
      </c>
      <c r="M25" s="123">
        <v>19.3</v>
      </c>
      <c r="N25" s="123">
        <v>13.6</v>
      </c>
      <c r="O25" s="123">
        <v>12.6</v>
      </c>
      <c r="P25" s="123">
        <v>24.2</v>
      </c>
      <c r="Q25" s="41"/>
    </row>
    <row r="26" spans="2:17" ht="3.75" customHeight="1">
      <c r="B26" s="26"/>
      <c r="C26" s="43"/>
      <c r="D26" s="44"/>
      <c r="E26" s="44"/>
      <c r="F26" s="44"/>
      <c r="G26" s="45"/>
      <c r="H26" s="45"/>
      <c r="I26" s="44"/>
      <c r="J26" s="45"/>
      <c r="K26" s="45"/>
      <c r="L26" s="45"/>
      <c r="M26" s="45"/>
      <c r="N26" s="45"/>
      <c r="O26" s="43"/>
      <c r="P26" s="44"/>
      <c r="Q26" s="41"/>
    </row>
    <row r="27" spans="2:17" ht="16.5" customHeight="1">
      <c r="B27" s="22"/>
      <c r="C27" s="34" t="s">
        <v>143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5"/>
      <c r="Q27" s="37"/>
    </row>
    <row r="28" spans="2:17" ht="16.5" customHeight="1">
      <c r="B28" s="26"/>
      <c r="C28" s="31"/>
      <c r="D28" s="38"/>
      <c r="E28" s="38"/>
      <c r="F28" s="193"/>
      <c r="G28" s="39"/>
      <c r="H28" s="39"/>
      <c r="I28" s="193"/>
      <c r="J28" s="193"/>
      <c r="K28" s="193"/>
      <c r="L28" s="193"/>
      <c r="M28" s="193"/>
      <c r="N28" s="193"/>
      <c r="O28" s="40"/>
      <c r="P28" s="193"/>
      <c r="Q28" s="41"/>
    </row>
    <row r="29" spans="2:17" ht="16.5" customHeight="1">
      <c r="B29" s="26"/>
      <c r="C29" s="40"/>
      <c r="D29" s="38"/>
      <c r="E29" s="38"/>
      <c r="F29" s="193"/>
      <c r="G29" s="39"/>
      <c r="H29" s="39"/>
      <c r="I29" s="193"/>
      <c r="J29" s="193"/>
      <c r="K29" s="193"/>
      <c r="L29" s="193"/>
      <c r="M29" s="193"/>
      <c r="N29" s="193"/>
      <c r="O29" s="40"/>
      <c r="P29" s="193"/>
      <c r="Q29" s="41"/>
    </row>
    <row r="30" spans="2:17" ht="16.5" customHeight="1">
      <c r="B30" s="26"/>
      <c r="C30" s="40"/>
      <c r="D30" s="38"/>
      <c r="E30" s="38"/>
      <c r="F30" s="193"/>
      <c r="G30" s="39"/>
      <c r="H30" s="39"/>
      <c r="I30" s="193"/>
      <c r="J30" s="193"/>
      <c r="K30" s="193"/>
      <c r="L30" s="193"/>
      <c r="M30" s="193"/>
      <c r="N30" s="193"/>
      <c r="O30" s="40"/>
      <c r="P30" s="193"/>
      <c r="Q30" s="41"/>
    </row>
    <row r="31" spans="2:17" ht="16.5" customHeight="1">
      <c r="B31" s="26"/>
      <c r="C31" s="42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2"/>
      <c r="P31" s="39"/>
      <c r="Q31" s="41"/>
    </row>
    <row r="32" spans="2:17" ht="16.5" customHeight="1">
      <c r="B32" s="26"/>
      <c r="C32" s="43"/>
      <c r="D32" s="44"/>
      <c r="E32" s="44"/>
      <c r="F32" s="44"/>
      <c r="G32" s="45"/>
      <c r="H32" s="45"/>
      <c r="I32" s="44"/>
      <c r="J32" s="45"/>
      <c r="K32" s="45"/>
      <c r="L32" s="45"/>
      <c r="M32" s="45"/>
      <c r="N32" s="45"/>
      <c r="O32" s="43"/>
      <c r="P32" s="44"/>
      <c r="Q32" s="41"/>
    </row>
    <row r="33" spans="2:17" ht="16.5" customHeight="1">
      <c r="B33" s="26"/>
      <c r="C33" s="43"/>
      <c r="D33" s="44"/>
      <c r="E33" s="44"/>
      <c r="F33" s="44"/>
      <c r="G33" s="45"/>
      <c r="H33" s="45"/>
      <c r="I33" s="44"/>
      <c r="J33" s="45"/>
      <c r="K33" s="45"/>
      <c r="L33" s="45"/>
      <c r="M33" s="45"/>
      <c r="N33" s="45"/>
      <c r="O33" s="43"/>
      <c r="P33" s="44"/>
      <c r="Q33" s="41"/>
    </row>
    <row r="34" spans="2:17" ht="16.5" customHeight="1">
      <c r="B34" s="26"/>
      <c r="C34" s="43"/>
      <c r="D34" s="44"/>
      <c r="E34" s="44"/>
      <c r="F34" s="44"/>
      <c r="G34" s="45"/>
      <c r="H34" s="45"/>
      <c r="I34" s="44"/>
      <c r="J34" s="45"/>
      <c r="K34" s="45"/>
      <c r="L34" s="45"/>
      <c r="M34" s="45"/>
      <c r="N34" s="45"/>
      <c r="O34" s="43"/>
      <c r="P34" s="44"/>
      <c r="Q34" s="41"/>
    </row>
    <row r="35" spans="2:17" ht="16.5" customHeight="1">
      <c r="B35" s="26"/>
      <c r="C35" s="43"/>
      <c r="D35" s="44"/>
      <c r="E35" s="44"/>
      <c r="F35" s="44"/>
      <c r="G35" s="45"/>
      <c r="H35" s="45"/>
      <c r="I35" s="44"/>
      <c r="J35" s="45"/>
      <c r="K35" s="45"/>
      <c r="L35" s="45"/>
      <c r="M35" s="45"/>
      <c r="N35" s="45"/>
      <c r="O35" s="43"/>
      <c r="P35" s="44"/>
      <c r="Q35" s="41"/>
    </row>
    <row r="36" spans="2:17" ht="9.75" customHeight="1">
      <c r="B36" s="26"/>
      <c r="C36" s="120" t="s">
        <v>26</v>
      </c>
      <c r="D36" s="122">
        <v>7</v>
      </c>
      <c r="E36" s="122">
        <v>8</v>
      </c>
      <c r="F36" s="122">
        <v>9</v>
      </c>
      <c r="G36" s="122">
        <v>10</v>
      </c>
      <c r="H36" s="122">
        <v>11</v>
      </c>
      <c r="I36" s="122">
        <v>12</v>
      </c>
      <c r="J36" s="122">
        <v>13</v>
      </c>
      <c r="K36" s="122">
        <v>14</v>
      </c>
      <c r="L36" s="122">
        <v>15</v>
      </c>
      <c r="M36" s="122">
        <v>16</v>
      </c>
      <c r="N36" s="122">
        <v>17</v>
      </c>
      <c r="O36" s="122">
        <v>18</v>
      </c>
      <c r="P36" s="122" t="s">
        <v>30</v>
      </c>
      <c r="Q36" s="41"/>
    </row>
    <row r="37" spans="2:17" ht="9.75" customHeight="1">
      <c r="B37" s="26"/>
      <c r="C37" s="120" t="s">
        <v>4</v>
      </c>
      <c r="D37" s="124">
        <v>164</v>
      </c>
      <c r="E37" s="124">
        <v>202</v>
      </c>
      <c r="F37" s="124">
        <v>276</v>
      </c>
      <c r="G37" s="124">
        <v>262</v>
      </c>
      <c r="H37" s="124">
        <v>236</v>
      </c>
      <c r="I37" s="124">
        <v>234</v>
      </c>
      <c r="J37" s="124">
        <v>233</v>
      </c>
      <c r="K37" s="124">
        <v>202</v>
      </c>
      <c r="L37" s="124">
        <v>214</v>
      </c>
      <c r="M37" s="124">
        <v>171</v>
      </c>
      <c r="N37" s="124">
        <v>134</v>
      </c>
      <c r="O37" s="124">
        <v>115</v>
      </c>
      <c r="P37" s="124">
        <v>2443</v>
      </c>
      <c r="Q37" s="41"/>
    </row>
    <row r="38" spans="2:17" ht="9.75" customHeight="1">
      <c r="B38" s="26"/>
      <c r="C38" s="120" t="s">
        <v>27</v>
      </c>
      <c r="D38" s="124">
        <v>775</v>
      </c>
      <c r="E38" s="124">
        <v>685</v>
      </c>
      <c r="F38" s="124">
        <v>608</v>
      </c>
      <c r="G38" s="124">
        <v>589</v>
      </c>
      <c r="H38" s="124">
        <v>614</v>
      </c>
      <c r="I38" s="124">
        <v>609</v>
      </c>
      <c r="J38" s="124">
        <v>639</v>
      </c>
      <c r="K38" s="124">
        <v>597</v>
      </c>
      <c r="L38" s="124">
        <v>635</v>
      </c>
      <c r="M38" s="124">
        <v>613</v>
      </c>
      <c r="N38" s="124">
        <v>640</v>
      </c>
      <c r="O38" s="124">
        <v>614</v>
      </c>
      <c r="P38" s="124">
        <v>7618</v>
      </c>
      <c r="Q38" s="41"/>
    </row>
    <row r="39" spans="2:17" ht="9.75" customHeight="1">
      <c r="B39" s="26"/>
      <c r="C39" s="120" t="s">
        <v>28</v>
      </c>
      <c r="D39" s="124">
        <v>939</v>
      </c>
      <c r="E39" s="124">
        <v>887</v>
      </c>
      <c r="F39" s="124">
        <v>884</v>
      </c>
      <c r="G39" s="124">
        <v>851</v>
      </c>
      <c r="H39" s="124">
        <v>850</v>
      </c>
      <c r="I39" s="124">
        <v>843</v>
      </c>
      <c r="J39" s="124">
        <v>872</v>
      </c>
      <c r="K39" s="124">
        <v>799</v>
      </c>
      <c r="L39" s="124">
        <v>849</v>
      </c>
      <c r="M39" s="124">
        <v>784</v>
      </c>
      <c r="N39" s="124">
        <v>774</v>
      </c>
      <c r="O39" s="124">
        <v>729</v>
      </c>
      <c r="P39" s="124">
        <v>10061</v>
      </c>
      <c r="Q39" s="41"/>
    </row>
    <row r="40" spans="2:17" ht="9.75" customHeight="1">
      <c r="B40" s="26"/>
      <c r="C40" s="121" t="s">
        <v>29</v>
      </c>
      <c r="D40" s="123">
        <v>17.5</v>
      </c>
      <c r="E40" s="123">
        <v>22.8</v>
      </c>
      <c r="F40" s="123">
        <v>31.2</v>
      </c>
      <c r="G40" s="123">
        <v>30.8</v>
      </c>
      <c r="H40" s="123">
        <v>27.8</v>
      </c>
      <c r="I40" s="123">
        <v>27.8</v>
      </c>
      <c r="J40" s="123">
        <v>26.7</v>
      </c>
      <c r="K40" s="123">
        <v>25.3</v>
      </c>
      <c r="L40" s="123">
        <v>25.2</v>
      </c>
      <c r="M40" s="123">
        <v>21.8</v>
      </c>
      <c r="N40" s="123">
        <v>17.3</v>
      </c>
      <c r="O40" s="123">
        <v>15.8</v>
      </c>
      <c r="P40" s="123">
        <v>24.3</v>
      </c>
      <c r="Q40" s="41"/>
    </row>
    <row r="41" spans="2:17" ht="3.75" customHeight="1">
      <c r="B41" s="26"/>
      <c r="C41" s="43"/>
      <c r="D41" s="44"/>
      <c r="E41" s="44"/>
      <c r="F41" s="44"/>
      <c r="G41" s="45"/>
      <c r="H41" s="45"/>
      <c r="I41" s="44"/>
      <c r="J41" s="45"/>
      <c r="K41" s="45"/>
      <c r="L41" s="45"/>
      <c r="M41" s="45"/>
      <c r="N41" s="45"/>
      <c r="O41" s="43"/>
      <c r="P41" s="44"/>
      <c r="Q41" s="41"/>
    </row>
    <row r="42" spans="2:17" ht="16.5" customHeight="1">
      <c r="B42" s="22"/>
      <c r="C42" s="34" t="s">
        <v>144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5"/>
      <c r="Q42" s="37"/>
    </row>
    <row r="43" spans="2:17" ht="16.5" customHeight="1">
      <c r="B43" s="26"/>
      <c r="C43" s="31"/>
      <c r="D43" s="38"/>
      <c r="E43" s="38"/>
      <c r="F43" s="193"/>
      <c r="G43" s="39"/>
      <c r="H43" s="39"/>
      <c r="I43" s="193"/>
      <c r="J43" s="193"/>
      <c r="K43" s="193"/>
      <c r="L43" s="193"/>
      <c r="M43" s="193"/>
      <c r="N43" s="193"/>
      <c r="O43" s="40"/>
      <c r="P43" s="193"/>
      <c r="Q43" s="41"/>
    </row>
    <row r="44" spans="2:17" ht="16.5" customHeight="1">
      <c r="B44" s="26"/>
      <c r="C44" s="40"/>
      <c r="D44" s="38"/>
      <c r="E44" s="38"/>
      <c r="F44" s="193"/>
      <c r="G44" s="39"/>
      <c r="H44" s="39"/>
      <c r="I44" s="193"/>
      <c r="J44" s="193"/>
      <c r="K44" s="193"/>
      <c r="L44" s="193"/>
      <c r="M44" s="193"/>
      <c r="N44" s="193"/>
      <c r="O44" s="40"/>
      <c r="P44" s="193"/>
      <c r="Q44" s="41"/>
    </row>
    <row r="45" spans="2:17" ht="16.5" customHeight="1">
      <c r="B45" s="26"/>
      <c r="C45" s="40"/>
      <c r="D45" s="38"/>
      <c r="E45" s="38"/>
      <c r="F45" s="193"/>
      <c r="G45" s="39"/>
      <c r="H45" s="39"/>
      <c r="I45" s="193"/>
      <c r="J45" s="193"/>
      <c r="K45" s="193"/>
      <c r="L45" s="193"/>
      <c r="M45" s="193"/>
      <c r="N45" s="193"/>
      <c r="O45" s="40"/>
      <c r="P45" s="193"/>
      <c r="Q45" s="41"/>
    </row>
    <row r="46" spans="2:17" ht="16.5" customHeight="1">
      <c r="B46" s="26"/>
      <c r="C46" s="42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2"/>
      <c r="P46" s="39"/>
      <c r="Q46" s="41"/>
    </row>
    <row r="47" spans="2:17" ht="16.5" customHeight="1">
      <c r="B47" s="26"/>
      <c r="C47" s="43"/>
      <c r="D47" s="44"/>
      <c r="E47" s="44"/>
      <c r="F47" s="44"/>
      <c r="G47" s="45"/>
      <c r="H47" s="45"/>
      <c r="I47" s="44"/>
      <c r="J47" s="45"/>
      <c r="K47" s="45"/>
      <c r="L47" s="45"/>
      <c r="M47" s="45"/>
      <c r="N47" s="45"/>
      <c r="O47" s="43"/>
      <c r="P47" s="44"/>
      <c r="Q47" s="41"/>
    </row>
    <row r="48" spans="2:17" ht="16.5" customHeight="1">
      <c r="B48" s="26"/>
      <c r="C48" s="43"/>
      <c r="D48" s="44"/>
      <c r="E48" s="44"/>
      <c r="F48" s="44"/>
      <c r="G48" s="45"/>
      <c r="H48" s="45"/>
      <c r="I48" s="44"/>
      <c r="J48" s="45"/>
      <c r="K48" s="45"/>
      <c r="L48" s="45"/>
      <c r="M48" s="45"/>
      <c r="N48" s="45"/>
      <c r="O48" s="43"/>
      <c r="P48" s="44"/>
      <c r="Q48" s="41"/>
    </row>
    <row r="49" spans="2:17" ht="16.5" customHeight="1">
      <c r="B49" s="26"/>
      <c r="C49" s="43"/>
      <c r="D49" s="44"/>
      <c r="E49" s="44"/>
      <c r="F49" s="44"/>
      <c r="G49" s="45"/>
      <c r="H49" s="45"/>
      <c r="I49" s="44"/>
      <c r="J49" s="45"/>
      <c r="K49" s="45"/>
      <c r="L49" s="45"/>
      <c r="M49" s="45"/>
      <c r="N49" s="45"/>
      <c r="O49" s="43"/>
      <c r="P49" s="44"/>
      <c r="Q49" s="41"/>
    </row>
    <row r="50" spans="2:17" ht="16.5" customHeight="1">
      <c r="B50" s="26"/>
      <c r="C50" s="43"/>
      <c r="D50" s="44"/>
      <c r="E50" s="44"/>
      <c r="F50" s="44"/>
      <c r="G50" s="45"/>
      <c r="H50" s="45"/>
      <c r="I50" s="44"/>
      <c r="J50" s="45"/>
      <c r="K50" s="45"/>
      <c r="L50" s="45"/>
      <c r="M50" s="45"/>
      <c r="N50" s="45"/>
      <c r="O50" s="43"/>
      <c r="P50" s="44"/>
      <c r="Q50" s="41"/>
    </row>
    <row r="51" spans="2:17" ht="9.75" customHeight="1">
      <c r="B51" s="26"/>
      <c r="C51" s="120" t="s">
        <v>26</v>
      </c>
      <c r="D51" s="122">
        <v>7</v>
      </c>
      <c r="E51" s="122">
        <v>8</v>
      </c>
      <c r="F51" s="122">
        <v>9</v>
      </c>
      <c r="G51" s="122">
        <v>10</v>
      </c>
      <c r="H51" s="122">
        <v>11</v>
      </c>
      <c r="I51" s="122">
        <v>12</v>
      </c>
      <c r="J51" s="122">
        <v>13</v>
      </c>
      <c r="K51" s="122">
        <v>14</v>
      </c>
      <c r="L51" s="122">
        <v>15</v>
      </c>
      <c r="M51" s="122">
        <v>16</v>
      </c>
      <c r="N51" s="122">
        <v>17</v>
      </c>
      <c r="O51" s="122">
        <v>18</v>
      </c>
      <c r="P51" s="122" t="s">
        <v>30</v>
      </c>
      <c r="Q51" s="41"/>
    </row>
    <row r="52" spans="2:17" ht="9.75" customHeight="1">
      <c r="B52" s="26"/>
      <c r="C52" s="120" t="s">
        <v>4</v>
      </c>
      <c r="D52" s="124">
        <v>328</v>
      </c>
      <c r="E52" s="124">
        <v>377</v>
      </c>
      <c r="F52" s="124">
        <v>555</v>
      </c>
      <c r="G52" s="124">
        <v>607</v>
      </c>
      <c r="H52" s="124">
        <v>530</v>
      </c>
      <c r="I52" s="124">
        <v>470</v>
      </c>
      <c r="J52" s="124">
        <v>492</v>
      </c>
      <c r="K52" s="124">
        <v>423</v>
      </c>
      <c r="L52" s="124">
        <v>420</v>
      </c>
      <c r="M52" s="124">
        <v>357</v>
      </c>
      <c r="N52" s="124">
        <v>258</v>
      </c>
      <c r="O52" s="124">
        <v>216</v>
      </c>
      <c r="P52" s="124">
        <v>5033</v>
      </c>
      <c r="Q52" s="41"/>
    </row>
    <row r="53" spans="2:17" ht="9.75" customHeight="1">
      <c r="B53" s="26"/>
      <c r="C53" s="120" t="s">
        <v>27</v>
      </c>
      <c r="D53" s="124">
        <v>1348</v>
      </c>
      <c r="E53" s="124">
        <v>1376</v>
      </c>
      <c r="F53" s="124">
        <v>1196</v>
      </c>
      <c r="G53" s="124">
        <v>1272</v>
      </c>
      <c r="H53" s="124">
        <v>1264</v>
      </c>
      <c r="I53" s="124">
        <v>1201</v>
      </c>
      <c r="J53" s="124">
        <v>1281</v>
      </c>
      <c r="K53" s="124">
        <v>1254</v>
      </c>
      <c r="L53" s="124">
        <v>1429</v>
      </c>
      <c r="M53" s="124">
        <v>1389</v>
      </c>
      <c r="N53" s="124">
        <v>1427</v>
      </c>
      <c r="O53" s="124">
        <v>1315</v>
      </c>
      <c r="P53" s="124">
        <v>15752</v>
      </c>
      <c r="Q53" s="41"/>
    </row>
    <row r="54" spans="2:17" ht="9.75" customHeight="1">
      <c r="B54" s="26"/>
      <c r="C54" s="120" t="s">
        <v>28</v>
      </c>
      <c r="D54" s="124">
        <v>1676</v>
      </c>
      <c r="E54" s="124">
        <v>1753</v>
      </c>
      <c r="F54" s="124">
        <v>1751</v>
      </c>
      <c r="G54" s="124">
        <v>1879</v>
      </c>
      <c r="H54" s="124">
        <v>1794</v>
      </c>
      <c r="I54" s="124">
        <v>1671</v>
      </c>
      <c r="J54" s="124">
        <v>1773</v>
      </c>
      <c r="K54" s="124">
        <v>1677</v>
      </c>
      <c r="L54" s="124">
        <v>1849</v>
      </c>
      <c r="M54" s="124">
        <v>1746</v>
      </c>
      <c r="N54" s="124">
        <v>1685</v>
      </c>
      <c r="O54" s="124">
        <v>1531</v>
      </c>
      <c r="P54" s="124">
        <v>20785</v>
      </c>
      <c r="Q54" s="41"/>
    </row>
    <row r="55" spans="2:17" ht="9.75" customHeight="1">
      <c r="B55" s="26"/>
      <c r="C55" s="121" t="s">
        <v>29</v>
      </c>
      <c r="D55" s="123">
        <v>19.600000000000001</v>
      </c>
      <c r="E55" s="123">
        <v>21.5</v>
      </c>
      <c r="F55" s="123">
        <v>31.7</v>
      </c>
      <c r="G55" s="123">
        <v>32.299999999999997</v>
      </c>
      <c r="H55" s="123">
        <v>29.5</v>
      </c>
      <c r="I55" s="123">
        <v>28.1</v>
      </c>
      <c r="J55" s="123">
        <v>27.7</v>
      </c>
      <c r="K55" s="123">
        <v>25.2</v>
      </c>
      <c r="L55" s="123">
        <v>22.7</v>
      </c>
      <c r="M55" s="123">
        <v>20.399999999999999</v>
      </c>
      <c r="N55" s="123">
        <v>15.3</v>
      </c>
      <c r="O55" s="123">
        <v>14.1</v>
      </c>
      <c r="P55" s="123">
        <v>24.2</v>
      </c>
      <c r="Q55" s="41"/>
    </row>
    <row r="56" spans="2:17" ht="3.75" customHeight="1">
      <c r="B56" s="26"/>
      <c r="C56" s="43"/>
      <c r="D56" s="44"/>
      <c r="E56" s="44"/>
      <c r="F56" s="44"/>
      <c r="G56" s="45"/>
      <c r="H56" s="45"/>
      <c r="I56" s="44"/>
      <c r="J56" s="45"/>
      <c r="K56" s="45"/>
      <c r="L56" s="45"/>
      <c r="M56" s="45"/>
      <c r="N56" s="45"/>
      <c r="O56" s="43"/>
      <c r="P56" s="44"/>
      <c r="Q56" s="41"/>
    </row>
    <row r="57" spans="2:17" ht="21.95" customHeight="1">
      <c r="B57" s="50" t="s">
        <v>18</v>
      </c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8"/>
    </row>
    <row r="75" spans="3:1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3:15">
      <c r="C76" s="24"/>
    </row>
    <row r="77" spans="3:15">
      <c r="C77" s="24"/>
    </row>
    <row r="78" spans="3:15">
      <c r="C78" s="24"/>
    </row>
    <row r="79" spans="3:15">
      <c r="C79" s="24"/>
    </row>
    <row r="80" spans="3:15">
      <c r="C80" s="24"/>
    </row>
    <row r="81" spans="3:3">
      <c r="C81" s="24"/>
    </row>
    <row r="82" spans="3:3">
      <c r="C82" s="24"/>
    </row>
    <row r="83" spans="3:3">
      <c r="C83" s="24"/>
    </row>
    <row r="84" spans="3:3">
      <c r="C84" s="24"/>
    </row>
    <row r="85" spans="3:3">
      <c r="C85" s="24"/>
    </row>
    <row r="86" spans="3:3">
      <c r="C86" s="24"/>
    </row>
    <row r="87" spans="3:3">
      <c r="C87" s="24"/>
    </row>
    <row r="88" spans="3:3">
      <c r="C88" s="24"/>
    </row>
    <row r="89" spans="3:3">
      <c r="C89" s="24"/>
    </row>
    <row r="90" spans="3:3">
      <c r="C90" s="24"/>
    </row>
    <row r="91" spans="3:3">
      <c r="C91" s="24"/>
    </row>
    <row r="92" spans="3:3">
      <c r="C92" s="24"/>
    </row>
    <row r="93" spans="3:3">
      <c r="C93" s="24"/>
    </row>
    <row r="94" spans="3:3">
      <c r="C94" s="24"/>
    </row>
    <row r="95" spans="3:3">
      <c r="C95" s="24"/>
    </row>
    <row r="96" spans="3:3">
      <c r="C96" s="24"/>
    </row>
    <row r="97" spans="3:3">
      <c r="C97" s="24"/>
    </row>
    <row r="98" spans="3:3">
      <c r="C98" s="24"/>
    </row>
    <row r="99" spans="3:3">
      <c r="C99" s="24"/>
    </row>
    <row r="100" spans="3:3">
      <c r="C100" s="24"/>
    </row>
  </sheetData>
  <phoneticPr fontId="3"/>
  <pageMargins left="0.59055118110236227" right="0.59055118110236227" top="0.47244094488188981" bottom="0.39370078740157483" header="0" footer="0.19685039370078741"/>
  <pageSetup paperSize="9" scale="9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showGridLines="0" view="pageBreakPreview" topLeftCell="A10" zoomScaleNormal="115" zoomScaleSheetLayoutView="100" workbookViewId="0"/>
  </sheetViews>
  <sheetFormatPr defaultRowHeight="11.25"/>
  <cols>
    <col min="1" max="1" width="3.625" style="179" customWidth="1"/>
    <col min="2" max="2" width="1.375" style="179" customWidth="1"/>
    <col min="3" max="3" width="6.875" style="180" customWidth="1"/>
    <col min="4" max="11" width="4.625" style="179" customWidth="1"/>
    <col min="12" max="12" width="0.625" style="179" customWidth="1"/>
    <col min="13" max="13" width="6.875" style="180" customWidth="1"/>
    <col min="14" max="21" width="4.625" style="179" customWidth="1"/>
    <col min="22" max="22" width="1.375" style="179" customWidth="1"/>
    <col min="23" max="23" width="4.25" style="179" customWidth="1"/>
    <col min="24" max="24" width="4.625" style="179" customWidth="1"/>
    <col min="25" max="25" width="4.125" style="179" customWidth="1"/>
    <col min="26" max="27" width="3.625" style="179" customWidth="1"/>
    <col min="28" max="28" width="1.75" style="179" customWidth="1"/>
    <col min="29" max="32" width="3.625" style="179" customWidth="1"/>
    <col min="33" max="36" width="3.75" style="179" customWidth="1"/>
    <col min="37" max="16384" width="9" style="179"/>
  </cols>
  <sheetData>
    <row r="2" spans="2:36" ht="24.95" customHeight="1">
      <c r="B2" s="431" t="s">
        <v>17</v>
      </c>
      <c r="C2" s="427"/>
      <c r="D2" s="422"/>
      <c r="E2" s="422"/>
      <c r="F2" s="422"/>
      <c r="G2" s="449"/>
      <c r="H2" s="422"/>
      <c r="I2" s="422"/>
      <c r="J2" s="422"/>
      <c r="K2" s="441" t="s">
        <v>10</v>
      </c>
      <c r="L2" s="449"/>
      <c r="M2" s="427"/>
      <c r="N2" s="433"/>
      <c r="O2" s="446"/>
      <c r="P2" s="449"/>
      <c r="Q2" s="422"/>
      <c r="R2" s="422"/>
      <c r="S2" s="422"/>
      <c r="T2" s="422"/>
      <c r="U2" s="449"/>
      <c r="V2" s="426"/>
    </row>
    <row r="3" spans="2:36" ht="20.100000000000001" customHeight="1">
      <c r="B3" s="248" t="s">
        <v>12</v>
      </c>
      <c r="C3" s="434"/>
      <c r="D3" s="435"/>
      <c r="E3" s="435"/>
      <c r="F3" s="435"/>
      <c r="G3" s="450"/>
      <c r="H3" s="435"/>
      <c r="I3" s="435"/>
      <c r="J3" s="435"/>
      <c r="K3" s="438"/>
      <c r="L3" s="450"/>
      <c r="M3" s="434"/>
      <c r="N3" s="436"/>
      <c r="O3" s="424"/>
      <c r="P3" s="450"/>
      <c r="Q3" s="435"/>
      <c r="R3" s="435"/>
      <c r="S3" s="435"/>
      <c r="T3" s="435"/>
      <c r="U3" s="450"/>
      <c r="V3" s="437"/>
    </row>
    <row r="4" spans="2:36" ht="24.95" customHeight="1">
      <c r="B4" s="191"/>
      <c r="C4" s="429" t="s">
        <v>2</v>
      </c>
      <c r="D4" s="428"/>
      <c r="E4" s="428"/>
      <c r="F4" s="428"/>
      <c r="G4" s="451"/>
      <c r="H4" s="428"/>
      <c r="I4" s="428"/>
      <c r="J4" s="428"/>
      <c r="K4" s="439"/>
      <c r="L4" s="451"/>
      <c r="M4" s="429"/>
      <c r="N4" s="428"/>
      <c r="O4" s="424"/>
      <c r="P4" s="451"/>
      <c r="Q4" s="423"/>
      <c r="R4" s="428"/>
      <c r="S4" s="428"/>
      <c r="T4" s="428"/>
      <c r="U4" s="451"/>
      <c r="V4" s="425"/>
    </row>
    <row r="5" spans="2:36" ht="24.95" customHeight="1">
      <c r="B5" s="191"/>
      <c r="C5" s="432" t="s">
        <v>150</v>
      </c>
      <c r="D5" s="428"/>
      <c r="E5" s="428"/>
      <c r="F5" s="428"/>
      <c r="G5" s="451"/>
      <c r="H5" s="428"/>
      <c r="I5" s="428"/>
      <c r="J5" s="428"/>
      <c r="K5" s="439"/>
      <c r="L5" s="451"/>
      <c r="M5" s="432"/>
      <c r="N5" s="428"/>
      <c r="O5" s="424"/>
      <c r="P5" s="451"/>
      <c r="Q5" s="423"/>
      <c r="R5" s="428"/>
      <c r="S5" s="428"/>
      <c r="T5" s="428"/>
      <c r="U5" s="451"/>
      <c r="V5" s="425"/>
    </row>
    <row r="6" spans="2:36" ht="24.95" customHeight="1">
      <c r="B6" s="191"/>
      <c r="C6" s="429" t="s">
        <v>8</v>
      </c>
      <c r="D6" s="428"/>
      <c r="E6" s="428"/>
      <c r="F6" s="428"/>
      <c r="G6" s="451"/>
      <c r="H6" s="428"/>
      <c r="I6" s="428"/>
      <c r="J6" s="428"/>
      <c r="K6" s="439"/>
      <c r="L6" s="451"/>
      <c r="M6" s="429"/>
      <c r="N6" s="428"/>
      <c r="O6" s="424"/>
      <c r="P6" s="451"/>
      <c r="Q6" s="423"/>
      <c r="R6" s="428"/>
      <c r="S6" s="428"/>
      <c r="T6" s="428"/>
      <c r="U6" s="451"/>
      <c r="V6" s="425"/>
    </row>
    <row r="7" spans="2:36" ht="24.95" customHeight="1">
      <c r="B7" s="191"/>
      <c r="C7" s="430" t="s">
        <v>105</v>
      </c>
      <c r="D7" s="428"/>
      <c r="E7" s="428"/>
      <c r="F7" s="428"/>
      <c r="G7" s="451"/>
      <c r="H7" s="428"/>
      <c r="I7" s="428"/>
      <c r="J7" s="428"/>
      <c r="K7" s="439"/>
      <c r="L7" s="451"/>
      <c r="M7" s="430"/>
      <c r="N7" s="428"/>
      <c r="O7" s="424"/>
      <c r="P7" s="451"/>
      <c r="Q7" s="423"/>
      <c r="R7" s="428"/>
      <c r="S7" s="428"/>
      <c r="T7" s="428"/>
      <c r="U7" s="451"/>
      <c r="V7" s="425"/>
    </row>
    <row r="8" spans="2:36" ht="24.95" customHeight="1">
      <c r="B8" s="191"/>
      <c r="C8" s="429" t="s">
        <v>1</v>
      </c>
      <c r="D8" s="428"/>
      <c r="E8" s="428"/>
      <c r="F8" s="428"/>
      <c r="G8" s="451"/>
      <c r="H8" s="428"/>
      <c r="I8" s="428"/>
      <c r="J8" s="428"/>
      <c r="K8" s="439"/>
      <c r="L8" s="451"/>
      <c r="M8" s="429"/>
      <c r="N8" s="428"/>
      <c r="O8" s="424"/>
      <c r="P8" s="451"/>
      <c r="Q8" s="423"/>
      <c r="R8" s="428"/>
      <c r="S8" s="428"/>
      <c r="T8" s="428"/>
      <c r="U8" s="451"/>
      <c r="V8" s="425"/>
    </row>
    <row r="9" spans="2:36" ht="24.95" customHeight="1">
      <c r="B9" s="191"/>
      <c r="C9" s="432" t="s">
        <v>151</v>
      </c>
      <c r="D9" s="428"/>
      <c r="E9" s="428"/>
      <c r="F9" s="428"/>
      <c r="G9" s="451"/>
      <c r="H9" s="428"/>
      <c r="I9" s="428"/>
      <c r="J9" s="428"/>
      <c r="K9" s="439"/>
      <c r="L9" s="451"/>
      <c r="M9" s="432"/>
      <c r="N9" s="428"/>
      <c r="O9" s="424"/>
      <c r="P9" s="451"/>
      <c r="Q9" s="423"/>
      <c r="R9" s="428"/>
      <c r="S9" s="428"/>
      <c r="T9" s="428"/>
      <c r="U9" s="451"/>
      <c r="V9" s="425"/>
    </row>
    <row r="10" spans="2:36" ht="24.95" customHeight="1">
      <c r="B10" s="191"/>
      <c r="C10" s="444" t="s">
        <v>19</v>
      </c>
      <c r="D10" s="428"/>
      <c r="E10" s="428"/>
      <c r="F10" s="428"/>
      <c r="G10" s="451"/>
      <c r="H10" s="428"/>
      <c r="I10" s="428"/>
      <c r="J10" s="428"/>
      <c r="K10" s="439"/>
      <c r="L10" s="451"/>
      <c r="M10" s="444"/>
      <c r="N10" s="428"/>
      <c r="O10" s="424"/>
      <c r="P10" s="451"/>
      <c r="Q10" s="423"/>
      <c r="R10" s="428"/>
      <c r="S10" s="428"/>
      <c r="T10" s="428"/>
      <c r="U10" s="451"/>
      <c r="V10" s="425"/>
    </row>
    <row r="11" spans="2:36" ht="24.95" customHeight="1">
      <c r="B11" s="191"/>
      <c r="C11" s="445" t="s">
        <v>107</v>
      </c>
      <c r="D11" s="192"/>
      <c r="E11" s="192"/>
      <c r="F11" s="455"/>
      <c r="G11" s="453"/>
      <c r="H11" s="192"/>
      <c r="I11" s="192"/>
      <c r="J11" s="192"/>
      <c r="K11" s="440"/>
      <c r="L11" s="451"/>
      <c r="M11" s="445"/>
      <c r="N11" s="455"/>
      <c r="O11" s="452"/>
      <c r="P11" s="453"/>
      <c r="Q11" s="452"/>
      <c r="R11" s="192"/>
      <c r="S11" s="192"/>
      <c r="T11" s="455"/>
      <c r="U11" s="453"/>
      <c r="V11" s="456"/>
    </row>
    <row r="12" spans="2:36" s="181" customFormat="1" ht="4.5" customHeight="1">
      <c r="B12" s="182"/>
      <c r="C12" s="183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4"/>
      <c r="O12" s="184"/>
      <c r="P12" s="184"/>
      <c r="Q12" s="184"/>
      <c r="R12" s="184"/>
      <c r="S12" s="184"/>
      <c r="T12" s="184"/>
      <c r="U12" s="184"/>
      <c r="V12" s="185"/>
    </row>
    <row r="13" spans="2:36" s="181" customFormat="1" ht="14.25" customHeight="1">
      <c r="B13" s="186"/>
      <c r="C13" s="500" t="s">
        <v>152</v>
      </c>
      <c r="D13" s="745" t="s">
        <v>153</v>
      </c>
      <c r="E13" s="746"/>
      <c r="F13" s="746"/>
      <c r="G13" s="747"/>
      <c r="H13" s="745" t="s">
        <v>154</v>
      </c>
      <c r="I13" s="746"/>
      <c r="J13" s="746"/>
      <c r="K13" s="747"/>
      <c r="L13" s="501"/>
      <c r="M13" s="500" t="s">
        <v>152</v>
      </c>
      <c r="N13" s="745" t="s">
        <v>155</v>
      </c>
      <c r="O13" s="746"/>
      <c r="P13" s="746"/>
      <c r="Q13" s="747"/>
      <c r="R13" s="745" t="s">
        <v>156</v>
      </c>
      <c r="S13" s="746"/>
      <c r="T13" s="746"/>
      <c r="U13" s="747"/>
      <c r="V13" s="187"/>
      <c r="W13" s="188"/>
    </row>
    <row r="14" spans="2:36" s="181" customFormat="1" ht="9.9499999999999993" customHeight="1">
      <c r="B14" s="186"/>
      <c r="C14" s="195" t="s">
        <v>15</v>
      </c>
      <c r="D14" s="748" t="s">
        <v>157</v>
      </c>
      <c r="E14" s="749" t="s">
        <v>158</v>
      </c>
      <c r="F14" s="740" t="s">
        <v>3</v>
      </c>
      <c r="G14" s="454" t="s">
        <v>5</v>
      </c>
      <c r="H14" s="748" t="s">
        <v>157</v>
      </c>
      <c r="I14" s="749" t="s">
        <v>158</v>
      </c>
      <c r="J14" s="740" t="s">
        <v>3</v>
      </c>
      <c r="K14" s="454" t="s">
        <v>5</v>
      </c>
      <c r="L14" s="443"/>
      <c r="M14" s="459" t="s">
        <v>15</v>
      </c>
      <c r="N14" s="748" t="s">
        <v>157</v>
      </c>
      <c r="O14" s="749" t="s">
        <v>158</v>
      </c>
      <c r="P14" s="740" t="s">
        <v>3</v>
      </c>
      <c r="Q14" s="442" t="s">
        <v>5</v>
      </c>
      <c r="R14" s="748" t="s">
        <v>157</v>
      </c>
      <c r="S14" s="749" t="s">
        <v>158</v>
      </c>
      <c r="T14" s="740" t="s">
        <v>3</v>
      </c>
      <c r="U14" s="443" t="s">
        <v>5</v>
      </c>
      <c r="V14" s="187"/>
      <c r="AA14" s="188"/>
    </row>
    <row r="15" spans="2:36" s="181" customFormat="1" ht="9.9499999999999993" customHeight="1">
      <c r="B15" s="186"/>
      <c r="C15" s="196"/>
      <c r="D15" s="748"/>
      <c r="E15" s="750"/>
      <c r="F15" s="740"/>
      <c r="G15" s="454" t="s">
        <v>14</v>
      </c>
      <c r="H15" s="748"/>
      <c r="I15" s="750"/>
      <c r="J15" s="740"/>
      <c r="K15" s="454" t="s">
        <v>14</v>
      </c>
      <c r="L15" s="443"/>
      <c r="M15" s="460"/>
      <c r="N15" s="748"/>
      <c r="O15" s="750"/>
      <c r="P15" s="740"/>
      <c r="Q15" s="443" t="s">
        <v>14</v>
      </c>
      <c r="R15" s="748"/>
      <c r="S15" s="750"/>
      <c r="T15" s="740"/>
      <c r="U15" s="443" t="s">
        <v>14</v>
      </c>
      <c r="V15" s="187"/>
    </row>
    <row r="16" spans="2:36" s="181" customFormat="1" ht="9.9499999999999993" customHeight="1">
      <c r="B16" s="194"/>
      <c r="C16" s="197" t="s">
        <v>159</v>
      </c>
      <c r="D16" s="250" t="s">
        <v>160</v>
      </c>
      <c r="E16" s="251" t="s">
        <v>0</v>
      </c>
      <c r="F16" s="252" t="s">
        <v>161</v>
      </c>
      <c r="G16" s="255" t="s">
        <v>7</v>
      </c>
      <c r="H16" s="250" t="s">
        <v>160</v>
      </c>
      <c r="I16" s="251" t="s">
        <v>0</v>
      </c>
      <c r="J16" s="252" t="s">
        <v>161</v>
      </c>
      <c r="K16" s="255" t="s">
        <v>7</v>
      </c>
      <c r="L16" s="443"/>
      <c r="M16" s="256" t="s">
        <v>159</v>
      </c>
      <c r="N16" s="250" t="s">
        <v>160</v>
      </c>
      <c r="O16" s="251" t="s">
        <v>0</v>
      </c>
      <c r="P16" s="252" t="s">
        <v>161</v>
      </c>
      <c r="Q16" s="253" t="s">
        <v>7</v>
      </c>
      <c r="R16" s="250" t="s">
        <v>160</v>
      </c>
      <c r="S16" s="251" t="s">
        <v>0</v>
      </c>
      <c r="T16" s="252" t="s">
        <v>161</v>
      </c>
      <c r="U16" s="253" t="s">
        <v>7</v>
      </c>
      <c r="V16" s="187"/>
      <c r="AG16" s="502"/>
      <c r="AH16" s="502"/>
      <c r="AI16" s="502"/>
      <c r="AJ16" s="502"/>
    </row>
    <row r="17" spans="2:36" s="181" customFormat="1" ht="12.75" customHeight="1">
      <c r="B17" s="186"/>
      <c r="C17" s="204" t="s">
        <v>162</v>
      </c>
      <c r="D17" s="242">
        <v>0</v>
      </c>
      <c r="E17" s="243">
        <v>1</v>
      </c>
      <c r="F17" s="205">
        <v>1</v>
      </c>
      <c r="G17" s="217">
        <v>0.2</v>
      </c>
      <c r="H17" s="242">
        <v>13</v>
      </c>
      <c r="I17" s="243">
        <v>4</v>
      </c>
      <c r="J17" s="205">
        <v>17</v>
      </c>
      <c r="K17" s="217">
        <v>1.7</v>
      </c>
      <c r="L17" s="226"/>
      <c r="M17" s="221" t="s">
        <v>64</v>
      </c>
      <c r="N17" s="242">
        <v>2</v>
      </c>
      <c r="O17" s="243">
        <v>2</v>
      </c>
      <c r="P17" s="205">
        <v>4</v>
      </c>
      <c r="Q17" s="206">
        <v>0.8</v>
      </c>
      <c r="R17" s="242">
        <v>3</v>
      </c>
      <c r="S17" s="243">
        <v>2</v>
      </c>
      <c r="T17" s="205">
        <v>5</v>
      </c>
      <c r="U17" s="206">
        <v>0.5</v>
      </c>
      <c r="V17" s="187"/>
      <c r="Y17" s="202"/>
      <c r="AG17" s="238"/>
      <c r="AH17" s="238"/>
      <c r="AI17" s="238"/>
      <c r="AJ17" s="238"/>
    </row>
    <row r="18" spans="2:36" s="181" customFormat="1" ht="12.75" customHeight="1">
      <c r="B18" s="186"/>
      <c r="C18" s="207" t="s">
        <v>163</v>
      </c>
      <c r="D18" s="244">
        <v>2</v>
      </c>
      <c r="E18" s="245">
        <v>0</v>
      </c>
      <c r="F18" s="208">
        <v>2</v>
      </c>
      <c r="G18" s="218">
        <v>0.4</v>
      </c>
      <c r="H18" s="244">
        <v>19</v>
      </c>
      <c r="I18" s="245">
        <v>3</v>
      </c>
      <c r="J18" s="208">
        <v>22</v>
      </c>
      <c r="K18" s="218">
        <v>2.2000000000000002</v>
      </c>
      <c r="L18" s="227"/>
      <c r="M18" s="222" t="s">
        <v>65</v>
      </c>
      <c r="N18" s="244">
        <v>3</v>
      </c>
      <c r="O18" s="245">
        <v>2</v>
      </c>
      <c r="P18" s="208">
        <v>5</v>
      </c>
      <c r="Q18" s="209">
        <v>0.9</v>
      </c>
      <c r="R18" s="244">
        <v>1</v>
      </c>
      <c r="S18" s="245">
        <v>2</v>
      </c>
      <c r="T18" s="208">
        <v>3</v>
      </c>
      <c r="U18" s="209">
        <v>0.3</v>
      </c>
      <c r="V18" s="187"/>
      <c r="Y18" s="202"/>
      <c r="AG18" s="238"/>
      <c r="AH18" s="238"/>
      <c r="AI18" s="238"/>
      <c r="AJ18" s="238"/>
    </row>
    <row r="19" spans="2:36" s="181" customFormat="1" ht="12.75" customHeight="1">
      <c r="B19" s="186"/>
      <c r="C19" s="207" t="s">
        <v>164</v>
      </c>
      <c r="D19" s="244">
        <v>1</v>
      </c>
      <c r="E19" s="245">
        <v>4</v>
      </c>
      <c r="F19" s="208">
        <v>5</v>
      </c>
      <c r="G19" s="218">
        <v>0.9</v>
      </c>
      <c r="H19" s="244">
        <v>23</v>
      </c>
      <c r="I19" s="245">
        <v>13</v>
      </c>
      <c r="J19" s="208">
        <v>36</v>
      </c>
      <c r="K19" s="218">
        <v>3.6</v>
      </c>
      <c r="L19" s="227"/>
      <c r="M19" s="222" t="s">
        <v>66</v>
      </c>
      <c r="N19" s="244">
        <v>3</v>
      </c>
      <c r="O19" s="245">
        <v>1</v>
      </c>
      <c r="P19" s="208">
        <v>4</v>
      </c>
      <c r="Q19" s="209">
        <v>0.8</v>
      </c>
      <c r="R19" s="244">
        <v>9</v>
      </c>
      <c r="S19" s="245">
        <v>3</v>
      </c>
      <c r="T19" s="208">
        <v>12</v>
      </c>
      <c r="U19" s="209">
        <v>1.2</v>
      </c>
      <c r="V19" s="187"/>
      <c r="Y19" s="202"/>
      <c r="AG19" s="238"/>
      <c r="AH19" s="238"/>
      <c r="AI19" s="238"/>
      <c r="AJ19" s="238"/>
    </row>
    <row r="20" spans="2:36" s="181" customFormat="1" ht="12.75" customHeight="1">
      <c r="B20" s="186"/>
      <c r="C20" s="207" t="s">
        <v>165</v>
      </c>
      <c r="D20" s="244">
        <v>1</v>
      </c>
      <c r="E20" s="245">
        <v>0</v>
      </c>
      <c r="F20" s="208">
        <v>1</v>
      </c>
      <c r="G20" s="218">
        <v>0.2</v>
      </c>
      <c r="H20" s="244">
        <v>15</v>
      </c>
      <c r="I20" s="245">
        <v>9</v>
      </c>
      <c r="J20" s="208">
        <v>24</v>
      </c>
      <c r="K20" s="218">
        <v>2.4</v>
      </c>
      <c r="L20" s="227"/>
      <c r="M20" s="222" t="s">
        <v>67</v>
      </c>
      <c r="N20" s="244">
        <v>1</v>
      </c>
      <c r="O20" s="245">
        <v>0</v>
      </c>
      <c r="P20" s="208">
        <v>1</v>
      </c>
      <c r="Q20" s="209">
        <v>0.2</v>
      </c>
      <c r="R20" s="244">
        <v>1</v>
      </c>
      <c r="S20" s="245">
        <v>1</v>
      </c>
      <c r="T20" s="208">
        <v>2</v>
      </c>
      <c r="U20" s="209">
        <v>0.2</v>
      </c>
      <c r="V20" s="187"/>
      <c r="Y20" s="202"/>
      <c r="AG20" s="238"/>
      <c r="AH20" s="238"/>
      <c r="AI20" s="238"/>
      <c r="AJ20" s="238"/>
    </row>
    <row r="21" spans="2:36" s="181" customFormat="1" ht="12.75" customHeight="1">
      <c r="B21" s="186"/>
      <c r="C21" s="207" t="s">
        <v>166</v>
      </c>
      <c r="D21" s="244">
        <v>3</v>
      </c>
      <c r="E21" s="245">
        <v>2</v>
      </c>
      <c r="F21" s="208">
        <v>5</v>
      </c>
      <c r="G21" s="218">
        <v>0.9</v>
      </c>
      <c r="H21" s="244">
        <v>23</v>
      </c>
      <c r="I21" s="245">
        <v>8</v>
      </c>
      <c r="J21" s="208">
        <v>31</v>
      </c>
      <c r="K21" s="218">
        <v>3.1</v>
      </c>
      <c r="L21" s="227"/>
      <c r="M21" s="222" t="s">
        <v>68</v>
      </c>
      <c r="N21" s="244">
        <v>1</v>
      </c>
      <c r="O21" s="245">
        <v>2</v>
      </c>
      <c r="P21" s="208">
        <v>3</v>
      </c>
      <c r="Q21" s="209">
        <v>0.6</v>
      </c>
      <c r="R21" s="244">
        <v>0</v>
      </c>
      <c r="S21" s="245">
        <v>3</v>
      </c>
      <c r="T21" s="208">
        <v>3</v>
      </c>
      <c r="U21" s="209">
        <v>0.3</v>
      </c>
      <c r="V21" s="187"/>
      <c r="Y21" s="202"/>
      <c r="AG21" s="238"/>
      <c r="AH21" s="238"/>
      <c r="AI21" s="238"/>
      <c r="AJ21" s="238"/>
    </row>
    <row r="22" spans="2:36" s="181" customFormat="1" ht="12.75" customHeight="1">
      <c r="B22" s="186"/>
      <c r="C22" s="210" t="s">
        <v>167</v>
      </c>
      <c r="D22" s="246">
        <v>1</v>
      </c>
      <c r="E22" s="247">
        <v>0</v>
      </c>
      <c r="F22" s="211">
        <v>1</v>
      </c>
      <c r="G22" s="219">
        <v>0.2</v>
      </c>
      <c r="H22" s="246">
        <v>24</v>
      </c>
      <c r="I22" s="247">
        <v>7</v>
      </c>
      <c r="J22" s="211">
        <v>31</v>
      </c>
      <c r="K22" s="219">
        <v>3.1</v>
      </c>
      <c r="L22" s="227"/>
      <c r="M22" s="223" t="s">
        <v>168</v>
      </c>
      <c r="N22" s="246">
        <v>3</v>
      </c>
      <c r="O22" s="247">
        <v>1</v>
      </c>
      <c r="P22" s="211">
        <v>4</v>
      </c>
      <c r="Q22" s="212">
        <v>0.8</v>
      </c>
      <c r="R22" s="246">
        <v>6</v>
      </c>
      <c r="S22" s="247">
        <v>3</v>
      </c>
      <c r="T22" s="211">
        <v>9</v>
      </c>
      <c r="U22" s="212">
        <v>0.9</v>
      </c>
      <c r="V22" s="187"/>
      <c r="Y22" s="202"/>
      <c r="AG22" s="238"/>
      <c r="AH22" s="238"/>
      <c r="AI22" s="238"/>
      <c r="AJ22" s="238"/>
    </row>
    <row r="23" spans="2:36" s="181" customFormat="1" ht="13.5" customHeight="1">
      <c r="B23" s="186"/>
      <c r="C23" s="203" t="s">
        <v>32</v>
      </c>
      <c r="D23" s="198">
        <v>8</v>
      </c>
      <c r="E23" s="199">
        <v>7</v>
      </c>
      <c r="F23" s="201">
        <v>15</v>
      </c>
      <c r="G23" s="220">
        <v>2.8</v>
      </c>
      <c r="H23" s="198">
        <v>117</v>
      </c>
      <c r="I23" s="199">
        <v>44</v>
      </c>
      <c r="J23" s="201">
        <v>161</v>
      </c>
      <c r="K23" s="220">
        <v>16.3</v>
      </c>
      <c r="L23" s="228"/>
      <c r="M23" s="224" t="s">
        <v>32</v>
      </c>
      <c r="N23" s="198">
        <v>13</v>
      </c>
      <c r="O23" s="199">
        <v>8</v>
      </c>
      <c r="P23" s="201">
        <v>21</v>
      </c>
      <c r="Q23" s="200">
        <v>4</v>
      </c>
      <c r="R23" s="198">
        <v>20</v>
      </c>
      <c r="S23" s="199">
        <v>14</v>
      </c>
      <c r="T23" s="201">
        <v>34</v>
      </c>
      <c r="U23" s="200">
        <v>3.4</v>
      </c>
      <c r="V23" s="187"/>
      <c r="Y23" s="202"/>
      <c r="AG23" s="238"/>
      <c r="AH23" s="238"/>
      <c r="AI23" s="238"/>
      <c r="AJ23" s="238"/>
    </row>
    <row r="24" spans="2:36" s="181" customFormat="1" ht="12.75" customHeight="1">
      <c r="B24" s="186"/>
      <c r="C24" s="204" t="s">
        <v>39</v>
      </c>
      <c r="D24" s="242">
        <v>1</v>
      </c>
      <c r="E24" s="243">
        <v>1</v>
      </c>
      <c r="F24" s="205">
        <v>2</v>
      </c>
      <c r="G24" s="217">
        <v>0.4</v>
      </c>
      <c r="H24" s="242">
        <v>68</v>
      </c>
      <c r="I24" s="243">
        <v>41</v>
      </c>
      <c r="J24" s="205">
        <v>109</v>
      </c>
      <c r="K24" s="217">
        <v>11</v>
      </c>
      <c r="L24" s="226"/>
      <c r="M24" s="221" t="s">
        <v>69</v>
      </c>
      <c r="N24" s="242">
        <v>6</v>
      </c>
      <c r="O24" s="243">
        <v>5</v>
      </c>
      <c r="P24" s="205">
        <v>11</v>
      </c>
      <c r="Q24" s="206">
        <v>2.1</v>
      </c>
      <c r="R24" s="242">
        <v>6</v>
      </c>
      <c r="S24" s="243">
        <v>6</v>
      </c>
      <c r="T24" s="205">
        <v>12</v>
      </c>
      <c r="U24" s="206">
        <v>1.2</v>
      </c>
      <c r="V24" s="187"/>
      <c r="Y24" s="202"/>
      <c r="AG24" s="238"/>
      <c r="AH24" s="238"/>
      <c r="AI24" s="238"/>
      <c r="AJ24" s="238"/>
    </row>
    <row r="25" spans="2:36" s="181" customFormat="1" ht="12.75" customHeight="1">
      <c r="B25" s="186"/>
      <c r="C25" s="207" t="s">
        <v>40</v>
      </c>
      <c r="D25" s="244">
        <v>4</v>
      </c>
      <c r="E25" s="245">
        <v>2</v>
      </c>
      <c r="F25" s="208">
        <v>6</v>
      </c>
      <c r="G25" s="218">
        <v>1.1000000000000001</v>
      </c>
      <c r="H25" s="244">
        <v>47</v>
      </c>
      <c r="I25" s="245">
        <v>23</v>
      </c>
      <c r="J25" s="208">
        <v>70</v>
      </c>
      <c r="K25" s="218">
        <v>7.1</v>
      </c>
      <c r="L25" s="227"/>
      <c r="M25" s="222" t="s">
        <v>70</v>
      </c>
      <c r="N25" s="244">
        <v>6</v>
      </c>
      <c r="O25" s="245">
        <v>7</v>
      </c>
      <c r="P25" s="208">
        <v>13</v>
      </c>
      <c r="Q25" s="209">
        <v>2.5</v>
      </c>
      <c r="R25" s="244">
        <v>6</v>
      </c>
      <c r="S25" s="245">
        <v>4</v>
      </c>
      <c r="T25" s="208">
        <v>10</v>
      </c>
      <c r="U25" s="209">
        <v>1</v>
      </c>
      <c r="V25" s="187"/>
      <c r="Y25" s="202"/>
      <c r="AG25" s="238"/>
      <c r="AH25" s="238"/>
      <c r="AI25" s="238"/>
      <c r="AJ25" s="238"/>
    </row>
    <row r="26" spans="2:36" s="181" customFormat="1" ht="12.75" customHeight="1">
      <c r="B26" s="186"/>
      <c r="C26" s="207" t="s">
        <v>41</v>
      </c>
      <c r="D26" s="244">
        <v>1</v>
      </c>
      <c r="E26" s="245">
        <v>0</v>
      </c>
      <c r="F26" s="208">
        <v>1</v>
      </c>
      <c r="G26" s="218">
        <v>0.2</v>
      </c>
      <c r="H26" s="244">
        <v>72</v>
      </c>
      <c r="I26" s="245">
        <v>37</v>
      </c>
      <c r="J26" s="208">
        <v>109</v>
      </c>
      <c r="K26" s="218">
        <v>11</v>
      </c>
      <c r="L26" s="227"/>
      <c r="M26" s="222" t="s">
        <v>71</v>
      </c>
      <c r="N26" s="244">
        <v>6</v>
      </c>
      <c r="O26" s="245">
        <v>9</v>
      </c>
      <c r="P26" s="208">
        <v>15</v>
      </c>
      <c r="Q26" s="209">
        <v>2.8</v>
      </c>
      <c r="R26" s="244">
        <v>6</v>
      </c>
      <c r="S26" s="245">
        <v>3</v>
      </c>
      <c r="T26" s="208">
        <v>9</v>
      </c>
      <c r="U26" s="209">
        <v>0.9</v>
      </c>
      <c r="V26" s="187"/>
      <c r="Y26" s="202"/>
      <c r="AG26" s="238"/>
      <c r="AH26" s="238"/>
      <c r="AI26" s="238"/>
      <c r="AJ26" s="238"/>
    </row>
    <row r="27" spans="2:36" s="181" customFormat="1" ht="12.75" customHeight="1">
      <c r="B27" s="186"/>
      <c r="C27" s="207" t="s">
        <v>42</v>
      </c>
      <c r="D27" s="244">
        <v>0</v>
      </c>
      <c r="E27" s="245">
        <v>0</v>
      </c>
      <c r="F27" s="208">
        <v>0</v>
      </c>
      <c r="G27" s="218">
        <v>0</v>
      </c>
      <c r="H27" s="244">
        <v>38</v>
      </c>
      <c r="I27" s="245">
        <v>29</v>
      </c>
      <c r="J27" s="208">
        <v>67</v>
      </c>
      <c r="K27" s="218">
        <v>6.8</v>
      </c>
      <c r="L27" s="227"/>
      <c r="M27" s="222" t="s">
        <v>72</v>
      </c>
      <c r="N27" s="244">
        <v>2</v>
      </c>
      <c r="O27" s="245">
        <v>1</v>
      </c>
      <c r="P27" s="208">
        <v>3</v>
      </c>
      <c r="Q27" s="209">
        <v>0.6</v>
      </c>
      <c r="R27" s="244">
        <v>1</v>
      </c>
      <c r="S27" s="245">
        <v>3</v>
      </c>
      <c r="T27" s="208">
        <v>4</v>
      </c>
      <c r="U27" s="209">
        <v>0.4</v>
      </c>
      <c r="V27" s="187"/>
      <c r="Y27" s="202"/>
      <c r="AG27" s="238"/>
      <c r="AH27" s="238"/>
      <c r="AI27" s="238"/>
      <c r="AJ27" s="238"/>
    </row>
    <row r="28" spans="2:36" s="181" customFormat="1" ht="12.75" customHeight="1">
      <c r="B28" s="186"/>
      <c r="C28" s="207" t="s">
        <v>43</v>
      </c>
      <c r="D28" s="244">
        <v>0</v>
      </c>
      <c r="E28" s="245">
        <v>0</v>
      </c>
      <c r="F28" s="208">
        <v>0</v>
      </c>
      <c r="G28" s="218">
        <v>0</v>
      </c>
      <c r="H28" s="244">
        <v>19</v>
      </c>
      <c r="I28" s="245">
        <v>29</v>
      </c>
      <c r="J28" s="208">
        <v>48</v>
      </c>
      <c r="K28" s="218">
        <v>4.9000000000000004</v>
      </c>
      <c r="L28" s="227"/>
      <c r="M28" s="222" t="s">
        <v>73</v>
      </c>
      <c r="N28" s="244">
        <v>2</v>
      </c>
      <c r="O28" s="245">
        <v>1</v>
      </c>
      <c r="P28" s="208">
        <v>3</v>
      </c>
      <c r="Q28" s="209">
        <v>0.6</v>
      </c>
      <c r="R28" s="244">
        <v>1</v>
      </c>
      <c r="S28" s="245">
        <v>2</v>
      </c>
      <c r="T28" s="208">
        <v>3</v>
      </c>
      <c r="U28" s="209">
        <v>0.3</v>
      </c>
      <c r="V28" s="187"/>
      <c r="Y28" s="202"/>
      <c r="AG28" s="238"/>
      <c r="AH28" s="238"/>
      <c r="AI28" s="238"/>
      <c r="AJ28" s="238"/>
    </row>
    <row r="29" spans="2:36" s="181" customFormat="1" ht="12.75" customHeight="1">
      <c r="B29" s="186"/>
      <c r="C29" s="210" t="s">
        <v>169</v>
      </c>
      <c r="D29" s="246">
        <v>3</v>
      </c>
      <c r="E29" s="247">
        <v>2</v>
      </c>
      <c r="F29" s="211">
        <v>5</v>
      </c>
      <c r="G29" s="219">
        <v>0.9</v>
      </c>
      <c r="H29" s="246">
        <v>16</v>
      </c>
      <c r="I29" s="247">
        <v>14</v>
      </c>
      <c r="J29" s="211">
        <v>30</v>
      </c>
      <c r="K29" s="219">
        <v>3</v>
      </c>
      <c r="L29" s="227"/>
      <c r="M29" s="223" t="s">
        <v>170</v>
      </c>
      <c r="N29" s="246">
        <v>2</v>
      </c>
      <c r="O29" s="247">
        <v>2</v>
      </c>
      <c r="P29" s="211">
        <v>4</v>
      </c>
      <c r="Q29" s="212">
        <v>0.8</v>
      </c>
      <c r="R29" s="246">
        <v>2</v>
      </c>
      <c r="S29" s="247">
        <v>2</v>
      </c>
      <c r="T29" s="211">
        <v>4</v>
      </c>
      <c r="U29" s="212">
        <v>0.4</v>
      </c>
      <c r="V29" s="187"/>
      <c r="Y29" s="202"/>
    </row>
    <row r="30" spans="2:36" s="181" customFormat="1" ht="13.5" customHeight="1">
      <c r="B30" s="186"/>
      <c r="C30" s="203" t="s">
        <v>32</v>
      </c>
      <c r="D30" s="198">
        <v>9</v>
      </c>
      <c r="E30" s="199">
        <v>5</v>
      </c>
      <c r="F30" s="201">
        <v>14</v>
      </c>
      <c r="G30" s="220">
        <v>2.6</v>
      </c>
      <c r="H30" s="198">
        <v>260</v>
      </c>
      <c r="I30" s="199">
        <v>173</v>
      </c>
      <c r="J30" s="201">
        <v>433</v>
      </c>
      <c r="K30" s="220">
        <v>43.9</v>
      </c>
      <c r="L30" s="228"/>
      <c r="M30" s="224" t="s">
        <v>32</v>
      </c>
      <c r="N30" s="198">
        <v>24</v>
      </c>
      <c r="O30" s="199">
        <v>25</v>
      </c>
      <c r="P30" s="201">
        <v>49</v>
      </c>
      <c r="Q30" s="200">
        <v>9.3000000000000007</v>
      </c>
      <c r="R30" s="198">
        <v>22</v>
      </c>
      <c r="S30" s="199">
        <v>20</v>
      </c>
      <c r="T30" s="201">
        <v>42</v>
      </c>
      <c r="U30" s="200">
        <v>4.3</v>
      </c>
      <c r="V30" s="187"/>
      <c r="Y30" s="202"/>
    </row>
    <row r="31" spans="2:36" s="181" customFormat="1" ht="12.75" customHeight="1">
      <c r="B31" s="186"/>
      <c r="C31" s="204" t="s">
        <v>44</v>
      </c>
      <c r="D31" s="242">
        <v>1</v>
      </c>
      <c r="E31" s="243">
        <v>0</v>
      </c>
      <c r="F31" s="205">
        <v>1</v>
      </c>
      <c r="G31" s="217">
        <v>0.2</v>
      </c>
      <c r="H31" s="242">
        <v>24</v>
      </c>
      <c r="I31" s="243">
        <v>22</v>
      </c>
      <c r="J31" s="205">
        <v>46</v>
      </c>
      <c r="K31" s="217">
        <v>4.7</v>
      </c>
      <c r="L31" s="226"/>
      <c r="M31" s="221" t="s">
        <v>74</v>
      </c>
      <c r="N31" s="242">
        <v>6</v>
      </c>
      <c r="O31" s="243">
        <v>5</v>
      </c>
      <c r="P31" s="205">
        <v>11</v>
      </c>
      <c r="Q31" s="206">
        <v>2.1</v>
      </c>
      <c r="R31" s="242">
        <v>2</v>
      </c>
      <c r="S31" s="243">
        <v>9</v>
      </c>
      <c r="T31" s="205">
        <v>11</v>
      </c>
      <c r="U31" s="206">
        <v>1.1000000000000001</v>
      </c>
      <c r="V31" s="187"/>
      <c r="Y31" s="202"/>
      <c r="AG31" s="503"/>
      <c r="AH31" s="503"/>
    </row>
    <row r="32" spans="2:36" s="181" customFormat="1" ht="12.75" customHeight="1">
      <c r="B32" s="186"/>
      <c r="C32" s="207" t="s">
        <v>45</v>
      </c>
      <c r="D32" s="244">
        <v>0</v>
      </c>
      <c r="E32" s="245">
        <v>1</v>
      </c>
      <c r="F32" s="208">
        <v>1</v>
      </c>
      <c r="G32" s="218">
        <v>0.2</v>
      </c>
      <c r="H32" s="244">
        <v>29</v>
      </c>
      <c r="I32" s="245">
        <v>8</v>
      </c>
      <c r="J32" s="208">
        <v>37</v>
      </c>
      <c r="K32" s="218">
        <v>3.7</v>
      </c>
      <c r="L32" s="227"/>
      <c r="M32" s="222" t="s">
        <v>75</v>
      </c>
      <c r="N32" s="244">
        <v>3</v>
      </c>
      <c r="O32" s="245">
        <v>3</v>
      </c>
      <c r="P32" s="208">
        <v>6</v>
      </c>
      <c r="Q32" s="209">
        <v>1.1000000000000001</v>
      </c>
      <c r="R32" s="244">
        <v>6</v>
      </c>
      <c r="S32" s="245">
        <v>6</v>
      </c>
      <c r="T32" s="208">
        <v>12</v>
      </c>
      <c r="U32" s="209">
        <v>1.2</v>
      </c>
      <c r="V32" s="187"/>
      <c r="Y32" s="202"/>
      <c r="AG32" s="503"/>
      <c r="AH32" s="503"/>
    </row>
    <row r="33" spans="2:34" s="181" customFormat="1" ht="12.75" customHeight="1">
      <c r="B33" s="186"/>
      <c r="C33" s="207" t="s">
        <v>46</v>
      </c>
      <c r="D33" s="244">
        <v>1</v>
      </c>
      <c r="E33" s="245">
        <v>1</v>
      </c>
      <c r="F33" s="208">
        <v>2</v>
      </c>
      <c r="G33" s="218">
        <v>0.4</v>
      </c>
      <c r="H33" s="244">
        <v>9</v>
      </c>
      <c r="I33" s="245">
        <v>6</v>
      </c>
      <c r="J33" s="208">
        <v>15</v>
      </c>
      <c r="K33" s="218">
        <v>1.5</v>
      </c>
      <c r="L33" s="227"/>
      <c r="M33" s="222" t="s">
        <v>76</v>
      </c>
      <c r="N33" s="244">
        <v>5</v>
      </c>
      <c r="O33" s="245">
        <v>7</v>
      </c>
      <c r="P33" s="208">
        <v>12</v>
      </c>
      <c r="Q33" s="209">
        <v>2.2999999999999998</v>
      </c>
      <c r="R33" s="244">
        <v>4</v>
      </c>
      <c r="S33" s="245">
        <v>5</v>
      </c>
      <c r="T33" s="208">
        <v>9</v>
      </c>
      <c r="U33" s="209">
        <v>0.9</v>
      </c>
      <c r="V33" s="187"/>
      <c r="Y33" s="202"/>
      <c r="AG33" s="503"/>
      <c r="AH33" s="503"/>
    </row>
    <row r="34" spans="2:34" s="181" customFormat="1" ht="12.75" customHeight="1">
      <c r="B34" s="186"/>
      <c r="C34" s="207" t="s">
        <v>47</v>
      </c>
      <c r="D34" s="244">
        <v>0</v>
      </c>
      <c r="E34" s="245">
        <v>0</v>
      </c>
      <c r="F34" s="208">
        <v>0</v>
      </c>
      <c r="G34" s="218">
        <v>0</v>
      </c>
      <c r="H34" s="244">
        <v>6</v>
      </c>
      <c r="I34" s="245">
        <v>8</v>
      </c>
      <c r="J34" s="208">
        <v>14</v>
      </c>
      <c r="K34" s="218">
        <v>1.4</v>
      </c>
      <c r="L34" s="227"/>
      <c r="M34" s="222" t="s">
        <v>77</v>
      </c>
      <c r="N34" s="244">
        <v>3</v>
      </c>
      <c r="O34" s="245">
        <v>8</v>
      </c>
      <c r="P34" s="208">
        <v>11</v>
      </c>
      <c r="Q34" s="209">
        <v>2.1</v>
      </c>
      <c r="R34" s="244">
        <v>2</v>
      </c>
      <c r="S34" s="245">
        <v>3</v>
      </c>
      <c r="T34" s="208">
        <v>5</v>
      </c>
      <c r="U34" s="209">
        <v>0.5</v>
      </c>
      <c r="V34" s="187"/>
      <c r="Y34" s="202"/>
      <c r="AG34" s="503"/>
      <c r="AH34" s="503"/>
    </row>
    <row r="35" spans="2:34" s="181" customFormat="1" ht="12.75" customHeight="1">
      <c r="B35" s="186"/>
      <c r="C35" s="207" t="s">
        <v>48</v>
      </c>
      <c r="D35" s="244">
        <v>2</v>
      </c>
      <c r="E35" s="245">
        <v>3</v>
      </c>
      <c r="F35" s="208">
        <v>5</v>
      </c>
      <c r="G35" s="218">
        <v>0.9</v>
      </c>
      <c r="H35" s="244">
        <v>3</v>
      </c>
      <c r="I35" s="245">
        <v>11</v>
      </c>
      <c r="J35" s="208">
        <v>14</v>
      </c>
      <c r="K35" s="218">
        <v>1.4</v>
      </c>
      <c r="L35" s="227"/>
      <c r="M35" s="222" t="s">
        <v>171</v>
      </c>
      <c r="N35" s="244">
        <v>4</v>
      </c>
      <c r="O35" s="245">
        <v>4</v>
      </c>
      <c r="P35" s="208">
        <v>8</v>
      </c>
      <c r="Q35" s="209">
        <v>1.5</v>
      </c>
      <c r="R35" s="244">
        <v>4</v>
      </c>
      <c r="S35" s="245">
        <v>4</v>
      </c>
      <c r="T35" s="208">
        <v>8</v>
      </c>
      <c r="U35" s="209">
        <v>0.8</v>
      </c>
      <c r="V35" s="187"/>
      <c r="Y35" s="202"/>
      <c r="AG35" s="503"/>
      <c r="AH35" s="503"/>
    </row>
    <row r="36" spans="2:34" s="181" customFormat="1" ht="12.75" customHeight="1">
      <c r="B36" s="186"/>
      <c r="C36" s="210" t="s">
        <v>172</v>
      </c>
      <c r="D36" s="246">
        <v>0</v>
      </c>
      <c r="E36" s="247">
        <v>1</v>
      </c>
      <c r="F36" s="211">
        <v>1</v>
      </c>
      <c r="G36" s="219">
        <v>0.2</v>
      </c>
      <c r="H36" s="246">
        <v>0</v>
      </c>
      <c r="I36" s="247">
        <v>0</v>
      </c>
      <c r="J36" s="211">
        <v>0</v>
      </c>
      <c r="K36" s="219">
        <v>0</v>
      </c>
      <c r="L36" s="227"/>
      <c r="M36" s="223" t="s">
        <v>173</v>
      </c>
      <c r="N36" s="246">
        <v>9</v>
      </c>
      <c r="O36" s="247">
        <v>3</v>
      </c>
      <c r="P36" s="211">
        <v>12</v>
      </c>
      <c r="Q36" s="212">
        <v>2.2999999999999998</v>
      </c>
      <c r="R36" s="246">
        <v>7</v>
      </c>
      <c r="S36" s="247">
        <v>4</v>
      </c>
      <c r="T36" s="211">
        <v>11</v>
      </c>
      <c r="U36" s="212">
        <v>1.1000000000000001</v>
      </c>
      <c r="V36" s="187"/>
      <c r="Y36" s="202"/>
      <c r="AG36" s="503"/>
      <c r="AH36" s="503"/>
    </row>
    <row r="37" spans="2:34" s="181" customFormat="1" ht="13.5" customHeight="1">
      <c r="B37" s="186"/>
      <c r="C37" s="203" t="s">
        <v>32</v>
      </c>
      <c r="D37" s="198">
        <v>4</v>
      </c>
      <c r="E37" s="199">
        <v>6</v>
      </c>
      <c r="F37" s="201">
        <v>10</v>
      </c>
      <c r="G37" s="220">
        <v>1.9</v>
      </c>
      <c r="H37" s="198">
        <v>71</v>
      </c>
      <c r="I37" s="199">
        <v>55</v>
      </c>
      <c r="J37" s="201">
        <v>126</v>
      </c>
      <c r="K37" s="220">
        <v>12.8</v>
      </c>
      <c r="L37" s="228"/>
      <c r="M37" s="224" t="s">
        <v>32</v>
      </c>
      <c r="N37" s="198">
        <v>30</v>
      </c>
      <c r="O37" s="199">
        <v>30</v>
      </c>
      <c r="P37" s="201">
        <v>60</v>
      </c>
      <c r="Q37" s="200">
        <v>11.3</v>
      </c>
      <c r="R37" s="198">
        <v>25</v>
      </c>
      <c r="S37" s="199">
        <v>31</v>
      </c>
      <c r="T37" s="201">
        <v>56</v>
      </c>
      <c r="U37" s="200">
        <v>5.7</v>
      </c>
      <c r="V37" s="187"/>
      <c r="Y37" s="202"/>
      <c r="AG37" s="503"/>
      <c r="AH37" s="503"/>
    </row>
    <row r="38" spans="2:34" s="181" customFormat="1" ht="12.75" customHeight="1">
      <c r="B38" s="186"/>
      <c r="C38" s="204" t="s">
        <v>49</v>
      </c>
      <c r="D38" s="242">
        <v>1</v>
      </c>
      <c r="E38" s="243">
        <v>3</v>
      </c>
      <c r="F38" s="205">
        <v>4</v>
      </c>
      <c r="G38" s="217">
        <v>0.8</v>
      </c>
      <c r="H38" s="242">
        <v>4</v>
      </c>
      <c r="I38" s="243">
        <v>1</v>
      </c>
      <c r="J38" s="205">
        <v>5</v>
      </c>
      <c r="K38" s="217">
        <v>0.5</v>
      </c>
      <c r="L38" s="226"/>
      <c r="M38" s="221" t="s">
        <v>78</v>
      </c>
      <c r="N38" s="242">
        <v>2</v>
      </c>
      <c r="O38" s="243">
        <v>4</v>
      </c>
      <c r="P38" s="205">
        <v>6</v>
      </c>
      <c r="Q38" s="206">
        <v>1.1000000000000001</v>
      </c>
      <c r="R38" s="242">
        <v>9</v>
      </c>
      <c r="S38" s="243">
        <v>2</v>
      </c>
      <c r="T38" s="205">
        <v>11</v>
      </c>
      <c r="U38" s="206">
        <v>1.1000000000000001</v>
      </c>
      <c r="V38" s="187"/>
      <c r="Y38" s="202"/>
      <c r="AG38" s="503"/>
      <c r="AH38" s="503"/>
    </row>
    <row r="39" spans="2:34" s="181" customFormat="1" ht="12.75" customHeight="1">
      <c r="B39" s="186"/>
      <c r="C39" s="207" t="s">
        <v>50</v>
      </c>
      <c r="D39" s="244">
        <v>0</v>
      </c>
      <c r="E39" s="245">
        <v>0</v>
      </c>
      <c r="F39" s="208">
        <v>0</v>
      </c>
      <c r="G39" s="218">
        <v>0</v>
      </c>
      <c r="H39" s="244">
        <v>1</v>
      </c>
      <c r="I39" s="245">
        <v>3</v>
      </c>
      <c r="J39" s="208">
        <v>4</v>
      </c>
      <c r="K39" s="218">
        <v>0.4</v>
      </c>
      <c r="L39" s="227"/>
      <c r="M39" s="222" t="s">
        <v>79</v>
      </c>
      <c r="N39" s="244">
        <v>4</v>
      </c>
      <c r="O39" s="245">
        <v>8</v>
      </c>
      <c r="P39" s="208">
        <v>12</v>
      </c>
      <c r="Q39" s="209">
        <v>2.2999999999999998</v>
      </c>
      <c r="R39" s="244">
        <v>3</v>
      </c>
      <c r="S39" s="245">
        <v>1</v>
      </c>
      <c r="T39" s="208">
        <v>4</v>
      </c>
      <c r="U39" s="209">
        <v>0.4</v>
      </c>
      <c r="V39" s="187"/>
      <c r="Y39" s="202"/>
      <c r="AG39" s="503"/>
      <c r="AH39" s="503"/>
    </row>
    <row r="40" spans="2:34" s="181" customFormat="1" ht="12.75" customHeight="1">
      <c r="B40" s="186"/>
      <c r="C40" s="207" t="s">
        <v>51</v>
      </c>
      <c r="D40" s="244">
        <v>0</v>
      </c>
      <c r="E40" s="245">
        <v>0</v>
      </c>
      <c r="F40" s="208">
        <v>0</v>
      </c>
      <c r="G40" s="218">
        <v>0</v>
      </c>
      <c r="H40" s="244">
        <v>6</v>
      </c>
      <c r="I40" s="245">
        <v>3</v>
      </c>
      <c r="J40" s="208">
        <v>9</v>
      </c>
      <c r="K40" s="218">
        <v>0.9</v>
      </c>
      <c r="L40" s="227"/>
      <c r="M40" s="222" t="s">
        <v>80</v>
      </c>
      <c r="N40" s="244">
        <v>18</v>
      </c>
      <c r="O40" s="245">
        <v>4</v>
      </c>
      <c r="P40" s="208">
        <v>22</v>
      </c>
      <c r="Q40" s="209">
        <v>4.2</v>
      </c>
      <c r="R40" s="244">
        <v>0</v>
      </c>
      <c r="S40" s="245">
        <v>0</v>
      </c>
      <c r="T40" s="208">
        <v>0</v>
      </c>
      <c r="U40" s="209">
        <v>0</v>
      </c>
      <c r="V40" s="187"/>
      <c r="Y40" s="202"/>
      <c r="AG40" s="503"/>
      <c r="AH40" s="503"/>
    </row>
    <row r="41" spans="2:34" s="181" customFormat="1" ht="12.75" customHeight="1">
      <c r="B41" s="186"/>
      <c r="C41" s="207" t="s">
        <v>52</v>
      </c>
      <c r="D41" s="244">
        <v>1</v>
      </c>
      <c r="E41" s="245">
        <v>4</v>
      </c>
      <c r="F41" s="208">
        <v>5</v>
      </c>
      <c r="G41" s="218">
        <v>0.9</v>
      </c>
      <c r="H41" s="244">
        <v>0</v>
      </c>
      <c r="I41" s="245">
        <v>3</v>
      </c>
      <c r="J41" s="208">
        <v>3</v>
      </c>
      <c r="K41" s="218">
        <v>0.3</v>
      </c>
      <c r="L41" s="227"/>
      <c r="M41" s="222" t="s">
        <v>81</v>
      </c>
      <c r="N41" s="244">
        <v>6</v>
      </c>
      <c r="O41" s="245">
        <v>4</v>
      </c>
      <c r="P41" s="208">
        <v>10</v>
      </c>
      <c r="Q41" s="209">
        <v>1.9</v>
      </c>
      <c r="R41" s="244">
        <v>4</v>
      </c>
      <c r="S41" s="245">
        <v>1</v>
      </c>
      <c r="T41" s="208">
        <v>5</v>
      </c>
      <c r="U41" s="209">
        <v>0.5</v>
      </c>
      <c r="V41" s="187"/>
      <c r="Y41" s="202"/>
      <c r="AG41" s="503"/>
      <c r="AH41" s="503"/>
    </row>
    <row r="42" spans="2:34" s="181" customFormat="1" ht="12.75" customHeight="1">
      <c r="B42" s="186"/>
      <c r="C42" s="207" t="s">
        <v>53</v>
      </c>
      <c r="D42" s="244">
        <v>3</v>
      </c>
      <c r="E42" s="245">
        <v>1</v>
      </c>
      <c r="F42" s="208">
        <v>4</v>
      </c>
      <c r="G42" s="218">
        <v>0.8</v>
      </c>
      <c r="H42" s="244">
        <v>0</v>
      </c>
      <c r="I42" s="245">
        <v>1</v>
      </c>
      <c r="J42" s="208">
        <v>1</v>
      </c>
      <c r="K42" s="218">
        <v>0.1</v>
      </c>
      <c r="L42" s="227"/>
      <c r="M42" s="222" t="s">
        <v>82</v>
      </c>
      <c r="N42" s="244">
        <v>4</v>
      </c>
      <c r="O42" s="245">
        <v>9</v>
      </c>
      <c r="P42" s="208">
        <v>13</v>
      </c>
      <c r="Q42" s="209">
        <v>2.5</v>
      </c>
      <c r="R42" s="244">
        <v>1</v>
      </c>
      <c r="S42" s="245">
        <v>1</v>
      </c>
      <c r="T42" s="208">
        <v>2</v>
      </c>
      <c r="U42" s="209">
        <v>0.2</v>
      </c>
      <c r="V42" s="187"/>
      <c r="Y42" s="202"/>
      <c r="AG42" s="503"/>
      <c r="AH42" s="503"/>
    </row>
    <row r="43" spans="2:34" s="181" customFormat="1" ht="12.75" customHeight="1">
      <c r="B43" s="186"/>
      <c r="C43" s="210" t="s">
        <v>174</v>
      </c>
      <c r="D43" s="246">
        <v>2</v>
      </c>
      <c r="E43" s="247">
        <v>0</v>
      </c>
      <c r="F43" s="211">
        <v>2</v>
      </c>
      <c r="G43" s="219">
        <v>0.4</v>
      </c>
      <c r="H43" s="246">
        <v>0</v>
      </c>
      <c r="I43" s="247">
        <v>6</v>
      </c>
      <c r="J43" s="211">
        <v>6</v>
      </c>
      <c r="K43" s="219">
        <v>0.6</v>
      </c>
      <c r="L43" s="227"/>
      <c r="M43" s="223" t="s">
        <v>175</v>
      </c>
      <c r="N43" s="246">
        <v>2</v>
      </c>
      <c r="O43" s="247">
        <v>2</v>
      </c>
      <c r="P43" s="211">
        <v>4</v>
      </c>
      <c r="Q43" s="212">
        <v>0.8</v>
      </c>
      <c r="R43" s="246">
        <v>1</v>
      </c>
      <c r="S43" s="247">
        <v>6</v>
      </c>
      <c r="T43" s="211">
        <v>7</v>
      </c>
      <c r="U43" s="212">
        <v>0.7</v>
      </c>
      <c r="V43" s="187"/>
      <c r="Y43" s="202"/>
    </row>
    <row r="44" spans="2:34" s="181" customFormat="1" ht="13.5" customHeight="1">
      <c r="B44" s="186"/>
      <c r="C44" s="203" t="s">
        <v>32</v>
      </c>
      <c r="D44" s="198">
        <v>7</v>
      </c>
      <c r="E44" s="199">
        <v>8</v>
      </c>
      <c r="F44" s="201">
        <v>15</v>
      </c>
      <c r="G44" s="220">
        <v>2.8</v>
      </c>
      <c r="H44" s="198">
        <v>11</v>
      </c>
      <c r="I44" s="199">
        <v>17</v>
      </c>
      <c r="J44" s="201">
        <v>28</v>
      </c>
      <c r="K44" s="220">
        <v>2.8</v>
      </c>
      <c r="L44" s="228"/>
      <c r="M44" s="224" t="s">
        <v>32</v>
      </c>
      <c r="N44" s="198">
        <v>36</v>
      </c>
      <c r="O44" s="199">
        <v>31</v>
      </c>
      <c r="P44" s="201">
        <v>67</v>
      </c>
      <c r="Q44" s="200">
        <v>12.7</v>
      </c>
      <c r="R44" s="198">
        <v>18</v>
      </c>
      <c r="S44" s="199">
        <v>11</v>
      </c>
      <c r="T44" s="201">
        <v>29</v>
      </c>
      <c r="U44" s="200">
        <v>2.9</v>
      </c>
      <c r="V44" s="187"/>
      <c r="Y44" s="202"/>
    </row>
    <row r="45" spans="2:34" s="181" customFormat="1" ht="12.75" customHeight="1">
      <c r="B45" s="186"/>
      <c r="C45" s="204" t="s">
        <v>54</v>
      </c>
      <c r="D45" s="242">
        <v>4</v>
      </c>
      <c r="E45" s="243">
        <v>3</v>
      </c>
      <c r="F45" s="205">
        <v>7</v>
      </c>
      <c r="G45" s="217">
        <v>1.3</v>
      </c>
      <c r="H45" s="242">
        <v>2</v>
      </c>
      <c r="I45" s="243">
        <v>2</v>
      </c>
      <c r="J45" s="205">
        <v>4</v>
      </c>
      <c r="K45" s="217">
        <v>0.4</v>
      </c>
      <c r="L45" s="226"/>
      <c r="M45" s="221" t="s">
        <v>83</v>
      </c>
      <c r="N45" s="242">
        <v>18</v>
      </c>
      <c r="O45" s="243">
        <v>5</v>
      </c>
      <c r="P45" s="205">
        <v>23</v>
      </c>
      <c r="Q45" s="206">
        <v>4.3</v>
      </c>
      <c r="R45" s="242">
        <v>2</v>
      </c>
      <c r="S45" s="243">
        <v>1</v>
      </c>
      <c r="T45" s="205">
        <v>3</v>
      </c>
      <c r="U45" s="206">
        <v>0.3</v>
      </c>
      <c r="V45" s="187"/>
      <c r="Y45" s="202"/>
    </row>
    <row r="46" spans="2:34" s="181" customFormat="1" ht="12.75" customHeight="1">
      <c r="B46" s="186"/>
      <c r="C46" s="207" t="s">
        <v>55</v>
      </c>
      <c r="D46" s="244">
        <v>0</v>
      </c>
      <c r="E46" s="245">
        <v>4</v>
      </c>
      <c r="F46" s="208">
        <v>4</v>
      </c>
      <c r="G46" s="218">
        <v>0.8</v>
      </c>
      <c r="H46" s="244">
        <v>3</v>
      </c>
      <c r="I46" s="245">
        <v>2</v>
      </c>
      <c r="J46" s="208">
        <v>5</v>
      </c>
      <c r="K46" s="218">
        <v>0.5</v>
      </c>
      <c r="L46" s="227"/>
      <c r="M46" s="222" t="s">
        <v>84</v>
      </c>
      <c r="N46" s="244">
        <v>15</v>
      </c>
      <c r="O46" s="245">
        <v>3</v>
      </c>
      <c r="P46" s="208">
        <v>18</v>
      </c>
      <c r="Q46" s="209">
        <v>3.4</v>
      </c>
      <c r="R46" s="244">
        <v>1</v>
      </c>
      <c r="S46" s="245">
        <v>0</v>
      </c>
      <c r="T46" s="208">
        <v>1</v>
      </c>
      <c r="U46" s="209">
        <v>0.1</v>
      </c>
      <c r="V46" s="187"/>
      <c r="Y46" s="202"/>
    </row>
    <row r="47" spans="2:34" s="181" customFormat="1" ht="12.75" customHeight="1">
      <c r="B47" s="186"/>
      <c r="C47" s="207" t="s">
        <v>56</v>
      </c>
      <c r="D47" s="244">
        <v>1</v>
      </c>
      <c r="E47" s="245">
        <v>7</v>
      </c>
      <c r="F47" s="208">
        <v>8</v>
      </c>
      <c r="G47" s="218">
        <v>1.5</v>
      </c>
      <c r="H47" s="244">
        <v>4</v>
      </c>
      <c r="I47" s="245">
        <v>3</v>
      </c>
      <c r="J47" s="208">
        <v>7</v>
      </c>
      <c r="K47" s="218">
        <v>0.7</v>
      </c>
      <c r="L47" s="227"/>
      <c r="M47" s="222" t="s">
        <v>85</v>
      </c>
      <c r="N47" s="244">
        <v>24</v>
      </c>
      <c r="O47" s="245">
        <v>4</v>
      </c>
      <c r="P47" s="208">
        <v>28</v>
      </c>
      <c r="Q47" s="209">
        <v>5.3</v>
      </c>
      <c r="R47" s="244">
        <v>1</v>
      </c>
      <c r="S47" s="245">
        <v>1</v>
      </c>
      <c r="T47" s="208">
        <v>2</v>
      </c>
      <c r="U47" s="209">
        <v>0.2</v>
      </c>
      <c r="V47" s="187"/>
      <c r="Y47" s="202"/>
    </row>
    <row r="48" spans="2:34" s="181" customFormat="1" ht="12.75" customHeight="1">
      <c r="B48" s="186"/>
      <c r="C48" s="207" t="s">
        <v>57</v>
      </c>
      <c r="D48" s="244">
        <v>1</v>
      </c>
      <c r="E48" s="245">
        <v>1</v>
      </c>
      <c r="F48" s="208">
        <v>2</v>
      </c>
      <c r="G48" s="218">
        <v>0.4</v>
      </c>
      <c r="H48" s="244">
        <v>1</v>
      </c>
      <c r="I48" s="245">
        <v>0</v>
      </c>
      <c r="J48" s="208">
        <v>1</v>
      </c>
      <c r="K48" s="218">
        <v>0.1</v>
      </c>
      <c r="L48" s="227"/>
      <c r="M48" s="222" t="s">
        <v>86</v>
      </c>
      <c r="N48" s="244">
        <v>13</v>
      </c>
      <c r="O48" s="245">
        <v>14</v>
      </c>
      <c r="P48" s="208">
        <v>27</v>
      </c>
      <c r="Q48" s="209">
        <v>5.0999999999999996</v>
      </c>
      <c r="R48" s="244">
        <v>0</v>
      </c>
      <c r="S48" s="245">
        <v>0</v>
      </c>
      <c r="T48" s="208">
        <v>0</v>
      </c>
      <c r="U48" s="209">
        <v>0</v>
      </c>
      <c r="V48" s="187"/>
      <c r="Y48" s="202"/>
    </row>
    <row r="49" spans="2:27" s="181" customFormat="1" ht="12.75" customHeight="1">
      <c r="B49" s="186"/>
      <c r="C49" s="207" t="s">
        <v>58</v>
      </c>
      <c r="D49" s="244">
        <v>4</v>
      </c>
      <c r="E49" s="245">
        <v>5</v>
      </c>
      <c r="F49" s="208">
        <v>9</v>
      </c>
      <c r="G49" s="218">
        <v>1.7</v>
      </c>
      <c r="H49" s="244">
        <v>3</v>
      </c>
      <c r="I49" s="245">
        <v>3</v>
      </c>
      <c r="J49" s="208">
        <v>6</v>
      </c>
      <c r="K49" s="218">
        <v>0.6</v>
      </c>
      <c r="L49" s="227"/>
      <c r="M49" s="222" t="s">
        <v>87</v>
      </c>
      <c r="N49" s="244">
        <v>17</v>
      </c>
      <c r="O49" s="245">
        <v>14</v>
      </c>
      <c r="P49" s="208">
        <v>31</v>
      </c>
      <c r="Q49" s="209">
        <v>5.9</v>
      </c>
      <c r="R49" s="244">
        <v>2</v>
      </c>
      <c r="S49" s="245">
        <v>2</v>
      </c>
      <c r="T49" s="208">
        <v>4</v>
      </c>
      <c r="U49" s="209">
        <v>0.4</v>
      </c>
      <c r="V49" s="187"/>
      <c r="Y49" s="202"/>
    </row>
    <row r="50" spans="2:27" s="181" customFormat="1" ht="12.75" customHeight="1">
      <c r="B50" s="186"/>
      <c r="C50" s="210" t="s">
        <v>176</v>
      </c>
      <c r="D50" s="246">
        <v>7</v>
      </c>
      <c r="E50" s="247">
        <v>1</v>
      </c>
      <c r="F50" s="211">
        <v>8</v>
      </c>
      <c r="G50" s="219">
        <v>1.5</v>
      </c>
      <c r="H50" s="246">
        <v>5</v>
      </c>
      <c r="I50" s="247">
        <v>3</v>
      </c>
      <c r="J50" s="211">
        <v>8</v>
      </c>
      <c r="K50" s="219">
        <v>0.8</v>
      </c>
      <c r="L50" s="227"/>
      <c r="M50" s="223" t="s">
        <v>177</v>
      </c>
      <c r="N50" s="246">
        <v>5</v>
      </c>
      <c r="O50" s="247">
        <v>8</v>
      </c>
      <c r="P50" s="211">
        <v>13</v>
      </c>
      <c r="Q50" s="212">
        <v>2.5</v>
      </c>
      <c r="R50" s="246">
        <v>5</v>
      </c>
      <c r="S50" s="247">
        <v>0</v>
      </c>
      <c r="T50" s="211">
        <v>5</v>
      </c>
      <c r="U50" s="212">
        <v>0.5</v>
      </c>
      <c r="V50" s="187"/>
      <c r="Y50" s="202"/>
    </row>
    <row r="51" spans="2:27" s="181" customFormat="1" ht="13.5" customHeight="1">
      <c r="B51" s="186"/>
      <c r="C51" s="203" t="s">
        <v>32</v>
      </c>
      <c r="D51" s="198">
        <v>17</v>
      </c>
      <c r="E51" s="199">
        <v>21</v>
      </c>
      <c r="F51" s="201">
        <v>38</v>
      </c>
      <c r="G51" s="220">
        <v>7.2</v>
      </c>
      <c r="H51" s="198">
        <v>18</v>
      </c>
      <c r="I51" s="199">
        <v>13</v>
      </c>
      <c r="J51" s="201">
        <v>31</v>
      </c>
      <c r="K51" s="220">
        <v>3.1</v>
      </c>
      <c r="L51" s="228"/>
      <c r="M51" s="224" t="s">
        <v>32</v>
      </c>
      <c r="N51" s="198">
        <v>92</v>
      </c>
      <c r="O51" s="199">
        <v>48</v>
      </c>
      <c r="P51" s="201">
        <v>140</v>
      </c>
      <c r="Q51" s="200">
        <v>26.5</v>
      </c>
      <c r="R51" s="198">
        <v>11</v>
      </c>
      <c r="S51" s="199">
        <v>4</v>
      </c>
      <c r="T51" s="201">
        <v>15</v>
      </c>
      <c r="U51" s="200">
        <v>1.5</v>
      </c>
      <c r="V51" s="187"/>
      <c r="Y51" s="202"/>
    </row>
    <row r="52" spans="2:27" s="181" customFormat="1" ht="12.75" customHeight="1">
      <c r="B52" s="186"/>
      <c r="C52" s="204" t="s">
        <v>59</v>
      </c>
      <c r="D52" s="242">
        <v>5</v>
      </c>
      <c r="E52" s="243">
        <v>1</v>
      </c>
      <c r="F52" s="205">
        <v>6</v>
      </c>
      <c r="G52" s="217">
        <v>1.1000000000000001</v>
      </c>
      <c r="H52" s="242">
        <v>5</v>
      </c>
      <c r="I52" s="243">
        <v>0</v>
      </c>
      <c r="J52" s="205">
        <v>5</v>
      </c>
      <c r="K52" s="217">
        <v>0.5</v>
      </c>
      <c r="L52" s="226"/>
      <c r="M52" s="221" t="s">
        <v>88</v>
      </c>
      <c r="N52" s="242">
        <v>0</v>
      </c>
      <c r="O52" s="243">
        <v>2</v>
      </c>
      <c r="P52" s="205">
        <v>2</v>
      </c>
      <c r="Q52" s="206">
        <v>0.4</v>
      </c>
      <c r="R52" s="242">
        <v>0</v>
      </c>
      <c r="S52" s="243">
        <v>0</v>
      </c>
      <c r="T52" s="205">
        <v>0</v>
      </c>
      <c r="U52" s="206">
        <v>0</v>
      </c>
      <c r="V52" s="187"/>
      <c r="Y52" s="202"/>
    </row>
    <row r="53" spans="2:27" s="181" customFormat="1" ht="12.75" customHeight="1">
      <c r="B53" s="186"/>
      <c r="C53" s="207" t="s">
        <v>60</v>
      </c>
      <c r="D53" s="244">
        <v>4</v>
      </c>
      <c r="E53" s="245">
        <v>8</v>
      </c>
      <c r="F53" s="208">
        <v>12</v>
      </c>
      <c r="G53" s="218">
        <v>2.2999999999999998</v>
      </c>
      <c r="H53" s="244">
        <v>2</v>
      </c>
      <c r="I53" s="245">
        <v>2</v>
      </c>
      <c r="J53" s="208">
        <v>4</v>
      </c>
      <c r="K53" s="218">
        <v>0.4</v>
      </c>
      <c r="L53" s="227"/>
      <c r="M53" s="222" t="s">
        <v>89</v>
      </c>
      <c r="N53" s="244">
        <v>11</v>
      </c>
      <c r="O53" s="245">
        <v>5</v>
      </c>
      <c r="P53" s="208">
        <v>16</v>
      </c>
      <c r="Q53" s="209">
        <v>3</v>
      </c>
      <c r="R53" s="244">
        <v>1</v>
      </c>
      <c r="S53" s="245">
        <v>2</v>
      </c>
      <c r="T53" s="208">
        <v>3</v>
      </c>
      <c r="U53" s="209">
        <v>0.3</v>
      </c>
      <c r="V53" s="187"/>
      <c r="Y53" s="202"/>
    </row>
    <row r="54" spans="2:27" s="181" customFormat="1" ht="12.75" customHeight="1">
      <c r="B54" s="186"/>
      <c r="C54" s="207" t="s">
        <v>61</v>
      </c>
      <c r="D54" s="244">
        <v>9</v>
      </c>
      <c r="E54" s="245">
        <v>1</v>
      </c>
      <c r="F54" s="208">
        <v>10</v>
      </c>
      <c r="G54" s="218">
        <v>1.9</v>
      </c>
      <c r="H54" s="244">
        <v>0</v>
      </c>
      <c r="I54" s="245">
        <v>2</v>
      </c>
      <c r="J54" s="208">
        <v>2</v>
      </c>
      <c r="K54" s="218">
        <v>0.2</v>
      </c>
      <c r="L54" s="227"/>
      <c r="M54" s="222" t="s">
        <v>90</v>
      </c>
      <c r="N54" s="244">
        <v>8</v>
      </c>
      <c r="O54" s="245">
        <v>5</v>
      </c>
      <c r="P54" s="208">
        <v>13</v>
      </c>
      <c r="Q54" s="209">
        <v>2.5</v>
      </c>
      <c r="R54" s="244">
        <v>0</v>
      </c>
      <c r="S54" s="245">
        <v>2</v>
      </c>
      <c r="T54" s="208">
        <v>2</v>
      </c>
      <c r="U54" s="209">
        <v>0.2</v>
      </c>
      <c r="V54" s="187"/>
      <c r="Y54" s="202"/>
    </row>
    <row r="55" spans="2:27" s="181" customFormat="1" ht="12.75" customHeight="1">
      <c r="B55" s="186"/>
      <c r="C55" s="207" t="s">
        <v>62</v>
      </c>
      <c r="D55" s="244">
        <v>1</v>
      </c>
      <c r="E55" s="245">
        <v>3</v>
      </c>
      <c r="F55" s="208">
        <v>4</v>
      </c>
      <c r="G55" s="218">
        <v>0.8</v>
      </c>
      <c r="H55" s="244">
        <v>1</v>
      </c>
      <c r="I55" s="245">
        <v>1</v>
      </c>
      <c r="J55" s="208">
        <v>2</v>
      </c>
      <c r="K55" s="218">
        <v>0.2</v>
      </c>
      <c r="L55" s="227"/>
      <c r="M55" s="222" t="s">
        <v>91</v>
      </c>
      <c r="N55" s="244">
        <v>8</v>
      </c>
      <c r="O55" s="245">
        <v>12</v>
      </c>
      <c r="P55" s="208">
        <v>20</v>
      </c>
      <c r="Q55" s="209">
        <v>3.8</v>
      </c>
      <c r="R55" s="244">
        <v>3</v>
      </c>
      <c r="S55" s="245">
        <v>1</v>
      </c>
      <c r="T55" s="208">
        <v>4</v>
      </c>
      <c r="U55" s="209">
        <v>0.4</v>
      </c>
      <c r="V55" s="187"/>
      <c r="Y55" s="202"/>
    </row>
    <row r="56" spans="2:27" s="181" customFormat="1" ht="12.75" customHeight="1">
      <c r="B56" s="186"/>
      <c r="C56" s="207" t="s">
        <v>63</v>
      </c>
      <c r="D56" s="244">
        <v>0</v>
      </c>
      <c r="E56" s="245">
        <v>1</v>
      </c>
      <c r="F56" s="208">
        <v>1</v>
      </c>
      <c r="G56" s="218">
        <v>0.2</v>
      </c>
      <c r="H56" s="244">
        <v>0</v>
      </c>
      <c r="I56" s="245">
        <v>1</v>
      </c>
      <c r="J56" s="208">
        <v>1</v>
      </c>
      <c r="K56" s="218">
        <v>0.1</v>
      </c>
      <c r="L56" s="227"/>
      <c r="M56" s="222" t="s">
        <v>92</v>
      </c>
      <c r="N56" s="244">
        <v>10</v>
      </c>
      <c r="O56" s="245">
        <v>5</v>
      </c>
      <c r="P56" s="208">
        <v>15</v>
      </c>
      <c r="Q56" s="209">
        <v>2.8</v>
      </c>
      <c r="R56" s="244">
        <v>0</v>
      </c>
      <c r="S56" s="245">
        <v>0</v>
      </c>
      <c r="T56" s="208">
        <v>0</v>
      </c>
      <c r="U56" s="209">
        <v>0</v>
      </c>
      <c r="V56" s="187"/>
      <c r="Y56" s="202"/>
    </row>
    <row r="57" spans="2:27" s="181" customFormat="1" ht="12.75" customHeight="1">
      <c r="B57" s="186"/>
      <c r="C57" s="210" t="s">
        <v>178</v>
      </c>
      <c r="D57" s="246">
        <v>0</v>
      </c>
      <c r="E57" s="247">
        <v>1</v>
      </c>
      <c r="F57" s="211">
        <v>1</v>
      </c>
      <c r="G57" s="219">
        <v>0.2</v>
      </c>
      <c r="H57" s="246">
        <v>5</v>
      </c>
      <c r="I57" s="247">
        <v>4</v>
      </c>
      <c r="J57" s="211">
        <v>9</v>
      </c>
      <c r="K57" s="219">
        <v>0.9</v>
      </c>
      <c r="L57" s="227"/>
      <c r="M57" s="223" t="s">
        <v>179</v>
      </c>
      <c r="N57" s="246">
        <v>0</v>
      </c>
      <c r="O57" s="247">
        <v>0</v>
      </c>
      <c r="P57" s="211">
        <v>0</v>
      </c>
      <c r="Q57" s="212">
        <v>0</v>
      </c>
      <c r="R57" s="246">
        <v>0</v>
      </c>
      <c r="S57" s="247">
        <v>0</v>
      </c>
      <c r="T57" s="211">
        <v>0</v>
      </c>
      <c r="U57" s="212">
        <v>0</v>
      </c>
      <c r="V57" s="187"/>
      <c r="Y57" s="202"/>
    </row>
    <row r="58" spans="2:27" s="181" customFormat="1" ht="13.5" customHeight="1">
      <c r="B58" s="186"/>
      <c r="C58" s="230" t="s">
        <v>32</v>
      </c>
      <c r="D58" s="231">
        <v>19</v>
      </c>
      <c r="E58" s="232">
        <v>15</v>
      </c>
      <c r="F58" s="233">
        <v>34</v>
      </c>
      <c r="G58" s="234">
        <v>6.4</v>
      </c>
      <c r="H58" s="231">
        <v>13</v>
      </c>
      <c r="I58" s="232">
        <v>10</v>
      </c>
      <c r="J58" s="233">
        <v>23</v>
      </c>
      <c r="K58" s="234">
        <v>2.2999999999999998</v>
      </c>
      <c r="L58" s="228"/>
      <c r="M58" s="224" t="s">
        <v>32</v>
      </c>
      <c r="N58" s="198">
        <v>37</v>
      </c>
      <c r="O58" s="199">
        <v>29</v>
      </c>
      <c r="P58" s="201">
        <v>66</v>
      </c>
      <c r="Q58" s="200">
        <v>12.5</v>
      </c>
      <c r="R58" s="231">
        <v>4</v>
      </c>
      <c r="S58" s="232">
        <v>5</v>
      </c>
      <c r="T58" s="233">
        <v>9</v>
      </c>
      <c r="U58" s="200">
        <v>0.9</v>
      </c>
      <c r="V58" s="187"/>
      <c r="Y58" s="202"/>
    </row>
    <row r="59" spans="2:27" s="181" customFormat="1" ht="13.5" customHeight="1">
      <c r="B59" s="186"/>
      <c r="C59" s="504" t="s">
        <v>180</v>
      </c>
      <c r="D59" s="236"/>
      <c r="E59" s="236"/>
      <c r="F59" s="236"/>
      <c r="G59" s="237"/>
      <c r="H59" s="236"/>
      <c r="I59" s="236"/>
      <c r="J59" s="236"/>
      <c r="K59" s="237"/>
      <c r="L59" s="229"/>
      <c r="M59" s="225" t="s">
        <v>38</v>
      </c>
      <c r="N59" s="198">
        <v>296</v>
      </c>
      <c r="O59" s="199">
        <v>233</v>
      </c>
      <c r="P59" s="201">
        <v>529</v>
      </c>
      <c r="Q59" s="200">
        <v>100</v>
      </c>
      <c r="R59" s="198">
        <v>590</v>
      </c>
      <c r="S59" s="199">
        <v>397</v>
      </c>
      <c r="T59" s="201">
        <v>987</v>
      </c>
      <c r="U59" s="200">
        <v>100</v>
      </c>
      <c r="V59" s="187"/>
      <c r="Y59" s="202"/>
    </row>
    <row r="60" spans="2:27" s="181" customFormat="1" ht="6.75" customHeight="1">
      <c r="B60" s="189"/>
      <c r="C60" s="213"/>
      <c r="D60" s="214"/>
      <c r="E60" s="214"/>
      <c r="F60" s="214"/>
      <c r="G60" s="215"/>
      <c r="H60" s="214"/>
      <c r="I60" s="214"/>
      <c r="J60" s="214"/>
      <c r="K60" s="215"/>
      <c r="L60" s="215"/>
      <c r="M60" s="213"/>
      <c r="N60" s="214"/>
      <c r="O60" s="214"/>
      <c r="P60" s="214"/>
      <c r="Q60" s="215"/>
      <c r="R60" s="214"/>
      <c r="S60" s="214"/>
      <c r="T60" s="214"/>
      <c r="U60" s="215"/>
      <c r="V60" s="190"/>
      <c r="Y60" s="202"/>
    </row>
    <row r="61" spans="2:27">
      <c r="Z61" s="181"/>
      <c r="AA61" s="181"/>
    </row>
    <row r="62" spans="2:27">
      <c r="Z62" s="181"/>
      <c r="AA62" s="181"/>
    </row>
    <row r="63" spans="2:27">
      <c r="Z63" s="181"/>
      <c r="AA63" s="181"/>
    </row>
    <row r="64" spans="2:27">
      <c r="Z64" s="181"/>
      <c r="AA64" s="181"/>
    </row>
    <row r="65" spans="26:27">
      <c r="Z65" s="181"/>
      <c r="AA65" s="181"/>
    </row>
  </sheetData>
  <mergeCells count="16">
    <mergeCell ref="T14:T15"/>
    <mergeCell ref="D13:G13"/>
    <mergeCell ref="H13:K13"/>
    <mergeCell ref="N13:Q13"/>
    <mergeCell ref="R13:U13"/>
    <mergeCell ref="D14:D15"/>
    <mergeCell ref="E14:E15"/>
    <mergeCell ref="F14:F15"/>
    <mergeCell ref="H14:H15"/>
    <mergeCell ref="I14:I15"/>
    <mergeCell ref="J14:J15"/>
    <mergeCell ref="N14:N15"/>
    <mergeCell ref="O14:O15"/>
    <mergeCell ref="P14:P15"/>
    <mergeCell ref="R14:R15"/>
    <mergeCell ref="S14:S15"/>
  </mergeCells>
  <phoneticPr fontId="3"/>
  <conditionalFormatting sqref="C13:C15 C16:E23 C58:E60 C30:E30 C37:E37 C44:E44 C51:E51 G14:G15 F16:G60 P17:P60 Q14:Q60 L13:L60 D13">
    <cfRule type="cellIs" dxfId="199" priority="100" stopIfTrue="1" operator="lessThan">
      <formula>0</formula>
    </cfRule>
  </conditionalFormatting>
  <conditionalFormatting sqref="D14 F14">
    <cfRule type="cellIs" dxfId="198" priority="99" stopIfTrue="1" operator="lessThan">
      <formula>0</formula>
    </cfRule>
  </conditionalFormatting>
  <conditionalFormatting sqref="E14">
    <cfRule type="cellIs" dxfId="197" priority="98" stopIfTrue="1" operator="lessThan">
      <formula>0</formula>
    </cfRule>
  </conditionalFormatting>
  <conditionalFormatting sqref="N23:O23">
    <cfRule type="cellIs" dxfId="196" priority="96" stopIfTrue="1" operator="lessThan">
      <formula>0</formula>
    </cfRule>
  </conditionalFormatting>
  <conditionalFormatting sqref="N59:O60">
    <cfRule type="cellIs" dxfId="195" priority="97" stopIfTrue="1" operator="lessThan">
      <formula>0</formula>
    </cfRule>
  </conditionalFormatting>
  <conditionalFormatting sqref="C24 C26 C28:C29">
    <cfRule type="cellIs" dxfId="194" priority="95" stopIfTrue="1" operator="lessThan">
      <formula>0</formula>
    </cfRule>
  </conditionalFormatting>
  <conditionalFormatting sqref="C31 C33 C35:C36">
    <cfRule type="cellIs" dxfId="193" priority="91" stopIfTrue="1" operator="lessThan">
      <formula>0</formula>
    </cfRule>
  </conditionalFormatting>
  <conditionalFormatting sqref="N30:O30">
    <cfRule type="cellIs" dxfId="192" priority="94" stopIfTrue="1" operator="lessThan">
      <formula>0</formula>
    </cfRule>
  </conditionalFormatting>
  <conditionalFormatting sqref="C25">
    <cfRule type="cellIs" dxfId="191" priority="93" stopIfTrue="1" operator="lessThan">
      <formula>0</formula>
    </cfRule>
  </conditionalFormatting>
  <conditionalFormatting sqref="C32">
    <cfRule type="cellIs" dxfId="190" priority="89" stopIfTrue="1" operator="lessThan">
      <formula>0</formula>
    </cfRule>
  </conditionalFormatting>
  <conditionalFormatting sqref="C27">
    <cfRule type="cellIs" dxfId="189" priority="92" stopIfTrue="1" operator="lessThan">
      <formula>0</formula>
    </cfRule>
  </conditionalFormatting>
  <conditionalFormatting sqref="C34">
    <cfRule type="cellIs" dxfId="188" priority="88" stopIfTrue="1" operator="lessThan">
      <formula>0</formula>
    </cfRule>
  </conditionalFormatting>
  <conditionalFormatting sqref="N37:O37">
    <cfRule type="cellIs" dxfId="187" priority="90" stopIfTrue="1" operator="lessThan">
      <formula>0</formula>
    </cfRule>
  </conditionalFormatting>
  <conditionalFormatting sqref="C38 C40 C42:C43">
    <cfRule type="cellIs" dxfId="186" priority="87" stopIfTrue="1" operator="lessThan">
      <formula>0</formula>
    </cfRule>
  </conditionalFormatting>
  <conditionalFormatting sqref="N44:O44">
    <cfRule type="cellIs" dxfId="185" priority="86" stopIfTrue="1" operator="lessThan">
      <formula>0</formula>
    </cfRule>
  </conditionalFormatting>
  <conditionalFormatting sqref="C39">
    <cfRule type="cellIs" dxfId="184" priority="85" stopIfTrue="1" operator="lessThan">
      <formula>0</formula>
    </cfRule>
  </conditionalFormatting>
  <conditionalFormatting sqref="C41">
    <cfRule type="cellIs" dxfId="183" priority="84" stopIfTrue="1" operator="lessThan">
      <formula>0</formula>
    </cfRule>
  </conditionalFormatting>
  <conditionalFormatting sqref="C45 C47 C49:C50">
    <cfRule type="cellIs" dxfId="182" priority="83" stopIfTrue="1" operator="lessThan">
      <formula>0</formula>
    </cfRule>
  </conditionalFormatting>
  <conditionalFormatting sqref="N51:O51">
    <cfRule type="cellIs" dxfId="181" priority="82" stopIfTrue="1" operator="lessThan">
      <formula>0</formula>
    </cfRule>
  </conditionalFormatting>
  <conditionalFormatting sqref="C46">
    <cfRule type="cellIs" dxfId="180" priority="81" stopIfTrue="1" operator="lessThan">
      <formula>0</formula>
    </cfRule>
  </conditionalFormatting>
  <conditionalFormatting sqref="C48">
    <cfRule type="cellIs" dxfId="179" priority="80" stopIfTrue="1" operator="lessThan">
      <formula>0</formula>
    </cfRule>
  </conditionalFormatting>
  <conditionalFormatting sqref="N58:O58">
    <cfRule type="cellIs" dxfId="178" priority="78" stopIfTrue="1" operator="lessThan">
      <formula>0</formula>
    </cfRule>
  </conditionalFormatting>
  <conditionalFormatting sqref="C52 C54 C56:C57">
    <cfRule type="cellIs" dxfId="177" priority="79" stopIfTrue="1" operator="lessThan">
      <formula>0</formula>
    </cfRule>
  </conditionalFormatting>
  <conditionalFormatting sqref="C53">
    <cfRule type="cellIs" dxfId="176" priority="77" stopIfTrue="1" operator="lessThan">
      <formula>0</formula>
    </cfRule>
  </conditionalFormatting>
  <conditionalFormatting sqref="C55">
    <cfRule type="cellIs" dxfId="175" priority="76" stopIfTrue="1" operator="lessThan">
      <formula>0</formula>
    </cfRule>
  </conditionalFormatting>
  <conditionalFormatting sqref="M14:M17 M19 M21:M22">
    <cfRule type="cellIs" dxfId="174" priority="75" stopIfTrue="1" operator="lessThan">
      <formula>0</formula>
    </cfRule>
  </conditionalFormatting>
  <conditionalFormatting sqref="M59:M60">
    <cfRule type="cellIs" dxfId="173" priority="74" stopIfTrue="1" operator="lessThan">
      <formula>0</formula>
    </cfRule>
  </conditionalFormatting>
  <conditionalFormatting sqref="M23">
    <cfRule type="cellIs" dxfId="172" priority="73" stopIfTrue="1" operator="lessThan">
      <formula>0</formula>
    </cfRule>
  </conditionalFormatting>
  <conditionalFormatting sqref="M18">
    <cfRule type="cellIs" dxfId="171" priority="72" stopIfTrue="1" operator="lessThan">
      <formula>0</formula>
    </cfRule>
  </conditionalFormatting>
  <conditionalFormatting sqref="M20">
    <cfRule type="cellIs" dxfId="170" priority="71" stopIfTrue="1" operator="lessThan">
      <formula>0</formula>
    </cfRule>
  </conditionalFormatting>
  <conditionalFormatting sqref="M24 M26 M28:M29">
    <cfRule type="cellIs" dxfId="169" priority="70" stopIfTrue="1" operator="lessThan">
      <formula>0</formula>
    </cfRule>
  </conditionalFormatting>
  <conditionalFormatting sqref="M30">
    <cfRule type="cellIs" dxfId="168" priority="69" stopIfTrue="1" operator="lessThan">
      <formula>0</formula>
    </cfRule>
  </conditionalFormatting>
  <conditionalFormatting sqref="M25">
    <cfRule type="cellIs" dxfId="167" priority="68" stopIfTrue="1" operator="lessThan">
      <formula>0</formula>
    </cfRule>
  </conditionalFormatting>
  <conditionalFormatting sqref="M27">
    <cfRule type="cellIs" dxfId="166" priority="67" stopIfTrue="1" operator="lessThan">
      <formula>0</formula>
    </cfRule>
  </conditionalFormatting>
  <conditionalFormatting sqref="M31 M33 M35:M36">
    <cfRule type="cellIs" dxfId="165" priority="66" stopIfTrue="1" operator="lessThan">
      <formula>0</formula>
    </cfRule>
  </conditionalFormatting>
  <conditionalFormatting sqref="M37">
    <cfRule type="cellIs" dxfId="164" priority="65" stopIfTrue="1" operator="lessThan">
      <formula>0</formula>
    </cfRule>
  </conditionalFormatting>
  <conditionalFormatting sqref="M32">
    <cfRule type="cellIs" dxfId="163" priority="64" stopIfTrue="1" operator="lessThan">
      <formula>0</formula>
    </cfRule>
  </conditionalFormatting>
  <conditionalFormatting sqref="M34">
    <cfRule type="cellIs" dxfId="162" priority="63" stopIfTrue="1" operator="lessThan">
      <formula>0</formula>
    </cfRule>
  </conditionalFormatting>
  <conditionalFormatting sqref="M38 M40 M42:M43">
    <cfRule type="cellIs" dxfId="161" priority="62" stopIfTrue="1" operator="lessThan">
      <formula>0</formula>
    </cfRule>
  </conditionalFormatting>
  <conditionalFormatting sqref="M44">
    <cfRule type="cellIs" dxfId="160" priority="61" stopIfTrue="1" operator="lessThan">
      <formula>0</formula>
    </cfRule>
  </conditionalFormatting>
  <conditionalFormatting sqref="M39">
    <cfRule type="cellIs" dxfId="159" priority="60" stopIfTrue="1" operator="lessThan">
      <formula>0</formula>
    </cfRule>
  </conditionalFormatting>
  <conditionalFormatting sqref="M41">
    <cfRule type="cellIs" dxfId="158" priority="59" stopIfTrue="1" operator="lessThan">
      <formula>0</formula>
    </cfRule>
  </conditionalFormatting>
  <conditionalFormatting sqref="M45 M47 M49:M50">
    <cfRule type="cellIs" dxfId="157" priority="58" stopIfTrue="1" operator="lessThan">
      <formula>0</formula>
    </cfRule>
  </conditionalFormatting>
  <conditionalFormatting sqref="M51">
    <cfRule type="cellIs" dxfId="156" priority="57" stopIfTrue="1" operator="lessThan">
      <formula>0</formula>
    </cfRule>
  </conditionalFormatting>
  <conditionalFormatting sqref="M46">
    <cfRule type="cellIs" dxfId="155" priority="56" stopIfTrue="1" operator="lessThan">
      <formula>0</formula>
    </cfRule>
  </conditionalFormatting>
  <conditionalFormatting sqref="M48">
    <cfRule type="cellIs" dxfId="154" priority="55" stopIfTrue="1" operator="lessThan">
      <formula>0</formula>
    </cfRule>
  </conditionalFormatting>
  <conditionalFormatting sqref="M52 M54 M56:M57">
    <cfRule type="cellIs" dxfId="153" priority="54" stopIfTrue="1" operator="lessThan">
      <formula>0</formula>
    </cfRule>
  </conditionalFormatting>
  <conditionalFormatting sqref="M58">
    <cfRule type="cellIs" dxfId="152" priority="53" stopIfTrue="1" operator="lessThan">
      <formula>0</formula>
    </cfRule>
  </conditionalFormatting>
  <conditionalFormatting sqref="M53">
    <cfRule type="cellIs" dxfId="151" priority="52" stopIfTrue="1" operator="lessThan">
      <formula>0</formula>
    </cfRule>
  </conditionalFormatting>
  <conditionalFormatting sqref="M55">
    <cfRule type="cellIs" dxfId="150" priority="51" stopIfTrue="1" operator="lessThan">
      <formula>0</formula>
    </cfRule>
  </conditionalFormatting>
  <conditionalFormatting sqref="N17:O17 N19:O19 N21:O22">
    <cfRule type="cellIs" dxfId="149" priority="50" stopIfTrue="1" operator="lessThan">
      <formula>0</formula>
    </cfRule>
  </conditionalFormatting>
  <conditionalFormatting sqref="N18:O18">
    <cfRule type="cellIs" dxfId="148" priority="49" stopIfTrue="1" operator="lessThan">
      <formula>0</formula>
    </cfRule>
  </conditionalFormatting>
  <conditionalFormatting sqref="N20:O20">
    <cfRule type="cellIs" dxfId="147" priority="48" stopIfTrue="1" operator="lessThan">
      <formula>0</formula>
    </cfRule>
  </conditionalFormatting>
  <conditionalFormatting sqref="H17:I23 H58:I60 H30:I30 H37:I37 H44:I44 H51:I51 J17:K60 K14:K16">
    <cfRule type="cellIs" dxfId="146" priority="47" stopIfTrue="1" operator="lessThan">
      <formula>0</formula>
    </cfRule>
  </conditionalFormatting>
  <conditionalFormatting sqref="R17:S23 R58:S58 R30:S30 R37:S37 R44:S44 R51:S51 T17:U58 R60:U60 U14:U16">
    <cfRule type="cellIs" dxfId="145" priority="46" stopIfTrue="1" operator="lessThan">
      <formula>0</formula>
    </cfRule>
  </conditionalFormatting>
  <conditionalFormatting sqref="M13">
    <cfRule type="cellIs" dxfId="144" priority="45" stopIfTrue="1" operator="lessThan">
      <formula>0</formula>
    </cfRule>
  </conditionalFormatting>
  <conditionalFormatting sqref="R14 T14">
    <cfRule type="cellIs" dxfId="143" priority="32" stopIfTrue="1" operator="lessThan">
      <formula>0</formula>
    </cfRule>
  </conditionalFormatting>
  <conditionalFormatting sqref="N13">
    <cfRule type="cellIs" dxfId="142" priority="44" stopIfTrue="1" operator="lessThan">
      <formula>0</formula>
    </cfRule>
  </conditionalFormatting>
  <conditionalFormatting sqref="R13">
    <cfRule type="cellIs" dxfId="141" priority="43" stopIfTrue="1" operator="lessThan">
      <formula>0</formula>
    </cfRule>
  </conditionalFormatting>
  <conditionalFormatting sqref="H13">
    <cfRule type="cellIs" dxfId="140" priority="42" stopIfTrue="1" operator="lessThan">
      <formula>0</formula>
    </cfRule>
  </conditionalFormatting>
  <conditionalFormatting sqref="T59:U59">
    <cfRule type="cellIs" dxfId="139" priority="41" stopIfTrue="1" operator="lessThan">
      <formula>0</formula>
    </cfRule>
  </conditionalFormatting>
  <conditionalFormatting sqref="R59:S59">
    <cfRule type="cellIs" dxfId="138" priority="40" stopIfTrue="1" operator="lessThan">
      <formula>0</formula>
    </cfRule>
  </conditionalFormatting>
  <conditionalFormatting sqref="H16:J16">
    <cfRule type="cellIs" dxfId="137" priority="39" stopIfTrue="1" operator="lessThan">
      <formula>0</formula>
    </cfRule>
  </conditionalFormatting>
  <conditionalFormatting sqref="H14 J14">
    <cfRule type="cellIs" dxfId="136" priority="38" stopIfTrue="1" operator="lessThan">
      <formula>0</formula>
    </cfRule>
  </conditionalFormatting>
  <conditionalFormatting sqref="I14">
    <cfRule type="cellIs" dxfId="135" priority="37" stopIfTrue="1" operator="lessThan">
      <formula>0</formula>
    </cfRule>
  </conditionalFormatting>
  <conditionalFormatting sqref="N16:P16">
    <cfRule type="cellIs" dxfId="134" priority="36" stopIfTrue="1" operator="lessThan">
      <formula>0</formula>
    </cfRule>
  </conditionalFormatting>
  <conditionalFormatting sqref="N14 P14">
    <cfRule type="cellIs" dxfId="133" priority="35" stopIfTrue="1" operator="lessThan">
      <formula>0</formula>
    </cfRule>
  </conditionalFormatting>
  <conditionalFormatting sqref="O14">
    <cfRule type="cellIs" dxfId="132" priority="34" stopIfTrue="1" operator="lessThan">
      <formula>0</formula>
    </cfRule>
  </conditionalFormatting>
  <conditionalFormatting sqref="R16:T16">
    <cfRule type="cellIs" dxfId="131" priority="33" stopIfTrue="1" operator="lessThan">
      <formula>0</formula>
    </cfRule>
  </conditionalFormatting>
  <conditionalFormatting sqref="S14">
    <cfRule type="cellIs" dxfId="130" priority="31" stopIfTrue="1" operator="lessThan">
      <formula>0</formula>
    </cfRule>
  </conditionalFormatting>
  <conditionalFormatting sqref="D24:E29">
    <cfRule type="cellIs" dxfId="129" priority="30" stopIfTrue="1" operator="lessThan">
      <formula>0</formula>
    </cfRule>
  </conditionalFormatting>
  <conditionalFormatting sqref="D31:E36">
    <cfRule type="cellIs" dxfId="128" priority="29" stopIfTrue="1" operator="lessThan">
      <formula>0</formula>
    </cfRule>
  </conditionalFormatting>
  <conditionalFormatting sqref="D38:E43">
    <cfRule type="cellIs" dxfId="127" priority="28" stopIfTrue="1" operator="lessThan">
      <formula>0</formula>
    </cfRule>
  </conditionalFormatting>
  <conditionalFormatting sqref="D45:E50">
    <cfRule type="cellIs" dxfId="126" priority="27" stopIfTrue="1" operator="lessThan">
      <formula>0</formula>
    </cfRule>
  </conditionalFormatting>
  <conditionalFormatting sqref="D52:E57">
    <cfRule type="cellIs" dxfId="125" priority="26" stopIfTrue="1" operator="lessThan">
      <formula>0</formula>
    </cfRule>
  </conditionalFormatting>
  <conditionalFormatting sqref="H24:I29">
    <cfRule type="cellIs" dxfId="124" priority="25" stopIfTrue="1" operator="lessThan">
      <formula>0</formula>
    </cfRule>
  </conditionalFormatting>
  <conditionalFormatting sqref="H31:I36">
    <cfRule type="cellIs" dxfId="123" priority="24" stopIfTrue="1" operator="lessThan">
      <formula>0</formula>
    </cfRule>
  </conditionalFormatting>
  <conditionalFormatting sqref="H38:I43">
    <cfRule type="cellIs" dxfId="122" priority="23" stopIfTrue="1" operator="lessThan">
      <formula>0</formula>
    </cfRule>
  </conditionalFormatting>
  <conditionalFormatting sqref="H45:I50">
    <cfRule type="cellIs" dxfId="121" priority="22" stopIfTrue="1" operator="lessThan">
      <formula>0</formula>
    </cfRule>
  </conditionalFormatting>
  <conditionalFormatting sqref="H52:I57">
    <cfRule type="cellIs" dxfId="120" priority="21" stopIfTrue="1" operator="lessThan">
      <formula>0</formula>
    </cfRule>
  </conditionalFormatting>
  <conditionalFormatting sqref="N24:O24 N26:O26 N28:O29">
    <cfRule type="cellIs" dxfId="119" priority="20" stopIfTrue="1" operator="lessThan">
      <formula>0</formula>
    </cfRule>
  </conditionalFormatting>
  <conditionalFormatting sqref="N25:O25">
    <cfRule type="cellIs" dxfId="118" priority="19" stopIfTrue="1" operator="lessThan">
      <formula>0</formula>
    </cfRule>
  </conditionalFormatting>
  <conditionalFormatting sqref="N27:O27">
    <cfRule type="cellIs" dxfId="117" priority="18" stopIfTrue="1" operator="lessThan">
      <formula>0</formula>
    </cfRule>
  </conditionalFormatting>
  <conditionalFormatting sqref="N31:O31 N33:O33 N35:O36">
    <cfRule type="cellIs" dxfId="116" priority="17" stopIfTrue="1" operator="lessThan">
      <formula>0</formula>
    </cfRule>
  </conditionalFormatting>
  <conditionalFormatting sqref="N32:O32">
    <cfRule type="cellIs" dxfId="115" priority="16" stopIfTrue="1" operator="lessThan">
      <formula>0</formula>
    </cfRule>
  </conditionalFormatting>
  <conditionalFormatting sqref="N34:O34">
    <cfRule type="cellIs" dxfId="114" priority="15" stopIfTrue="1" operator="lessThan">
      <formula>0</formula>
    </cfRule>
  </conditionalFormatting>
  <conditionalFormatting sqref="N38:O38 N40:O40 N42:O43">
    <cfRule type="cellIs" dxfId="113" priority="14" stopIfTrue="1" operator="lessThan">
      <formula>0</formula>
    </cfRule>
  </conditionalFormatting>
  <conditionalFormatting sqref="N39:O39">
    <cfRule type="cellIs" dxfId="112" priority="13" stopIfTrue="1" operator="lessThan">
      <formula>0</formula>
    </cfRule>
  </conditionalFormatting>
  <conditionalFormatting sqref="N41:O41">
    <cfRule type="cellIs" dxfId="111" priority="12" stopIfTrue="1" operator="lessThan">
      <formula>0</formula>
    </cfRule>
  </conditionalFormatting>
  <conditionalFormatting sqref="N45:O45 N47:O47 N49:O50">
    <cfRule type="cellIs" dxfId="110" priority="11" stopIfTrue="1" operator="lessThan">
      <formula>0</formula>
    </cfRule>
  </conditionalFormatting>
  <conditionalFormatting sqref="N46:O46">
    <cfRule type="cellIs" dxfId="109" priority="10" stopIfTrue="1" operator="lessThan">
      <formula>0</formula>
    </cfRule>
  </conditionalFormatting>
  <conditionalFormatting sqref="N48:O48">
    <cfRule type="cellIs" dxfId="108" priority="9" stopIfTrue="1" operator="lessThan">
      <formula>0</formula>
    </cfRule>
  </conditionalFormatting>
  <conditionalFormatting sqref="N52:O52 N54:O54 N56:O57">
    <cfRule type="cellIs" dxfId="107" priority="8" stopIfTrue="1" operator="lessThan">
      <formula>0</formula>
    </cfRule>
  </conditionalFormatting>
  <conditionalFormatting sqref="N53:O53">
    <cfRule type="cellIs" dxfId="106" priority="7" stopIfTrue="1" operator="lessThan">
      <formula>0</formula>
    </cfRule>
  </conditionalFormatting>
  <conditionalFormatting sqref="N55:O55">
    <cfRule type="cellIs" dxfId="105" priority="6" stopIfTrue="1" operator="lessThan">
      <formula>0</formula>
    </cfRule>
  </conditionalFormatting>
  <conditionalFormatting sqref="R24:S29">
    <cfRule type="cellIs" dxfId="104" priority="5" stopIfTrue="1" operator="lessThan">
      <formula>0</formula>
    </cfRule>
  </conditionalFormatting>
  <conditionalFormatting sqref="R31:S36">
    <cfRule type="cellIs" dxfId="103" priority="4" stopIfTrue="1" operator="lessThan">
      <formula>0</formula>
    </cfRule>
  </conditionalFormatting>
  <conditionalFormatting sqref="R38:S43">
    <cfRule type="cellIs" dxfId="102" priority="3" stopIfTrue="1" operator="lessThan">
      <formula>0</formula>
    </cfRule>
  </conditionalFormatting>
  <conditionalFormatting sqref="R45:S50">
    <cfRule type="cellIs" dxfId="101" priority="2" stopIfTrue="1" operator="lessThan">
      <formula>0</formula>
    </cfRule>
  </conditionalFormatting>
  <conditionalFormatting sqref="R52:S57">
    <cfRule type="cellIs" dxfId="10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5"/>
  <sheetViews>
    <sheetView showGridLines="0" view="pageBreakPreview" topLeftCell="A36" zoomScaleNormal="115" zoomScaleSheetLayoutView="100" workbookViewId="0"/>
  </sheetViews>
  <sheetFormatPr defaultRowHeight="11.25"/>
  <cols>
    <col min="1" max="1" width="3.625" style="179" customWidth="1"/>
    <col min="2" max="2" width="1.375" style="179" customWidth="1"/>
    <col min="3" max="3" width="6.875" style="180" customWidth="1"/>
    <col min="4" max="11" width="4.625" style="179" customWidth="1"/>
    <col min="12" max="12" width="0.625" style="179" customWidth="1"/>
    <col min="13" max="13" width="6.875" style="180" customWidth="1"/>
    <col min="14" max="21" width="4.625" style="179" customWidth="1"/>
    <col min="22" max="22" width="1.375" style="179" customWidth="1"/>
    <col min="23" max="23" width="4.25" style="179" customWidth="1"/>
    <col min="24" max="24" width="4.625" style="179" customWidth="1"/>
    <col min="25" max="25" width="4.125" style="179" customWidth="1"/>
    <col min="26" max="27" width="3.625" style="179" customWidth="1"/>
    <col min="28" max="28" width="1.75" style="179" customWidth="1"/>
    <col min="29" max="32" width="3.625" style="179" customWidth="1"/>
    <col min="33" max="36" width="3.75" style="179" customWidth="1"/>
    <col min="37" max="16384" width="9" style="179"/>
  </cols>
  <sheetData>
    <row r="2" spans="2:36" ht="24.95" customHeight="1">
      <c r="B2" s="431" t="s">
        <v>17</v>
      </c>
      <c r="C2" s="427"/>
      <c r="D2" s="422"/>
      <c r="E2" s="422"/>
      <c r="F2" s="422"/>
      <c r="G2" s="449"/>
      <c r="H2" s="422"/>
      <c r="I2" s="422"/>
      <c r="J2" s="422"/>
      <c r="K2" s="441" t="s">
        <v>10</v>
      </c>
      <c r="L2" s="449"/>
      <c r="M2" s="427"/>
      <c r="N2" s="433"/>
      <c r="O2" s="446"/>
      <c r="P2" s="449"/>
      <c r="Q2" s="422"/>
      <c r="R2" s="422"/>
      <c r="S2" s="422"/>
      <c r="T2" s="422"/>
      <c r="U2" s="449"/>
      <c r="V2" s="426"/>
    </row>
    <row r="3" spans="2:36" ht="20.100000000000001" customHeight="1">
      <c r="B3" s="248" t="s">
        <v>12</v>
      </c>
      <c r="C3" s="434"/>
      <c r="D3" s="435"/>
      <c r="E3" s="435"/>
      <c r="F3" s="435"/>
      <c r="G3" s="450"/>
      <c r="H3" s="435"/>
      <c r="I3" s="435"/>
      <c r="J3" s="435"/>
      <c r="K3" s="438"/>
      <c r="L3" s="450"/>
      <c r="M3" s="434"/>
      <c r="N3" s="436"/>
      <c r="O3" s="424"/>
      <c r="P3" s="450"/>
      <c r="Q3" s="435"/>
      <c r="R3" s="435"/>
      <c r="S3" s="435"/>
      <c r="T3" s="435"/>
      <c r="U3" s="450"/>
      <c r="V3" s="437"/>
    </row>
    <row r="4" spans="2:36" ht="24.95" customHeight="1">
      <c r="B4" s="191"/>
      <c r="C4" s="429" t="s">
        <v>2</v>
      </c>
      <c r="D4" s="428"/>
      <c r="E4" s="428"/>
      <c r="F4" s="428"/>
      <c r="G4" s="451"/>
      <c r="H4" s="428"/>
      <c r="I4" s="428"/>
      <c r="J4" s="428"/>
      <c r="K4" s="439"/>
      <c r="L4" s="451"/>
      <c r="M4" s="429"/>
      <c r="N4" s="428"/>
      <c r="O4" s="424"/>
      <c r="P4" s="451"/>
      <c r="Q4" s="423"/>
      <c r="R4" s="428"/>
      <c r="S4" s="428"/>
      <c r="T4" s="428"/>
      <c r="U4" s="451"/>
      <c r="V4" s="425"/>
    </row>
    <row r="5" spans="2:36" ht="24.95" customHeight="1">
      <c r="B5" s="191"/>
      <c r="C5" s="432" t="s">
        <v>139</v>
      </c>
      <c r="D5" s="428"/>
      <c r="E5" s="428"/>
      <c r="F5" s="428"/>
      <c r="G5" s="451"/>
      <c r="H5" s="428"/>
      <c r="I5" s="428"/>
      <c r="J5" s="428"/>
      <c r="K5" s="439"/>
      <c r="L5" s="451"/>
      <c r="M5" s="432"/>
      <c r="N5" s="428"/>
      <c r="O5" s="424"/>
      <c r="P5" s="451"/>
      <c r="Q5" s="423"/>
      <c r="R5" s="428"/>
      <c r="S5" s="428"/>
      <c r="T5" s="428"/>
      <c r="U5" s="451"/>
      <c r="V5" s="425"/>
    </row>
    <row r="6" spans="2:36" ht="24.95" customHeight="1">
      <c r="B6" s="191"/>
      <c r="C6" s="429" t="s">
        <v>8</v>
      </c>
      <c r="D6" s="428"/>
      <c r="E6" s="428"/>
      <c r="F6" s="428"/>
      <c r="G6" s="451"/>
      <c r="H6" s="428"/>
      <c r="I6" s="428"/>
      <c r="J6" s="428"/>
      <c r="K6" s="439"/>
      <c r="L6" s="451"/>
      <c r="M6" s="429"/>
      <c r="N6" s="428"/>
      <c r="O6" s="424"/>
      <c r="P6" s="451"/>
      <c r="Q6" s="423"/>
      <c r="R6" s="428"/>
      <c r="S6" s="428"/>
      <c r="T6" s="428"/>
      <c r="U6" s="451"/>
      <c r="V6" s="425"/>
    </row>
    <row r="7" spans="2:36" ht="24.95" customHeight="1">
      <c r="B7" s="191"/>
      <c r="C7" s="430" t="s">
        <v>140</v>
      </c>
      <c r="D7" s="428"/>
      <c r="E7" s="428"/>
      <c r="F7" s="428"/>
      <c r="G7" s="451"/>
      <c r="H7" s="428"/>
      <c r="I7" s="428"/>
      <c r="J7" s="428"/>
      <c r="K7" s="439"/>
      <c r="L7" s="451"/>
      <c r="M7" s="430"/>
      <c r="N7" s="428"/>
      <c r="O7" s="424"/>
      <c r="P7" s="451"/>
      <c r="Q7" s="423"/>
      <c r="R7" s="428"/>
      <c r="S7" s="428"/>
      <c r="T7" s="428"/>
      <c r="U7" s="451"/>
      <c r="V7" s="425"/>
    </row>
    <row r="8" spans="2:36" ht="24.95" customHeight="1">
      <c r="B8" s="191"/>
      <c r="C8" s="429" t="s">
        <v>1</v>
      </c>
      <c r="D8" s="428"/>
      <c r="E8" s="428"/>
      <c r="F8" s="428"/>
      <c r="G8" s="451"/>
      <c r="H8" s="428"/>
      <c r="I8" s="428"/>
      <c r="J8" s="428"/>
      <c r="K8" s="439"/>
      <c r="L8" s="451"/>
      <c r="M8" s="429"/>
      <c r="N8" s="428"/>
      <c r="O8" s="424"/>
      <c r="P8" s="451"/>
      <c r="Q8" s="423"/>
      <c r="R8" s="428"/>
      <c r="S8" s="428"/>
      <c r="T8" s="428"/>
      <c r="U8" s="451"/>
      <c r="V8" s="425"/>
    </row>
    <row r="9" spans="2:36" ht="24.95" customHeight="1">
      <c r="B9" s="191"/>
      <c r="C9" s="432" t="s">
        <v>181</v>
      </c>
      <c r="D9" s="428"/>
      <c r="E9" s="428"/>
      <c r="F9" s="428"/>
      <c r="G9" s="451"/>
      <c r="H9" s="428"/>
      <c r="I9" s="428"/>
      <c r="J9" s="428"/>
      <c r="K9" s="439"/>
      <c r="L9" s="451"/>
      <c r="M9" s="432"/>
      <c r="N9" s="428"/>
      <c r="O9" s="424"/>
      <c r="P9" s="451"/>
      <c r="Q9" s="423"/>
      <c r="R9" s="428"/>
      <c r="S9" s="428"/>
      <c r="T9" s="428"/>
      <c r="U9" s="451"/>
      <c r="V9" s="425"/>
    </row>
    <row r="10" spans="2:36" ht="24.95" customHeight="1">
      <c r="B10" s="191"/>
      <c r="C10" s="444" t="s">
        <v>19</v>
      </c>
      <c r="D10" s="428"/>
      <c r="E10" s="428"/>
      <c r="F10" s="428"/>
      <c r="G10" s="451"/>
      <c r="H10" s="428"/>
      <c r="I10" s="428"/>
      <c r="J10" s="428"/>
      <c r="K10" s="439"/>
      <c r="L10" s="451"/>
      <c r="M10" s="444"/>
      <c r="N10" s="428"/>
      <c r="O10" s="424"/>
      <c r="P10" s="451"/>
      <c r="Q10" s="423"/>
      <c r="R10" s="428"/>
      <c r="S10" s="428"/>
      <c r="T10" s="428"/>
      <c r="U10" s="451"/>
      <c r="V10" s="425"/>
    </row>
    <row r="11" spans="2:36" ht="24.95" customHeight="1">
      <c r="B11" s="191"/>
      <c r="C11" s="445" t="s">
        <v>142</v>
      </c>
      <c r="D11" s="192"/>
      <c r="E11" s="192"/>
      <c r="F11" s="455"/>
      <c r="G11" s="453"/>
      <c r="H11" s="192"/>
      <c r="I11" s="192"/>
      <c r="J11" s="192"/>
      <c r="K11" s="440"/>
      <c r="L11" s="451"/>
      <c r="M11" s="445"/>
      <c r="N11" s="455"/>
      <c r="O11" s="452"/>
      <c r="P11" s="453"/>
      <c r="Q11" s="452"/>
      <c r="R11" s="192"/>
      <c r="S11" s="192"/>
      <c r="T11" s="455"/>
      <c r="U11" s="453"/>
      <c r="V11" s="456"/>
    </row>
    <row r="12" spans="2:36" s="181" customFormat="1" ht="4.5" customHeight="1">
      <c r="B12" s="182"/>
      <c r="C12" s="183"/>
      <c r="D12" s="184"/>
      <c r="E12" s="184"/>
      <c r="F12" s="184"/>
      <c r="G12" s="184"/>
      <c r="H12" s="184"/>
      <c r="I12" s="184"/>
      <c r="J12" s="184"/>
      <c r="K12" s="184"/>
      <c r="L12" s="184"/>
      <c r="M12" s="183"/>
      <c r="N12" s="184"/>
      <c r="O12" s="184"/>
      <c r="P12" s="184"/>
      <c r="Q12" s="184"/>
      <c r="R12" s="184"/>
      <c r="S12" s="184"/>
      <c r="T12" s="184"/>
      <c r="U12" s="184"/>
      <c r="V12" s="185"/>
    </row>
    <row r="13" spans="2:36" s="181" customFormat="1" ht="14.25" customHeight="1">
      <c r="B13" s="186"/>
      <c r="C13" s="500" t="s">
        <v>152</v>
      </c>
      <c r="D13" s="745" t="s">
        <v>182</v>
      </c>
      <c r="E13" s="746"/>
      <c r="F13" s="746"/>
      <c r="G13" s="747"/>
      <c r="H13" s="745" t="s">
        <v>183</v>
      </c>
      <c r="I13" s="746"/>
      <c r="J13" s="746"/>
      <c r="K13" s="747"/>
      <c r="L13" s="501"/>
      <c r="M13" s="500" t="s">
        <v>152</v>
      </c>
      <c r="N13" s="745" t="s">
        <v>184</v>
      </c>
      <c r="O13" s="746"/>
      <c r="P13" s="746"/>
      <c r="Q13" s="747"/>
      <c r="R13" s="745" t="s">
        <v>185</v>
      </c>
      <c r="S13" s="746"/>
      <c r="T13" s="746"/>
      <c r="U13" s="747"/>
      <c r="V13" s="187"/>
      <c r="W13" s="188"/>
    </row>
    <row r="14" spans="2:36" s="181" customFormat="1" ht="9.9499999999999993" customHeight="1">
      <c r="B14" s="186"/>
      <c r="C14" s="195" t="s">
        <v>15</v>
      </c>
      <c r="D14" s="748" t="s">
        <v>157</v>
      </c>
      <c r="E14" s="749" t="s">
        <v>158</v>
      </c>
      <c r="F14" s="740" t="s">
        <v>3</v>
      </c>
      <c r="G14" s="454" t="s">
        <v>5</v>
      </c>
      <c r="H14" s="748" t="s">
        <v>157</v>
      </c>
      <c r="I14" s="749" t="s">
        <v>158</v>
      </c>
      <c r="J14" s="740" t="s">
        <v>3</v>
      </c>
      <c r="K14" s="454" t="s">
        <v>5</v>
      </c>
      <c r="L14" s="443"/>
      <c r="M14" s="459" t="s">
        <v>15</v>
      </c>
      <c r="N14" s="748" t="s">
        <v>157</v>
      </c>
      <c r="O14" s="749" t="s">
        <v>158</v>
      </c>
      <c r="P14" s="740" t="s">
        <v>3</v>
      </c>
      <c r="Q14" s="442" t="s">
        <v>5</v>
      </c>
      <c r="R14" s="748" t="s">
        <v>157</v>
      </c>
      <c r="S14" s="749" t="s">
        <v>158</v>
      </c>
      <c r="T14" s="740" t="s">
        <v>3</v>
      </c>
      <c r="U14" s="443" t="s">
        <v>5</v>
      </c>
      <c r="V14" s="187"/>
      <c r="AA14" s="188"/>
    </row>
    <row r="15" spans="2:36" s="181" customFormat="1" ht="9.9499999999999993" customHeight="1">
      <c r="B15" s="186"/>
      <c r="C15" s="196"/>
      <c r="D15" s="748"/>
      <c r="E15" s="750"/>
      <c r="F15" s="740"/>
      <c r="G15" s="454" t="s">
        <v>14</v>
      </c>
      <c r="H15" s="748"/>
      <c r="I15" s="750"/>
      <c r="J15" s="740"/>
      <c r="K15" s="454" t="s">
        <v>14</v>
      </c>
      <c r="L15" s="443"/>
      <c r="M15" s="460"/>
      <c r="N15" s="748"/>
      <c r="O15" s="750"/>
      <c r="P15" s="740"/>
      <c r="Q15" s="443" t="s">
        <v>14</v>
      </c>
      <c r="R15" s="748"/>
      <c r="S15" s="750"/>
      <c r="T15" s="740"/>
      <c r="U15" s="443" t="s">
        <v>14</v>
      </c>
      <c r="V15" s="187"/>
    </row>
    <row r="16" spans="2:36" s="181" customFormat="1" ht="9.9499999999999993" customHeight="1">
      <c r="B16" s="194"/>
      <c r="C16" s="197" t="s">
        <v>186</v>
      </c>
      <c r="D16" s="250" t="s">
        <v>160</v>
      </c>
      <c r="E16" s="251" t="s">
        <v>0</v>
      </c>
      <c r="F16" s="252" t="s">
        <v>161</v>
      </c>
      <c r="G16" s="255" t="s">
        <v>7</v>
      </c>
      <c r="H16" s="250" t="s">
        <v>160</v>
      </c>
      <c r="I16" s="251" t="s">
        <v>0</v>
      </c>
      <c r="J16" s="252" t="s">
        <v>161</v>
      </c>
      <c r="K16" s="255" t="s">
        <v>7</v>
      </c>
      <c r="L16" s="443"/>
      <c r="M16" s="256" t="s">
        <v>186</v>
      </c>
      <c r="N16" s="250" t="s">
        <v>160</v>
      </c>
      <c r="O16" s="251" t="s">
        <v>0</v>
      </c>
      <c r="P16" s="252" t="s">
        <v>161</v>
      </c>
      <c r="Q16" s="253" t="s">
        <v>7</v>
      </c>
      <c r="R16" s="250" t="s">
        <v>160</v>
      </c>
      <c r="S16" s="251" t="s">
        <v>0</v>
      </c>
      <c r="T16" s="252" t="s">
        <v>161</v>
      </c>
      <c r="U16" s="253" t="s">
        <v>7</v>
      </c>
      <c r="V16" s="187"/>
      <c r="AG16" s="502"/>
      <c r="AH16" s="502"/>
      <c r="AI16" s="502"/>
      <c r="AJ16" s="502"/>
    </row>
    <row r="17" spans="2:36" s="181" customFormat="1" ht="12.75" customHeight="1">
      <c r="B17" s="186"/>
      <c r="C17" s="204" t="s">
        <v>187</v>
      </c>
      <c r="D17" s="242">
        <v>1</v>
      </c>
      <c r="E17" s="243">
        <v>1</v>
      </c>
      <c r="F17" s="205">
        <v>2</v>
      </c>
      <c r="G17" s="217">
        <v>0.5</v>
      </c>
      <c r="H17" s="242">
        <v>14</v>
      </c>
      <c r="I17" s="243">
        <v>3</v>
      </c>
      <c r="J17" s="205">
        <v>17</v>
      </c>
      <c r="K17" s="217">
        <v>3</v>
      </c>
      <c r="L17" s="226"/>
      <c r="M17" s="221" t="s">
        <v>64</v>
      </c>
      <c r="N17" s="242">
        <v>0</v>
      </c>
      <c r="O17" s="243">
        <v>1</v>
      </c>
      <c r="P17" s="205">
        <v>1</v>
      </c>
      <c r="Q17" s="206">
        <v>0.2</v>
      </c>
      <c r="R17" s="242">
        <v>2</v>
      </c>
      <c r="S17" s="243">
        <v>1</v>
      </c>
      <c r="T17" s="205">
        <v>3</v>
      </c>
      <c r="U17" s="206">
        <v>0.5</v>
      </c>
      <c r="V17" s="187"/>
      <c r="Y17" s="202"/>
      <c r="AG17" s="238"/>
      <c r="AH17" s="238"/>
      <c r="AI17" s="238"/>
      <c r="AJ17" s="238"/>
    </row>
    <row r="18" spans="2:36" s="181" customFormat="1" ht="12.75" customHeight="1">
      <c r="B18" s="186"/>
      <c r="C18" s="207" t="s">
        <v>188</v>
      </c>
      <c r="D18" s="244">
        <v>2</v>
      </c>
      <c r="E18" s="245">
        <v>1</v>
      </c>
      <c r="F18" s="208">
        <v>3</v>
      </c>
      <c r="G18" s="218">
        <v>0.7</v>
      </c>
      <c r="H18" s="244">
        <v>10</v>
      </c>
      <c r="I18" s="245">
        <v>5</v>
      </c>
      <c r="J18" s="208">
        <v>15</v>
      </c>
      <c r="K18" s="218">
        <v>2.7</v>
      </c>
      <c r="L18" s="227"/>
      <c r="M18" s="222" t="s">
        <v>65</v>
      </c>
      <c r="N18" s="244">
        <v>4</v>
      </c>
      <c r="O18" s="245">
        <v>2</v>
      </c>
      <c r="P18" s="208">
        <v>6</v>
      </c>
      <c r="Q18" s="209">
        <v>1.4</v>
      </c>
      <c r="R18" s="244">
        <v>4</v>
      </c>
      <c r="S18" s="245">
        <v>3</v>
      </c>
      <c r="T18" s="208">
        <v>7</v>
      </c>
      <c r="U18" s="209">
        <v>1.2</v>
      </c>
      <c r="V18" s="187"/>
      <c r="Y18" s="202"/>
      <c r="AG18" s="238"/>
      <c r="AH18" s="238"/>
      <c r="AI18" s="238"/>
      <c r="AJ18" s="238"/>
    </row>
    <row r="19" spans="2:36" s="181" customFormat="1" ht="12.75" customHeight="1">
      <c r="B19" s="186"/>
      <c r="C19" s="207" t="s">
        <v>189</v>
      </c>
      <c r="D19" s="244">
        <v>5</v>
      </c>
      <c r="E19" s="245">
        <v>3</v>
      </c>
      <c r="F19" s="208">
        <v>8</v>
      </c>
      <c r="G19" s="218">
        <v>1.9</v>
      </c>
      <c r="H19" s="244">
        <v>20</v>
      </c>
      <c r="I19" s="245">
        <v>10</v>
      </c>
      <c r="J19" s="208">
        <v>30</v>
      </c>
      <c r="K19" s="218">
        <v>5.3</v>
      </c>
      <c r="L19" s="227"/>
      <c r="M19" s="222" t="s">
        <v>66</v>
      </c>
      <c r="N19" s="244">
        <v>0</v>
      </c>
      <c r="O19" s="245">
        <v>2</v>
      </c>
      <c r="P19" s="208">
        <v>2</v>
      </c>
      <c r="Q19" s="209">
        <v>0.5</v>
      </c>
      <c r="R19" s="244">
        <v>0</v>
      </c>
      <c r="S19" s="245">
        <v>3</v>
      </c>
      <c r="T19" s="208">
        <v>3</v>
      </c>
      <c r="U19" s="209">
        <v>0.5</v>
      </c>
      <c r="V19" s="187"/>
      <c r="Y19" s="202"/>
      <c r="AG19" s="238"/>
      <c r="AH19" s="238"/>
      <c r="AI19" s="238"/>
      <c r="AJ19" s="238"/>
    </row>
    <row r="20" spans="2:36" s="181" customFormat="1" ht="12.75" customHeight="1">
      <c r="B20" s="186"/>
      <c r="C20" s="207" t="s">
        <v>190</v>
      </c>
      <c r="D20" s="244">
        <v>3</v>
      </c>
      <c r="E20" s="245">
        <v>1</v>
      </c>
      <c r="F20" s="208">
        <v>4</v>
      </c>
      <c r="G20" s="218">
        <v>0.9</v>
      </c>
      <c r="H20" s="244">
        <v>16</v>
      </c>
      <c r="I20" s="245">
        <v>14</v>
      </c>
      <c r="J20" s="208">
        <v>30</v>
      </c>
      <c r="K20" s="218">
        <v>5.3</v>
      </c>
      <c r="L20" s="227"/>
      <c r="M20" s="222" t="s">
        <v>67</v>
      </c>
      <c r="N20" s="244">
        <v>2</v>
      </c>
      <c r="O20" s="245">
        <v>5</v>
      </c>
      <c r="P20" s="208">
        <v>7</v>
      </c>
      <c r="Q20" s="209">
        <v>1.6</v>
      </c>
      <c r="R20" s="244">
        <v>3</v>
      </c>
      <c r="S20" s="245">
        <v>2</v>
      </c>
      <c r="T20" s="208">
        <v>5</v>
      </c>
      <c r="U20" s="209">
        <v>0.9</v>
      </c>
      <c r="V20" s="187"/>
      <c r="Y20" s="202"/>
      <c r="AG20" s="238"/>
      <c r="AH20" s="238"/>
      <c r="AI20" s="238"/>
      <c r="AJ20" s="238"/>
    </row>
    <row r="21" spans="2:36" s="181" customFormat="1" ht="12.75" customHeight="1">
      <c r="B21" s="186"/>
      <c r="C21" s="207" t="s">
        <v>191</v>
      </c>
      <c r="D21" s="244">
        <v>1</v>
      </c>
      <c r="E21" s="245">
        <v>0</v>
      </c>
      <c r="F21" s="208">
        <v>1</v>
      </c>
      <c r="G21" s="218">
        <v>0.2</v>
      </c>
      <c r="H21" s="244">
        <v>26</v>
      </c>
      <c r="I21" s="245">
        <v>15</v>
      </c>
      <c r="J21" s="208">
        <v>41</v>
      </c>
      <c r="K21" s="218">
        <v>7.3</v>
      </c>
      <c r="L21" s="227"/>
      <c r="M21" s="222" t="s">
        <v>68</v>
      </c>
      <c r="N21" s="244">
        <v>2</v>
      </c>
      <c r="O21" s="245">
        <v>0</v>
      </c>
      <c r="P21" s="208">
        <v>2</v>
      </c>
      <c r="Q21" s="209">
        <v>0.5</v>
      </c>
      <c r="R21" s="244">
        <v>1</v>
      </c>
      <c r="S21" s="245">
        <v>1</v>
      </c>
      <c r="T21" s="208">
        <v>2</v>
      </c>
      <c r="U21" s="209">
        <v>0.4</v>
      </c>
      <c r="V21" s="187"/>
      <c r="Y21" s="202"/>
      <c r="AG21" s="238"/>
      <c r="AH21" s="238"/>
      <c r="AI21" s="238"/>
      <c r="AJ21" s="238"/>
    </row>
    <row r="22" spans="2:36" s="181" customFormat="1" ht="12.75" customHeight="1">
      <c r="B22" s="186"/>
      <c r="C22" s="210" t="s">
        <v>192</v>
      </c>
      <c r="D22" s="246">
        <v>2</v>
      </c>
      <c r="E22" s="247">
        <v>1</v>
      </c>
      <c r="F22" s="211">
        <v>3</v>
      </c>
      <c r="G22" s="219">
        <v>0.7</v>
      </c>
      <c r="H22" s="246">
        <v>23</v>
      </c>
      <c r="I22" s="247">
        <v>7</v>
      </c>
      <c r="J22" s="211">
        <v>30</v>
      </c>
      <c r="K22" s="219">
        <v>5.3</v>
      </c>
      <c r="L22" s="227"/>
      <c r="M22" s="223" t="s">
        <v>193</v>
      </c>
      <c r="N22" s="246">
        <v>1</v>
      </c>
      <c r="O22" s="247">
        <v>0</v>
      </c>
      <c r="P22" s="211">
        <v>1</v>
      </c>
      <c r="Q22" s="212">
        <v>0.2</v>
      </c>
      <c r="R22" s="246">
        <v>2</v>
      </c>
      <c r="S22" s="247">
        <v>3</v>
      </c>
      <c r="T22" s="211">
        <v>5</v>
      </c>
      <c r="U22" s="212">
        <v>0.9</v>
      </c>
      <c r="V22" s="187"/>
      <c r="Y22" s="202"/>
      <c r="AG22" s="238"/>
      <c r="AH22" s="238"/>
      <c r="AI22" s="238"/>
      <c r="AJ22" s="238"/>
    </row>
    <row r="23" spans="2:36" s="181" customFormat="1" ht="13.5" customHeight="1">
      <c r="B23" s="186"/>
      <c r="C23" s="203" t="s">
        <v>32</v>
      </c>
      <c r="D23" s="198">
        <v>14</v>
      </c>
      <c r="E23" s="199">
        <v>7</v>
      </c>
      <c r="F23" s="201">
        <v>21</v>
      </c>
      <c r="G23" s="220">
        <v>4.9000000000000004</v>
      </c>
      <c r="H23" s="198">
        <v>109</v>
      </c>
      <c r="I23" s="199">
        <v>54</v>
      </c>
      <c r="J23" s="201">
        <v>163</v>
      </c>
      <c r="K23" s="220">
        <v>29.1</v>
      </c>
      <c r="L23" s="228"/>
      <c r="M23" s="224" t="s">
        <v>32</v>
      </c>
      <c r="N23" s="198">
        <v>9</v>
      </c>
      <c r="O23" s="199">
        <v>10</v>
      </c>
      <c r="P23" s="201">
        <v>19</v>
      </c>
      <c r="Q23" s="200">
        <v>4.4000000000000004</v>
      </c>
      <c r="R23" s="198">
        <v>12</v>
      </c>
      <c r="S23" s="199">
        <v>13</v>
      </c>
      <c r="T23" s="201">
        <v>25</v>
      </c>
      <c r="U23" s="200">
        <v>4.5</v>
      </c>
      <c r="V23" s="187"/>
      <c r="Y23" s="202"/>
      <c r="AG23" s="238"/>
      <c r="AH23" s="238"/>
      <c r="AI23" s="238"/>
      <c r="AJ23" s="238"/>
    </row>
    <row r="24" spans="2:36" s="181" customFormat="1" ht="12.75" customHeight="1">
      <c r="B24" s="186"/>
      <c r="C24" s="204" t="s">
        <v>39</v>
      </c>
      <c r="D24" s="242">
        <v>0</v>
      </c>
      <c r="E24" s="243">
        <v>0</v>
      </c>
      <c r="F24" s="205">
        <v>0</v>
      </c>
      <c r="G24" s="217">
        <v>0</v>
      </c>
      <c r="H24" s="242">
        <v>48</v>
      </c>
      <c r="I24" s="243">
        <v>8</v>
      </c>
      <c r="J24" s="205">
        <v>56</v>
      </c>
      <c r="K24" s="217">
        <v>10</v>
      </c>
      <c r="L24" s="226"/>
      <c r="M24" s="221" t="s">
        <v>69</v>
      </c>
      <c r="N24" s="242">
        <v>2</v>
      </c>
      <c r="O24" s="243">
        <v>4</v>
      </c>
      <c r="P24" s="205">
        <v>6</v>
      </c>
      <c r="Q24" s="206">
        <v>1.4</v>
      </c>
      <c r="R24" s="242">
        <v>1</v>
      </c>
      <c r="S24" s="243">
        <v>3</v>
      </c>
      <c r="T24" s="205">
        <v>4</v>
      </c>
      <c r="U24" s="206">
        <v>0.7</v>
      </c>
      <c r="V24" s="187"/>
      <c r="Y24" s="202"/>
      <c r="AG24" s="238"/>
      <c r="AH24" s="238"/>
      <c r="AI24" s="238"/>
      <c r="AJ24" s="238"/>
    </row>
    <row r="25" spans="2:36" s="181" customFormat="1" ht="12.75" customHeight="1">
      <c r="B25" s="186"/>
      <c r="C25" s="207" t="s">
        <v>40</v>
      </c>
      <c r="D25" s="244">
        <v>0</v>
      </c>
      <c r="E25" s="245">
        <v>0</v>
      </c>
      <c r="F25" s="208">
        <v>0</v>
      </c>
      <c r="G25" s="218">
        <v>0</v>
      </c>
      <c r="H25" s="244">
        <v>20</v>
      </c>
      <c r="I25" s="245">
        <v>22</v>
      </c>
      <c r="J25" s="208">
        <v>42</v>
      </c>
      <c r="K25" s="218">
        <v>7.5</v>
      </c>
      <c r="L25" s="227"/>
      <c r="M25" s="222" t="s">
        <v>70</v>
      </c>
      <c r="N25" s="244">
        <v>3</v>
      </c>
      <c r="O25" s="245">
        <v>9</v>
      </c>
      <c r="P25" s="208">
        <v>12</v>
      </c>
      <c r="Q25" s="209">
        <v>2.8</v>
      </c>
      <c r="R25" s="244">
        <v>2</v>
      </c>
      <c r="S25" s="245">
        <v>1</v>
      </c>
      <c r="T25" s="208">
        <v>3</v>
      </c>
      <c r="U25" s="209">
        <v>0.5</v>
      </c>
      <c r="V25" s="187"/>
      <c r="Y25" s="202"/>
      <c r="AG25" s="238"/>
      <c r="AH25" s="238"/>
      <c r="AI25" s="238"/>
      <c r="AJ25" s="238"/>
    </row>
    <row r="26" spans="2:36" s="181" customFormat="1" ht="12.75" customHeight="1">
      <c r="B26" s="186"/>
      <c r="C26" s="207" t="s">
        <v>41</v>
      </c>
      <c r="D26" s="244">
        <v>1</v>
      </c>
      <c r="E26" s="245">
        <v>0</v>
      </c>
      <c r="F26" s="208">
        <v>1</v>
      </c>
      <c r="G26" s="218">
        <v>0.2</v>
      </c>
      <c r="H26" s="244">
        <v>28</v>
      </c>
      <c r="I26" s="245">
        <v>11</v>
      </c>
      <c r="J26" s="208">
        <v>39</v>
      </c>
      <c r="K26" s="218">
        <v>7</v>
      </c>
      <c r="L26" s="227"/>
      <c r="M26" s="222" t="s">
        <v>71</v>
      </c>
      <c r="N26" s="244">
        <v>3</v>
      </c>
      <c r="O26" s="245">
        <v>3</v>
      </c>
      <c r="P26" s="208">
        <v>6</v>
      </c>
      <c r="Q26" s="209">
        <v>1.4</v>
      </c>
      <c r="R26" s="244">
        <v>0</v>
      </c>
      <c r="S26" s="245">
        <v>2</v>
      </c>
      <c r="T26" s="208">
        <v>2</v>
      </c>
      <c r="U26" s="209">
        <v>0.4</v>
      </c>
      <c r="V26" s="187"/>
      <c r="Y26" s="202"/>
      <c r="AG26" s="238"/>
      <c r="AH26" s="238"/>
      <c r="AI26" s="238"/>
      <c r="AJ26" s="238"/>
    </row>
    <row r="27" spans="2:36" s="181" customFormat="1" ht="12.75" customHeight="1">
      <c r="B27" s="186"/>
      <c r="C27" s="207" t="s">
        <v>42</v>
      </c>
      <c r="D27" s="244">
        <v>2</v>
      </c>
      <c r="E27" s="245">
        <v>1</v>
      </c>
      <c r="F27" s="208">
        <v>3</v>
      </c>
      <c r="G27" s="218">
        <v>0.7</v>
      </c>
      <c r="H27" s="244">
        <v>23</v>
      </c>
      <c r="I27" s="245">
        <v>14</v>
      </c>
      <c r="J27" s="208">
        <v>37</v>
      </c>
      <c r="K27" s="218">
        <v>6.6</v>
      </c>
      <c r="L27" s="227"/>
      <c r="M27" s="222" t="s">
        <v>72</v>
      </c>
      <c r="N27" s="244">
        <v>0</v>
      </c>
      <c r="O27" s="245">
        <v>3</v>
      </c>
      <c r="P27" s="208">
        <v>3</v>
      </c>
      <c r="Q27" s="209">
        <v>0.7</v>
      </c>
      <c r="R27" s="244">
        <v>2</v>
      </c>
      <c r="S27" s="245">
        <v>4</v>
      </c>
      <c r="T27" s="208">
        <v>6</v>
      </c>
      <c r="U27" s="209">
        <v>1.1000000000000001</v>
      </c>
      <c r="V27" s="187"/>
      <c r="Y27" s="202"/>
      <c r="AG27" s="238"/>
      <c r="AH27" s="238"/>
      <c r="AI27" s="238"/>
      <c r="AJ27" s="238"/>
    </row>
    <row r="28" spans="2:36" s="181" customFormat="1" ht="12.75" customHeight="1">
      <c r="B28" s="186"/>
      <c r="C28" s="207" t="s">
        <v>43</v>
      </c>
      <c r="D28" s="244">
        <v>1</v>
      </c>
      <c r="E28" s="245">
        <v>1</v>
      </c>
      <c r="F28" s="208">
        <v>2</v>
      </c>
      <c r="G28" s="218">
        <v>0.5</v>
      </c>
      <c r="H28" s="244">
        <v>13</v>
      </c>
      <c r="I28" s="245">
        <v>21</v>
      </c>
      <c r="J28" s="208">
        <v>34</v>
      </c>
      <c r="K28" s="218">
        <v>6.1</v>
      </c>
      <c r="L28" s="227"/>
      <c r="M28" s="222" t="s">
        <v>73</v>
      </c>
      <c r="N28" s="244">
        <v>1</v>
      </c>
      <c r="O28" s="245">
        <v>8</v>
      </c>
      <c r="P28" s="208">
        <v>9</v>
      </c>
      <c r="Q28" s="209">
        <v>2.1</v>
      </c>
      <c r="R28" s="244">
        <v>1</v>
      </c>
      <c r="S28" s="245">
        <v>3</v>
      </c>
      <c r="T28" s="208">
        <v>4</v>
      </c>
      <c r="U28" s="209">
        <v>0.7</v>
      </c>
      <c r="V28" s="187"/>
      <c r="Y28" s="202"/>
      <c r="AG28" s="238"/>
      <c r="AH28" s="238"/>
      <c r="AI28" s="238"/>
      <c r="AJ28" s="238"/>
    </row>
    <row r="29" spans="2:36" s="181" customFormat="1" ht="12.75" customHeight="1">
      <c r="B29" s="186"/>
      <c r="C29" s="210" t="s">
        <v>194</v>
      </c>
      <c r="D29" s="246">
        <v>0</v>
      </c>
      <c r="E29" s="247">
        <v>0</v>
      </c>
      <c r="F29" s="211">
        <v>0</v>
      </c>
      <c r="G29" s="219">
        <v>0</v>
      </c>
      <c r="H29" s="246">
        <v>6</v>
      </c>
      <c r="I29" s="247">
        <v>5</v>
      </c>
      <c r="J29" s="211">
        <v>11</v>
      </c>
      <c r="K29" s="219">
        <v>2</v>
      </c>
      <c r="L29" s="227"/>
      <c r="M29" s="223" t="s">
        <v>195</v>
      </c>
      <c r="N29" s="246">
        <v>0</v>
      </c>
      <c r="O29" s="247">
        <v>2</v>
      </c>
      <c r="P29" s="211">
        <v>2</v>
      </c>
      <c r="Q29" s="212">
        <v>0.5</v>
      </c>
      <c r="R29" s="246">
        <v>1</v>
      </c>
      <c r="S29" s="247">
        <v>2</v>
      </c>
      <c r="T29" s="211">
        <v>3</v>
      </c>
      <c r="U29" s="212">
        <v>0.5</v>
      </c>
      <c r="V29" s="187"/>
      <c r="Y29" s="202"/>
    </row>
    <row r="30" spans="2:36" s="181" customFormat="1" ht="13.5" customHeight="1">
      <c r="B30" s="186"/>
      <c r="C30" s="203" t="s">
        <v>32</v>
      </c>
      <c r="D30" s="198">
        <v>4</v>
      </c>
      <c r="E30" s="199">
        <v>2</v>
      </c>
      <c r="F30" s="201">
        <v>6</v>
      </c>
      <c r="G30" s="220">
        <v>1.4</v>
      </c>
      <c r="H30" s="198">
        <v>138</v>
      </c>
      <c r="I30" s="199">
        <v>81</v>
      </c>
      <c r="J30" s="201">
        <v>219</v>
      </c>
      <c r="K30" s="220">
        <v>39</v>
      </c>
      <c r="L30" s="228"/>
      <c r="M30" s="224" t="s">
        <v>32</v>
      </c>
      <c r="N30" s="198">
        <v>9</v>
      </c>
      <c r="O30" s="199">
        <v>29</v>
      </c>
      <c r="P30" s="201">
        <v>38</v>
      </c>
      <c r="Q30" s="200">
        <v>8.9</v>
      </c>
      <c r="R30" s="198">
        <v>7</v>
      </c>
      <c r="S30" s="199">
        <v>15</v>
      </c>
      <c r="T30" s="201">
        <v>22</v>
      </c>
      <c r="U30" s="200">
        <v>3.9</v>
      </c>
      <c r="V30" s="187"/>
      <c r="Y30" s="202"/>
    </row>
    <row r="31" spans="2:36" s="181" customFormat="1" ht="12.75" customHeight="1">
      <c r="B31" s="186"/>
      <c r="C31" s="204" t="s">
        <v>44</v>
      </c>
      <c r="D31" s="242">
        <v>0</v>
      </c>
      <c r="E31" s="243">
        <v>0</v>
      </c>
      <c r="F31" s="205">
        <v>0</v>
      </c>
      <c r="G31" s="217">
        <v>0</v>
      </c>
      <c r="H31" s="242">
        <v>0</v>
      </c>
      <c r="I31" s="243">
        <v>1</v>
      </c>
      <c r="J31" s="205">
        <v>1</v>
      </c>
      <c r="K31" s="217">
        <v>0.2</v>
      </c>
      <c r="L31" s="226"/>
      <c r="M31" s="221" t="s">
        <v>74</v>
      </c>
      <c r="N31" s="242">
        <v>0</v>
      </c>
      <c r="O31" s="243">
        <v>3</v>
      </c>
      <c r="P31" s="205">
        <v>3</v>
      </c>
      <c r="Q31" s="206">
        <v>0.7</v>
      </c>
      <c r="R31" s="242">
        <v>1</v>
      </c>
      <c r="S31" s="243">
        <v>0</v>
      </c>
      <c r="T31" s="205">
        <v>1</v>
      </c>
      <c r="U31" s="206">
        <v>0.2</v>
      </c>
      <c r="V31" s="187"/>
      <c r="Y31" s="202"/>
      <c r="AG31" s="503"/>
      <c r="AH31" s="503"/>
    </row>
    <row r="32" spans="2:36" s="181" customFormat="1" ht="12.75" customHeight="1">
      <c r="B32" s="186"/>
      <c r="C32" s="207" t="s">
        <v>45</v>
      </c>
      <c r="D32" s="244">
        <v>0</v>
      </c>
      <c r="E32" s="245">
        <v>0</v>
      </c>
      <c r="F32" s="208">
        <v>0</v>
      </c>
      <c r="G32" s="218">
        <v>0</v>
      </c>
      <c r="H32" s="244">
        <v>3</v>
      </c>
      <c r="I32" s="245">
        <v>6</v>
      </c>
      <c r="J32" s="208">
        <v>9</v>
      </c>
      <c r="K32" s="218">
        <v>1.6</v>
      </c>
      <c r="L32" s="227"/>
      <c r="M32" s="222" t="s">
        <v>75</v>
      </c>
      <c r="N32" s="244">
        <v>0</v>
      </c>
      <c r="O32" s="245">
        <v>4</v>
      </c>
      <c r="P32" s="208">
        <v>4</v>
      </c>
      <c r="Q32" s="209">
        <v>0.9</v>
      </c>
      <c r="R32" s="244">
        <v>3</v>
      </c>
      <c r="S32" s="245">
        <v>3</v>
      </c>
      <c r="T32" s="208">
        <v>6</v>
      </c>
      <c r="U32" s="209">
        <v>1.1000000000000001</v>
      </c>
      <c r="V32" s="187"/>
      <c r="Y32" s="202"/>
      <c r="AG32" s="503"/>
      <c r="AH32" s="503"/>
    </row>
    <row r="33" spans="2:34" s="181" customFormat="1" ht="12.75" customHeight="1">
      <c r="B33" s="186"/>
      <c r="C33" s="207" t="s">
        <v>46</v>
      </c>
      <c r="D33" s="244">
        <v>1</v>
      </c>
      <c r="E33" s="245">
        <v>0</v>
      </c>
      <c r="F33" s="208">
        <v>1</v>
      </c>
      <c r="G33" s="218">
        <v>0.2</v>
      </c>
      <c r="H33" s="244">
        <v>3</v>
      </c>
      <c r="I33" s="245">
        <v>2</v>
      </c>
      <c r="J33" s="208">
        <v>5</v>
      </c>
      <c r="K33" s="218">
        <v>0.9</v>
      </c>
      <c r="L33" s="227"/>
      <c r="M33" s="222" t="s">
        <v>76</v>
      </c>
      <c r="N33" s="244">
        <v>1</v>
      </c>
      <c r="O33" s="245">
        <v>3</v>
      </c>
      <c r="P33" s="208">
        <v>4</v>
      </c>
      <c r="Q33" s="209">
        <v>0.9</v>
      </c>
      <c r="R33" s="244">
        <v>4</v>
      </c>
      <c r="S33" s="245">
        <v>3</v>
      </c>
      <c r="T33" s="208">
        <v>7</v>
      </c>
      <c r="U33" s="209">
        <v>1.2</v>
      </c>
      <c r="V33" s="187"/>
      <c r="Y33" s="202"/>
      <c r="AG33" s="503"/>
      <c r="AH33" s="503"/>
    </row>
    <row r="34" spans="2:34" s="181" customFormat="1" ht="12.75" customHeight="1">
      <c r="B34" s="186"/>
      <c r="C34" s="207" t="s">
        <v>47</v>
      </c>
      <c r="D34" s="244">
        <v>0</v>
      </c>
      <c r="E34" s="245">
        <v>1</v>
      </c>
      <c r="F34" s="208">
        <v>1</v>
      </c>
      <c r="G34" s="218">
        <v>0.2</v>
      </c>
      <c r="H34" s="244">
        <v>1</v>
      </c>
      <c r="I34" s="245">
        <v>4</v>
      </c>
      <c r="J34" s="208">
        <v>5</v>
      </c>
      <c r="K34" s="218">
        <v>0.9</v>
      </c>
      <c r="L34" s="227"/>
      <c r="M34" s="222" t="s">
        <v>77</v>
      </c>
      <c r="N34" s="244">
        <v>0</v>
      </c>
      <c r="O34" s="245">
        <v>1</v>
      </c>
      <c r="P34" s="208">
        <v>1</v>
      </c>
      <c r="Q34" s="209">
        <v>0.2</v>
      </c>
      <c r="R34" s="244">
        <v>1</v>
      </c>
      <c r="S34" s="245">
        <v>0</v>
      </c>
      <c r="T34" s="208">
        <v>1</v>
      </c>
      <c r="U34" s="209">
        <v>0.2</v>
      </c>
      <c r="V34" s="187"/>
      <c r="Y34" s="202"/>
      <c r="AG34" s="503"/>
      <c r="AH34" s="503"/>
    </row>
    <row r="35" spans="2:34" s="181" customFormat="1" ht="12.75" customHeight="1">
      <c r="B35" s="186"/>
      <c r="C35" s="207" t="s">
        <v>48</v>
      </c>
      <c r="D35" s="244">
        <v>2</v>
      </c>
      <c r="E35" s="245">
        <v>2</v>
      </c>
      <c r="F35" s="208">
        <v>4</v>
      </c>
      <c r="G35" s="218">
        <v>0.9</v>
      </c>
      <c r="H35" s="244">
        <v>0</v>
      </c>
      <c r="I35" s="245">
        <v>4</v>
      </c>
      <c r="J35" s="208">
        <v>4</v>
      </c>
      <c r="K35" s="218">
        <v>0.7</v>
      </c>
      <c r="L35" s="227"/>
      <c r="M35" s="222" t="s">
        <v>196</v>
      </c>
      <c r="N35" s="244">
        <v>1</v>
      </c>
      <c r="O35" s="245">
        <v>4</v>
      </c>
      <c r="P35" s="208">
        <v>5</v>
      </c>
      <c r="Q35" s="209">
        <v>1.2</v>
      </c>
      <c r="R35" s="244">
        <v>3</v>
      </c>
      <c r="S35" s="245">
        <v>2</v>
      </c>
      <c r="T35" s="208">
        <v>5</v>
      </c>
      <c r="U35" s="209">
        <v>0.9</v>
      </c>
      <c r="V35" s="187"/>
      <c r="Y35" s="202"/>
      <c r="AG35" s="503"/>
      <c r="AH35" s="503"/>
    </row>
    <row r="36" spans="2:34" s="181" customFormat="1" ht="12.75" customHeight="1">
      <c r="B36" s="186"/>
      <c r="C36" s="210" t="s">
        <v>197</v>
      </c>
      <c r="D36" s="246">
        <v>1</v>
      </c>
      <c r="E36" s="247">
        <v>1</v>
      </c>
      <c r="F36" s="211">
        <v>2</v>
      </c>
      <c r="G36" s="219">
        <v>0.5</v>
      </c>
      <c r="H36" s="246">
        <v>1</v>
      </c>
      <c r="I36" s="247">
        <v>1</v>
      </c>
      <c r="J36" s="211">
        <v>2</v>
      </c>
      <c r="K36" s="219">
        <v>0.4</v>
      </c>
      <c r="L36" s="227"/>
      <c r="M36" s="223" t="s">
        <v>198</v>
      </c>
      <c r="N36" s="246">
        <v>0</v>
      </c>
      <c r="O36" s="247">
        <v>1</v>
      </c>
      <c r="P36" s="211">
        <v>1</v>
      </c>
      <c r="Q36" s="212">
        <v>0.2</v>
      </c>
      <c r="R36" s="246">
        <v>0</v>
      </c>
      <c r="S36" s="247">
        <v>0</v>
      </c>
      <c r="T36" s="211">
        <v>0</v>
      </c>
      <c r="U36" s="212">
        <v>0</v>
      </c>
      <c r="V36" s="187"/>
      <c r="Y36" s="202"/>
      <c r="AG36" s="503"/>
      <c r="AH36" s="503"/>
    </row>
    <row r="37" spans="2:34" s="181" customFormat="1" ht="13.5" customHeight="1">
      <c r="B37" s="186"/>
      <c r="C37" s="203" t="s">
        <v>32</v>
      </c>
      <c r="D37" s="198">
        <v>4</v>
      </c>
      <c r="E37" s="199">
        <v>4</v>
      </c>
      <c r="F37" s="201">
        <v>8</v>
      </c>
      <c r="G37" s="220">
        <v>1.9</v>
      </c>
      <c r="H37" s="198">
        <v>8</v>
      </c>
      <c r="I37" s="199">
        <v>18</v>
      </c>
      <c r="J37" s="201">
        <v>26</v>
      </c>
      <c r="K37" s="220">
        <v>4.5999999999999996</v>
      </c>
      <c r="L37" s="228"/>
      <c r="M37" s="224" t="s">
        <v>32</v>
      </c>
      <c r="N37" s="198">
        <v>2</v>
      </c>
      <c r="O37" s="199">
        <v>16</v>
      </c>
      <c r="P37" s="201">
        <v>18</v>
      </c>
      <c r="Q37" s="200">
        <v>4.2</v>
      </c>
      <c r="R37" s="198">
        <v>12</v>
      </c>
      <c r="S37" s="199">
        <v>8</v>
      </c>
      <c r="T37" s="201">
        <v>20</v>
      </c>
      <c r="U37" s="200">
        <v>3.6</v>
      </c>
      <c r="V37" s="187"/>
      <c r="Y37" s="202"/>
      <c r="AG37" s="503"/>
      <c r="AH37" s="503"/>
    </row>
    <row r="38" spans="2:34" s="181" customFormat="1" ht="12.75" customHeight="1">
      <c r="B38" s="186"/>
      <c r="C38" s="204" t="s">
        <v>49</v>
      </c>
      <c r="D38" s="242">
        <v>0</v>
      </c>
      <c r="E38" s="243">
        <v>1</v>
      </c>
      <c r="F38" s="205">
        <v>1</v>
      </c>
      <c r="G38" s="217">
        <v>0.2</v>
      </c>
      <c r="H38" s="242">
        <v>2</v>
      </c>
      <c r="I38" s="243">
        <v>0</v>
      </c>
      <c r="J38" s="205">
        <v>2</v>
      </c>
      <c r="K38" s="217">
        <v>0.4</v>
      </c>
      <c r="L38" s="226"/>
      <c r="M38" s="221" t="s">
        <v>78</v>
      </c>
      <c r="N38" s="242">
        <v>3</v>
      </c>
      <c r="O38" s="243">
        <v>7</v>
      </c>
      <c r="P38" s="205">
        <v>10</v>
      </c>
      <c r="Q38" s="206">
        <v>2.2999999999999998</v>
      </c>
      <c r="R38" s="242">
        <v>1</v>
      </c>
      <c r="S38" s="243">
        <v>1</v>
      </c>
      <c r="T38" s="205">
        <v>2</v>
      </c>
      <c r="U38" s="206">
        <v>0.4</v>
      </c>
      <c r="V38" s="187"/>
      <c r="Y38" s="202"/>
      <c r="AG38" s="503"/>
      <c r="AH38" s="503"/>
    </row>
    <row r="39" spans="2:34" s="181" customFormat="1" ht="12.75" customHeight="1">
      <c r="B39" s="186"/>
      <c r="C39" s="207" t="s">
        <v>50</v>
      </c>
      <c r="D39" s="244">
        <v>0</v>
      </c>
      <c r="E39" s="245">
        <v>0</v>
      </c>
      <c r="F39" s="208">
        <v>0</v>
      </c>
      <c r="G39" s="218">
        <v>0</v>
      </c>
      <c r="H39" s="244">
        <v>1</v>
      </c>
      <c r="I39" s="245">
        <v>3</v>
      </c>
      <c r="J39" s="208">
        <v>4</v>
      </c>
      <c r="K39" s="218">
        <v>0.7</v>
      </c>
      <c r="L39" s="227"/>
      <c r="M39" s="222" t="s">
        <v>79</v>
      </c>
      <c r="N39" s="244">
        <v>3</v>
      </c>
      <c r="O39" s="245">
        <v>6</v>
      </c>
      <c r="P39" s="208">
        <v>9</v>
      </c>
      <c r="Q39" s="209">
        <v>2.1</v>
      </c>
      <c r="R39" s="244">
        <v>0</v>
      </c>
      <c r="S39" s="245">
        <v>2</v>
      </c>
      <c r="T39" s="208">
        <v>2</v>
      </c>
      <c r="U39" s="209">
        <v>0.4</v>
      </c>
      <c r="V39" s="187"/>
      <c r="Y39" s="202"/>
      <c r="AG39" s="503"/>
      <c r="AH39" s="503"/>
    </row>
    <row r="40" spans="2:34" s="181" customFormat="1" ht="12.75" customHeight="1">
      <c r="B40" s="186"/>
      <c r="C40" s="207" t="s">
        <v>51</v>
      </c>
      <c r="D40" s="244">
        <v>1</v>
      </c>
      <c r="E40" s="245">
        <v>2</v>
      </c>
      <c r="F40" s="208">
        <v>3</v>
      </c>
      <c r="G40" s="218">
        <v>0.7</v>
      </c>
      <c r="H40" s="244">
        <v>3</v>
      </c>
      <c r="I40" s="245">
        <v>1</v>
      </c>
      <c r="J40" s="208">
        <v>4</v>
      </c>
      <c r="K40" s="218">
        <v>0.7</v>
      </c>
      <c r="L40" s="227"/>
      <c r="M40" s="222" t="s">
        <v>80</v>
      </c>
      <c r="N40" s="244">
        <v>9</v>
      </c>
      <c r="O40" s="245">
        <v>2</v>
      </c>
      <c r="P40" s="208">
        <v>11</v>
      </c>
      <c r="Q40" s="209">
        <v>2.6</v>
      </c>
      <c r="R40" s="244">
        <v>1</v>
      </c>
      <c r="S40" s="245">
        <v>1</v>
      </c>
      <c r="T40" s="208">
        <v>2</v>
      </c>
      <c r="U40" s="209">
        <v>0.4</v>
      </c>
      <c r="V40" s="187"/>
      <c r="Y40" s="202"/>
      <c r="AG40" s="503"/>
      <c r="AH40" s="503"/>
    </row>
    <row r="41" spans="2:34" s="181" customFormat="1" ht="12.75" customHeight="1">
      <c r="B41" s="186"/>
      <c r="C41" s="207" t="s">
        <v>52</v>
      </c>
      <c r="D41" s="244">
        <v>0</v>
      </c>
      <c r="E41" s="245">
        <v>0</v>
      </c>
      <c r="F41" s="208">
        <v>0</v>
      </c>
      <c r="G41" s="218">
        <v>0</v>
      </c>
      <c r="H41" s="244">
        <v>0</v>
      </c>
      <c r="I41" s="245">
        <v>0</v>
      </c>
      <c r="J41" s="208">
        <v>0</v>
      </c>
      <c r="K41" s="218">
        <v>0</v>
      </c>
      <c r="L41" s="227"/>
      <c r="M41" s="222" t="s">
        <v>81</v>
      </c>
      <c r="N41" s="244">
        <v>3</v>
      </c>
      <c r="O41" s="245">
        <v>4</v>
      </c>
      <c r="P41" s="208">
        <v>7</v>
      </c>
      <c r="Q41" s="209">
        <v>1.6</v>
      </c>
      <c r="R41" s="244">
        <v>1</v>
      </c>
      <c r="S41" s="245">
        <v>2</v>
      </c>
      <c r="T41" s="208">
        <v>3</v>
      </c>
      <c r="U41" s="209">
        <v>0.5</v>
      </c>
      <c r="V41" s="187"/>
      <c r="Y41" s="202"/>
      <c r="AG41" s="503"/>
      <c r="AH41" s="503"/>
    </row>
    <row r="42" spans="2:34" s="181" customFormat="1" ht="12.75" customHeight="1">
      <c r="B42" s="186"/>
      <c r="C42" s="207" t="s">
        <v>53</v>
      </c>
      <c r="D42" s="244">
        <v>2</v>
      </c>
      <c r="E42" s="245">
        <v>0</v>
      </c>
      <c r="F42" s="208">
        <v>2</v>
      </c>
      <c r="G42" s="218">
        <v>0.5</v>
      </c>
      <c r="H42" s="244">
        <v>0</v>
      </c>
      <c r="I42" s="245">
        <v>2</v>
      </c>
      <c r="J42" s="208">
        <v>2</v>
      </c>
      <c r="K42" s="218">
        <v>0.4</v>
      </c>
      <c r="L42" s="227"/>
      <c r="M42" s="222" t="s">
        <v>82</v>
      </c>
      <c r="N42" s="244">
        <v>1</v>
      </c>
      <c r="O42" s="245">
        <v>0</v>
      </c>
      <c r="P42" s="208">
        <v>1</v>
      </c>
      <c r="Q42" s="209">
        <v>0.2</v>
      </c>
      <c r="R42" s="244">
        <v>0</v>
      </c>
      <c r="S42" s="245">
        <v>0</v>
      </c>
      <c r="T42" s="208">
        <v>0</v>
      </c>
      <c r="U42" s="209">
        <v>0</v>
      </c>
      <c r="V42" s="187"/>
      <c r="Y42" s="202"/>
      <c r="AG42" s="503"/>
      <c r="AH42" s="503"/>
    </row>
    <row r="43" spans="2:34" s="181" customFormat="1" ht="12.75" customHeight="1">
      <c r="B43" s="186"/>
      <c r="C43" s="210" t="s">
        <v>199</v>
      </c>
      <c r="D43" s="246">
        <v>1</v>
      </c>
      <c r="E43" s="247">
        <v>0</v>
      </c>
      <c r="F43" s="211">
        <v>1</v>
      </c>
      <c r="G43" s="219">
        <v>0.2</v>
      </c>
      <c r="H43" s="246">
        <v>0</v>
      </c>
      <c r="I43" s="247">
        <v>2</v>
      </c>
      <c r="J43" s="211">
        <v>2</v>
      </c>
      <c r="K43" s="219">
        <v>0.4</v>
      </c>
      <c r="L43" s="227"/>
      <c r="M43" s="223" t="s">
        <v>200</v>
      </c>
      <c r="N43" s="246">
        <v>7</v>
      </c>
      <c r="O43" s="247">
        <v>1</v>
      </c>
      <c r="P43" s="211">
        <v>8</v>
      </c>
      <c r="Q43" s="212">
        <v>1.9</v>
      </c>
      <c r="R43" s="246">
        <v>1</v>
      </c>
      <c r="S43" s="247">
        <v>1</v>
      </c>
      <c r="T43" s="211">
        <v>2</v>
      </c>
      <c r="U43" s="212">
        <v>0.4</v>
      </c>
      <c r="V43" s="187"/>
      <c r="Y43" s="202"/>
    </row>
    <row r="44" spans="2:34" s="181" customFormat="1" ht="13.5" customHeight="1">
      <c r="B44" s="186"/>
      <c r="C44" s="203" t="s">
        <v>32</v>
      </c>
      <c r="D44" s="198">
        <v>4</v>
      </c>
      <c r="E44" s="199">
        <v>3</v>
      </c>
      <c r="F44" s="201">
        <v>7</v>
      </c>
      <c r="G44" s="220">
        <v>1.6</v>
      </c>
      <c r="H44" s="198">
        <v>6</v>
      </c>
      <c r="I44" s="199">
        <v>8</v>
      </c>
      <c r="J44" s="201">
        <v>14</v>
      </c>
      <c r="K44" s="220">
        <v>2.5</v>
      </c>
      <c r="L44" s="228"/>
      <c r="M44" s="224" t="s">
        <v>32</v>
      </c>
      <c r="N44" s="198">
        <v>26</v>
      </c>
      <c r="O44" s="199">
        <v>20</v>
      </c>
      <c r="P44" s="201">
        <v>46</v>
      </c>
      <c r="Q44" s="200">
        <v>10.8</v>
      </c>
      <c r="R44" s="198">
        <v>4</v>
      </c>
      <c r="S44" s="199">
        <v>7</v>
      </c>
      <c r="T44" s="201">
        <v>11</v>
      </c>
      <c r="U44" s="200">
        <v>2</v>
      </c>
      <c r="V44" s="187"/>
      <c r="Y44" s="202"/>
    </row>
    <row r="45" spans="2:34" s="181" customFormat="1" ht="12.75" customHeight="1">
      <c r="B45" s="186"/>
      <c r="C45" s="204" t="s">
        <v>54</v>
      </c>
      <c r="D45" s="242">
        <v>5</v>
      </c>
      <c r="E45" s="243">
        <v>6</v>
      </c>
      <c r="F45" s="205">
        <v>11</v>
      </c>
      <c r="G45" s="217">
        <v>2.6</v>
      </c>
      <c r="H45" s="242">
        <v>1</v>
      </c>
      <c r="I45" s="243">
        <v>2</v>
      </c>
      <c r="J45" s="205">
        <v>3</v>
      </c>
      <c r="K45" s="217">
        <v>0.5</v>
      </c>
      <c r="L45" s="226"/>
      <c r="M45" s="221" t="s">
        <v>83</v>
      </c>
      <c r="N45" s="242">
        <v>8</v>
      </c>
      <c r="O45" s="243">
        <v>9</v>
      </c>
      <c r="P45" s="205">
        <v>17</v>
      </c>
      <c r="Q45" s="206">
        <v>4</v>
      </c>
      <c r="R45" s="242">
        <v>2</v>
      </c>
      <c r="S45" s="243">
        <v>0</v>
      </c>
      <c r="T45" s="205">
        <v>2</v>
      </c>
      <c r="U45" s="206">
        <v>0.4</v>
      </c>
      <c r="V45" s="187"/>
      <c r="Y45" s="202"/>
    </row>
    <row r="46" spans="2:34" s="181" customFormat="1" ht="12.75" customHeight="1">
      <c r="B46" s="186"/>
      <c r="C46" s="207" t="s">
        <v>55</v>
      </c>
      <c r="D46" s="244">
        <v>2</v>
      </c>
      <c r="E46" s="245">
        <v>6</v>
      </c>
      <c r="F46" s="208">
        <v>8</v>
      </c>
      <c r="G46" s="218">
        <v>1.9</v>
      </c>
      <c r="H46" s="244">
        <v>2</v>
      </c>
      <c r="I46" s="245">
        <v>2</v>
      </c>
      <c r="J46" s="208">
        <v>4</v>
      </c>
      <c r="K46" s="218">
        <v>0.7</v>
      </c>
      <c r="L46" s="227"/>
      <c r="M46" s="222" t="s">
        <v>84</v>
      </c>
      <c r="N46" s="244">
        <v>29</v>
      </c>
      <c r="O46" s="245">
        <v>15</v>
      </c>
      <c r="P46" s="208">
        <v>44</v>
      </c>
      <c r="Q46" s="209">
        <v>10.3</v>
      </c>
      <c r="R46" s="244">
        <v>1</v>
      </c>
      <c r="S46" s="245">
        <v>0</v>
      </c>
      <c r="T46" s="208">
        <v>1</v>
      </c>
      <c r="U46" s="209">
        <v>0.2</v>
      </c>
      <c r="V46" s="187"/>
      <c r="Y46" s="202"/>
    </row>
    <row r="47" spans="2:34" s="181" customFormat="1" ht="12.75" customHeight="1">
      <c r="B47" s="186"/>
      <c r="C47" s="207" t="s">
        <v>56</v>
      </c>
      <c r="D47" s="244">
        <v>0</v>
      </c>
      <c r="E47" s="245">
        <v>0</v>
      </c>
      <c r="F47" s="208">
        <v>0</v>
      </c>
      <c r="G47" s="218">
        <v>0</v>
      </c>
      <c r="H47" s="244">
        <v>0</v>
      </c>
      <c r="I47" s="245">
        <v>0</v>
      </c>
      <c r="J47" s="208">
        <v>0</v>
      </c>
      <c r="K47" s="218">
        <v>0</v>
      </c>
      <c r="L47" s="227"/>
      <c r="M47" s="222" t="s">
        <v>85</v>
      </c>
      <c r="N47" s="244">
        <v>14</v>
      </c>
      <c r="O47" s="245">
        <v>13</v>
      </c>
      <c r="P47" s="208">
        <v>27</v>
      </c>
      <c r="Q47" s="209">
        <v>6.3</v>
      </c>
      <c r="R47" s="244">
        <v>2</v>
      </c>
      <c r="S47" s="245">
        <v>1</v>
      </c>
      <c r="T47" s="208">
        <v>3</v>
      </c>
      <c r="U47" s="209">
        <v>0.5</v>
      </c>
      <c r="V47" s="187"/>
      <c r="Y47" s="202"/>
    </row>
    <row r="48" spans="2:34" s="181" customFormat="1" ht="12.75" customHeight="1">
      <c r="B48" s="186"/>
      <c r="C48" s="207" t="s">
        <v>57</v>
      </c>
      <c r="D48" s="244">
        <v>1</v>
      </c>
      <c r="E48" s="245">
        <v>1</v>
      </c>
      <c r="F48" s="208">
        <v>2</v>
      </c>
      <c r="G48" s="218">
        <v>0.5</v>
      </c>
      <c r="H48" s="244">
        <v>2</v>
      </c>
      <c r="I48" s="245">
        <v>2</v>
      </c>
      <c r="J48" s="208">
        <v>4</v>
      </c>
      <c r="K48" s="218">
        <v>0.7</v>
      </c>
      <c r="L48" s="227"/>
      <c r="M48" s="222" t="s">
        <v>86</v>
      </c>
      <c r="N48" s="244">
        <v>14</v>
      </c>
      <c r="O48" s="245">
        <v>11</v>
      </c>
      <c r="P48" s="208">
        <v>25</v>
      </c>
      <c r="Q48" s="209">
        <v>5.9</v>
      </c>
      <c r="R48" s="244">
        <v>3</v>
      </c>
      <c r="S48" s="245">
        <v>0</v>
      </c>
      <c r="T48" s="208">
        <v>3</v>
      </c>
      <c r="U48" s="209">
        <v>0.5</v>
      </c>
      <c r="V48" s="187"/>
      <c r="Y48" s="202"/>
    </row>
    <row r="49" spans="2:27" s="181" customFormat="1" ht="12.75" customHeight="1">
      <c r="B49" s="186"/>
      <c r="C49" s="207" t="s">
        <v>58</v>
      </c>
      <c r="D49" s="244">
        <v>2</v>
      </c>
      <c r="E49" s="245">
        <v>2</v>
      </c>
      <c r="F49" s="208">
        <v>4</v>
      </c>
      <c r="G49" s="218">
        <v>0.9</v>
      </c>
      <c r="H49" s="244">
        <v>1</v>
      </c>
      <c r="I49" s="245">
        <v>1</v>
      </c>
      <c r="J49" s="208">
        <v>2</v>
      </c>
      <c r="K49" s="218">
        <v>0.4</v>
      </c>
      <c r="L49" s="227"/>
      <c r="M49" s="222" t="s">
        <v>87</v>
      </c>
      <c r="N49" s="244">
        <v>10</v>
      </c>
      <c r="O49" s="245">
        <v>22</v>
      </c>
      <c r="P49" s="208">
        <v>32</v>
      </c>
      <c r="Q49" s="209">
        <v>7.5</v>
      </c>
      <c r="R49" s="244">
        <v>0</v>
      </c>
      <c r="S49" s="245">
        <v>0</v>
      </c>
      <c r="T49" s="208">
        <v>0</v>
      </c>
      <c r="U49" s="209">
        <v>0</v>
      </c>
      <c r="V49" s="187"/>
      <c r="Y49" s="202"/>
    </row>
    <row r="50" spans="2:27" s="181" customFormat="1" ht="12.75" customHeight="1">
      <c r="B50" s="186"/>
      <c r="C50" s="210" t="s">
        <v>201</v>
      </c>
      <c r="D50" s="246">
        <v>0</v>
      </c>
      <c r="E50" s="247">
        <v>2</v>
      </c>
      <c r="F50" s="211">
        <v>2</v>
      </c>
      <c r="G50" s="219">
        <v>0.5</v>
      </c>
      <c r="H50" s="246">
        <v>0</v>
      </c>
      <c r="I50" s="247">
        <v>1</v>
      </c>
      <c r="J50" s="211">
        <v>1</v>
      </c>
      <c r="K50" s="219">
        <v>0.2</v>
      </c>
      <c r="L50" s="227"/>
      <c r="M50" s="223" t="s">
        <v>202</v>
      </c>
      <c r="N50" s="246">
        <v>9</v>
      </c>
      <c r="O50" s="247">
        <v>9</v>
      </c>
      <c r="P50" s="211">
        <v>18</v>
      </c>
      <c r="Q50" s="212">
        <v>4.2</v>
      </c>
      <c r="R50" s="246">
        <v>0</v>
      </c>
      <c r="S50" s="247">
        <v>1</v>
      </c>
      <c r="T50" s="211">
        <v>1</v>
      </c>
      <c r="U50" s="212">
        <v>0.2</v>
      </c>
      <c r="V50" s="187"/>
      <c r="Y50" s="202"/>
    </row>
    <row r="51" spans="2:27" s="181" customFormat="1" ht="13.5" customHeight="1">
      <c r="B51" s="186"/>
      <c r="C51" s="203" t="s">
        <v>32</v>
      </c>
      <c r="D51" s="198">
        <v>10</v>
      </c>
      <c r="E51" s="199">
        <v>17</v>
      </c>
      <c r="F51" s="201">
        <v>27</v>
      </c>
      <c r="G51" s="220">
        <v>6.3</v>
      </c>
      <c r="H51" s="198">
        <v>6</v>
      </c>
      <c r="I51" s="199">
        <v>8</v>
      </c>
      <c r="J51" s="201">
        <v>14</v>
      </c>
      <c r="K51" s="220">
        <v>2.5</v>
      </c>
      <c r="L51" s="228"/>
      <c r="M51" s="224" t="s">
        <v>32</v>
      </c>
      <c r="N51" s="198">
        <v>84</v>
      </c>
      <c r="O51" s="199">
        <v>79</v>
      </c>
      <c r="P51" s="201">
        <v>163</v>
      </c>
      <c r="Q51" s="200">
        <v>38.200000000000003</v>
      </c>
      <c r="R51" s="198">
        <v>8</v>
      </c>
      <c r="S51" s="199">
        <v>2</v>
      </c>
      <c r="T51" s="201">
        <v>10</v>
      </c>
      <c r="U51" s="200">
        <v>1.8</v>
      </c>
      <c r="V51" s="187"/>
      <c r="Y51" s="202"/>
    </row>
    <row r="52" spans="2:27" s="181" customFormat="1" ht="12.75" customHeight="1">
      <c r="B52" s="186"/>
      <c r="C52" s="204" t="s">
        <v>59</v>
      </c>
      <c r="D52" s="242">
        <v>4</v>
      </c>
      <c r="E52" s="243">
        <v>3</v>
      </c>
      <c r="F52" s="205">
        <v>7</v>
      </c>
      <c r="G52" s="217">
        <v>1.6</v>
      </c>
      <c r="H52" s="242">
        <v>6</v>
      </c>
      <c r="I52" s="243">
        <v>2</v>
      </c>
      <c r="J52" s="205">
        <v>8</v>
      </c>
      <c r="K52" s="217">
        <v>1.4</v>
      </c>
      <c r="L52" s="226"/>
      <c r="M52" s="221" t="s">
        <v>88</v>
      </c>
      <c r="N52" s="242">
        <v>3</v>
      </c>
      <c r="O52" s="243">
        <v>4</v>
      </c>
      <c r="P52" s="205">
        <v>7</v>
      </c>
      <c r="Q52" s="206">
        <v>1.6</v>
      </c>
      <c r="R52" s="242">
        <v>0</v>
      </c>
      <c r="S52" s="243">
        <v>0</v>
      </c>
      <c r="T52" s="205">
        <v>0</v>
      </c>
      <c r="U52" s="206">
        <v>0</v>
      </c>
      <c r="V52" s="187"/>
      <c r="Y52" s="202"/>
    </row>
    <row r="53" spans="2:27" s="181" customFormat="1" ht="12.75" customHeight="1">
      <c r="B53" s="186"/>
      <c r="C53" s="207" t="s">
        <v>60</v>
      </c>
      <c r="D53" s="244">
        <v>3</v>
      </c>
      <c r="E53" s="245">
        <v>3</v>
      </c>
      <c r="F53" s="208">
        <v>6</v>
      </c>
      <c r="G53" s="218">
        <v>1.4</v>
      </c>
      <c r="H53" s="244">
        <v>2</v>
      </c>
      <c r="I53" s="245">
        <v>3</v>
      </c>
      <c r="J53" s="208">
        <v>5</v>
      </c>
      <c r="K53" s="218">
        <v>0.9</v>
      </c>
      <c r="L53" s="227"/>
      <c r="M53" s="222" t="s">
        <v>89</v>
      </c>
      <c r="N53" s="244">
        <v>11</v>
      </c>
      <c r="O53" s="245">
        <v>8</v>
      </c>
      <c r="P53" s="208">
        <v>19</v>
      </c>
      <c r="Q53" s="209">
        <v>4.4000000000000004</v>
      </c>
      <c r="R53" s="244">
        <v>1</v>
      </c>
      <c r="S53" s="245">
        <v>0</v>
      </c>
      <c r="T53" s="208">
        <v>1</v>
      </c>
      <c r="U53" s="209">
        <v>0.2</v>
      </c>
      <c r="V53" s="187"/>
      <c r="Y53" s="202"/>
    </row>
    <row r="54" spans="2:27" s="181" customFormat="1" ht="12.75" customHeight="1">
      <c r="B54" s="186"/>
      <c r="C54" s="207" t="s">
        <v>61</v>
      </c>
      <c r="D54" s="244">
        <v>5</v>
      </c>
      <c r="E54" s="245">
        <v>2</v>
      </c>
      <c r="F54" s="208">
        <v>7</v>
      </c>
      <c r="G54" s="218">
        <v>1.6</v>
      </c>
      <c r="H54" s="244">
        <v>2</v>
      </c>
      <c r="I54" s="245">
        <v>5</v>
      </c>
      <c r="J54" s="208">
        <v>7</v>
      </c>
      <c r="K54" s="218">
        <v>1.2</v>
      </c>
      <c r="L54" s="227"/>
      <c r="M54" s="222" t="s">
        <v>90</v>
      </c>
      <c r="N54" s="244">
        <v>4</v>
      </c>
      <c r="O54" s="245">
        <v>3</v>
      </c>
      <c r="P54" s="208">
        <v>7</v>
      </c>
      <c r="Q54" s="209">
        <v>1.6</v>
      </c>
      <c r="R54" s="244">
        <v>2</v>
      </c>
      <c r="S54" s="245">
        <v>0</v>
      </c>
      <c r="T54" s="208">
        <v>2</v>
      </c>
      <c r="U54" s="209">
        <v>0.4</v>
      </c>
      <c r="V54" s="187"/>
      <c r="Y54" s="202"/>
    </row>
    <row r="55" spans="2:27" s="181" customFormat="1" ht="12.75" customHeight="1">
      <c r="B55" s="186"/>
      <c r="C55" s="207" t="s">
        <v>62</v>
      </c>
      <c r="D55" s="244">
        <v>1</v>
      </c>
      <c r="E55" s="245">
        <v>0</v>
      </c>
      <c r="F55" s="208">
        <v>1</v>
      </c>
      <c r="G55" s="218">
        <v>0.2</v>
      </c>
      <c r="H55" s="244">
        <v>2</v>
      </c>
      <c r="I55" s="245">
        <v>0</v>
      </c>
      <c r="J55" s="208">
        <v>2</v>
      </c>
      <c r="K55" s="218">
        <v>0.4</v>
      </c>
      <c r="L55" s="227"/>
      <c r="M55" s="222" t="s">
        <v>91</v>
      </c>
      <c r="N55" s="244">
        <v>2</v>
      </c>
      <c r="O55" s="245">
        <v>2</v>
      </c>
      <c r="P55" s="208">
        <v>4</v>
      </c>
      <c r="Q55" s="209">
        <v>0.9</v>
      </c>
      <c r="R55" s="244">
        <v>1</v>
      </c>
      <c r="S55" s="245">
        <v>0</v>
      </c>
      <c r="T55" s="208">
        <v>1</v>
      </c>
      <c r="U55" s="209">
        <v>0.2</v>
      </c>
      <c r="V55" s="187"/>
      <c r="Y55" s="202"/>
    </row>
    <row r="56" spans="2:27" s="181" customFormat="1" ht="12.75" customHeight="1">
      <c r="B56" s="186"/>
      <c r="C56" s="207" t="s">
        <v>63</v>
      </c>
      <c r="D56" s="244">
        <v>2</v>
      </c>
      <c r="E56" s="245">
        <v>2</v>
      </c>
      <c r="F56" s="208">
        <v>4</v>
      </c>
      <c r="G56" s="218">
        <v>0.9</v>
      </c>
      <c r="H56" s="244">
        <v>0</v>
      </c>
      <c r="I56" s="245">
        <v>5</v>
      </c>
      <c r="J56" s="208">
        <v>5</v>
      </c>
      <c r="K56" s="218">
        <v>0.9</v>
      </c>
      <c r="L56" s="227"/>
      <c r="M56" s="222" t="s">
        <v>92</v>
      </c>
      <c r="N56" s="244">
        <v>1</v>
      </c>
      <c r="O56" s="245">
        <v>2</v>
      </c>
      <c r="P56" s="208">
        <v>3</v>
      </c>
      <c r="Q56" s="209">
        <v>0.7</v>
      </c>
      <c r="R56" s="244">
        <v>0</v>
      </c>
      <c r="S56" s="245">
        <v>1</v>
      </c>
      <c r="T56" s="208">
        <v>1</v>
      </c>
      <c r="U56" s="209">
        <v>0.2</v>
      </c>
      <c r="V56" s="187"/>
      <c r="Y56" s="202"/>
    </row>
    <row r="57" spans="2:27" s="181" customFormat="1" ht="12.75" customHeight="1">
      <c r="B57" s="186"/>
      <c r="C57" s="210" t="s">
        <v>203</v>
      </c>
      <c r="D57" s="246">
        <v>0</v>
      </c>
      <c r="E57" s="247">
        <v>0</v>
      </c>
      <c r="F57" s="211">
        <v>0</v>
      </c>
      <c r="G57" s="219">
        <v>0</v>
      </c>
      <c r="H57" s="246">
        <v>1</v>
      </c>
      <c r="I57" s="247">
        <v>0</v>
      </c>
      <c r="J57" s="211">
        <v>1</v>
      </c>
      <c r="K57" s="219">
        <v>0.2</v>
      </c>
      <c r="L57" s="227"/>
      <c r="M57" s="223" t="s">
        <v>204</v>
      </c>
      <c r="N57" s="246">
        <v>6</v>
      </c>
      <c r="O57" s="247">
        <v>3</v>
      </c>
      <c r="P57" s="211">
        <v>9</v>
      </c>
      <c r="Q57" s="212">
        <v>2.1</v>
      </c>
      <c r="R57" s="246">
        <v>2</v>
      </c>
      <c r="S57" s="247">
        <v>2</v>
      </c>
      <c r="T57" s="211">
        <v>4</v>
      </c>
      <c r="U57" s="212">
        <v>0.7</v>
      </c>
      <c r="V57" s="187"/>
      <c r="Y57" s="202"/>
    </row>
    <row r="58" spans="2:27" s="181" customFormat="1" ht="13.5" customHeight="1">
      <c r="B58" s="186"/>
      <c r="C58" s="230" t="s">
        <v>32</v>
      </c>
      <c r="D58" s="231">
        <v>15</v>
      </c>
      <c r="E58" s="232">
        <v>10</v>
      </c>
      <c r="F58" s="233">
        <v>25</v>
      </c>
      <c r="G58" s="234">
        <v>5.9</v>
      </c>
      <c r="H58" s="231">
        <v>13</v>
      </c>
      <c r="I58" s="232">
        <v>15</v>
      </c>
      <c r="J58" s="233">
        <v>28</v>
      </c>
      <c r="K58" s="234">
        <v>5</v>
      </c>
      <c r="L58" s="228"/>
      <c r="M58" s="224" t="s">
        <v>32</v>
      </c>
      <c r="N58" s="198">
        <v>27</v>
      </c>
      <c r="O58" s="199">
        <v>22</v>
      </c>
      <c r="P58" s="201">
        <v>49</v>
      </c>
      <c r="Q58" s="200">
        <v>11.5</v>
      </c>
      <c r="R58" s="231">
        <v>6</v>
      </c>
      <c r="S58" s="232">
        <v>3</v>
      </c>
      <c r="T58" s="233">
        <v>9</v>
      </c>
      <c r="U58" s="200">
        <v>1.6</v>
      </c>
      <c r="V58" s="187"/>
      <c r="Y58" s="202"/>
    </row>
    <row r="59" spans="2:27" s="181" customFormat="1" ht="13.5" customHeight="1">
      <c r="B59" s="186"/>
      <c r="C59" s="235"/>
      <c r="D59" s="236"/>
      <c r="E59" s="236"/>
      <c r="F59" s="236"/>
      <c r="G59" s="237"/>
      <c r="H59" s="236"/>
      <c r="I59" s="236"/>
      <c r="J59" s="236"/>
      <c r="K59" s="237"/>
      <c r="L59" s="229"/>
      <c r="M59" s="225" t="s">
        <v>38</v>
      </c>
      <c r="N59" s="198">
        <v>208</v>
      </c>
      <c r="O59" s="199">
        <v>219</v>
      </c>
      <c r="P59" s="201">
        <v>427</v>
      </c>
      <c r="Q59" s="200">
        <v>100</v>
      </c>
      <c r="R59" s="198">
        <v>329</v>
      </c>
      <c r="S59" s="199">
        <v>232</v>
      </c>
      <c r="T59" s="201">
        <v>561</v>
      </c>
      <c r="U59" s="200">
        <v>100</v>
      </c>
      <c r="V59" s="187"/>
      <c r="Y59" s="202"/>
    </row>
    <row r="60" spans="2:27" s="181" customFormat="1" ht="6.75" customHeight="1">
      <c r="B60" s="189"/>
      <c r="C60" s="213"/>
      <c r="D60" s="214"/>
      <c r="E60" s="214"/>
      <c r="F60" s="214"/>
      <c r="G60" s="215"/>
      <c r="H60" s="214"/>
      <c r="I60" s="214"/>
      <c r="J60" s="214"/>
      <c r="K60" s="215"/>
      <c r="L60" s="215"/>
      <c r="M60" s="213"/>
      <c r="N60" s="214"/>
      <c r="O60" s="214"/>
      <c r="P60" s="214"/>
      <c r="Q60" s="215"/>
      <c r="R60" s="214"/>
      <c r="S60" s="214"/>
      <c r="T60" s="214"/>
      <c r="U60" s="215"/>
      <c r="V60" s="190"/>
      <c r="Y60" s="202"/>
    </row>
    <row r="61" spans="2:27">
      <c r="Z61" s="181"/>
      <c r="AA61" s="181"/>
    </row>
    <row r="62" spans="2:27">
      <c r="Z62" s="181"/>
      <c r="AA62" s="181"/>
    </row>
    <row r="63" spans="2:27">
      <c r="Z63" s="181"/>
      <c r="AA63" s="181"/>
    </row>
    <row r="64" spans="2:27">
      <c r="Z64" s="181"/>
      <c r="AA64" s="181"/>
    </row>
    <row r="65" spans="26:27">
      <c r="Z65" s="181"/>
      <c r="AA65" s="181"/>
    </row>
  </sheetData>
  <mergeCells count="16">
    <mergeCell ref="T14:T15"/>
    <mergeCell ref="D13:G13"/>
    <mergeCell ref="H13:K13"/>
    <mergeCell ref="N13:Q13"/>
    <mergeCell ref="R13:U13"/>
    <mergeCell ref="D14:D15"/>
    <mergeCell ref="E14:E15"/>
    <mergeCell ref="F14:F15"/>
    <mergeCell ref="H14:H15"/>
    <mergeCell ref="I14:I15"/>
    <mergeCell ref="J14:J15"/>
    <mergeCell ref="N14:N15"/>
    <mergeCell ref="O14:O15"/>
    <mergeCell ref="P14:P15"/>
    <mergeCell ref="R14:R15"/>
    <mergeCell ref="S14:S15"/>
  </mergeCells>
  <phoneticPr fontId="3"/>
  <conditionalFormatting sqref="C13:C15 C16:E23 C58:E60 C30:E30 C37:E37 C44:E44 C51:E51 G14:G15 F16:G60 P17:P60 Q14:Q60 L13:L60 D13">
    <cfRule type="cellIs" dxfId="99" priority="100" stopIfTrue="1" operator="lessThan">
      <formula>0</formula>
    </cfRule>
  </conditionalFormatting>
  <conditionalFormatting sqref="D14 F14">
    <cfRule type="cellIs" dxfId="98" priority="99" stopIfTrue="1" operator="lessThan">
      <formula>0</formula>
    </cfRule>
  </conditionalFormatting>
  <conditionalFormatting sqref="E14">
    <cfRule type="cellIs" dxfId="97" priority="98" stopIfTrue="1" operator="lessThan">
      <formula>0</formula>
    </cfRule>
  </conditionalFormatting>
  <conditionalFormatting sqref="N23:O23">
    <cfRule type="cellIs" dxfId="96" priority="96" stopIfTrue="1" operator="lessThan">
      <formula>0</formula>
    </cfRule>
  </conditionalFormatting>
  <conditionalFormatting sqref="N59:O60">
    <cfRule type="cellIs" dxfId="95" priority="97" stopIfTrue="1" operator="lessThan">
      <formula>0</formula>
    </cfRule>
  </conditionalFormatting>
  <conditionalFormatting sqref="C24 C26 C28:C29">
    <cfRule type="cellIs" dxfId="94" priority="95" stopIfTrue="1" operator="lessThan">
      <formula>0</formula>
    </cfRule>
  </conditionalFormatting>
  <conditionalFormatting sqref="C31 C33 C35:C36">
    <cfRule type="cellIs" dxfId="93" priority="91" stopIfTrue="1" operator="lessThan">
      <formula>0</formula>
    </cfRule>
  </conditionalFormatting>
  <conditionalFormatting sqref="N30:O30">
    <cfRule type="cellIs" dxfId="92" priority="94" stopIfTrue="1" operator="lessThan">
      <formula>0</formula>
    </cfRule>
  </conditionalFormatting>
  <conditionalFormatting sqref="C25">
    <cfRule type="cellIs" dxfId="91" priority="93" stopIfTrue="1" operator="lessThan">
      <formula>0</formula>
    </cfRule>
  </conditionalFormatting>
  <conditionalFormatting sqref="C32">
    <cfRule type="cellIs" dxfId="90" priority="89" stopIfTrue="1" operator="lessThan">
      <formula>0</formula>
    </cfRule>
  </conditionalFormatting>
  <conditionalFormatting sqref="C27">
    <cfRule type="cellIs" dxfId="89" priority="92" stopIfTrue="1" operator="lessThan">
      <formula>0</formula>
    </cfRule>
  </conditionalFormatting>
  <conditionalFormatting sqref="C34">
    <cfRule type="cellIs" dxfId="88" priority="88" stopIfTrue="1" operator="lessThan">
      <formula>0</formula>
    </cfRule>
  </conditionalFormatting>
  <conditionalFormatting sqref="N37:O37">
    <cfRule type="cellIs" dxfId="87" priority="90" stopIfTrue="1" operator="lessThan">
      <formula>0</formula>
    </cfRule>
  </conditionalFormatting>
  <conditionalFormatting sqref="C38 C40 C42:C43">
    <cfRule type="cellIs" dxfId="86" priority="87" stopIfTrue="1" operator="lessThan">
      <formula>0</formula>
    </cfRule>
  </conditionalFormatting>
  <conditionalFormatting sqref="N44:O44">
    <cfRule type="cellIs" dxfId="85" priority="86" stopIfTrue="1" operator="lessThan">
      <formula>0</formula>
    </cfRule>
  </conditionalFormatting>
  <conditionalFormatting sqref="C39">
    <cfRule type="cellIs" dxfId="84" priority="85" stopIfTrue="1" operator="lessThan">
      <formula>0</formula>
    </cfRule>
  </conditionalFormatting>
  <conditionalFormatting sqref="C41">
    <cfRule type="cellIs" dxfId="83" priority="84" stopIfTrue="1" operator="lessThan">
      <formula>0</formula>
    </cfRule>
  </conditionalFormatting>
  <conditionalFormatting sqref="C45 C47 C49:C50">
    <cfRule type="cellIs" dxfId="82" priority="83" stopIfTrue="1" operator="lessThan">
      <formula>0</formula>
    </cfRule>
  </conditionalFormatting>
  <conditionalFormatting sqref="N51:O51">
    <cfRule type="cellIs" dxfId="81" priority="82" stopIfTrue="1" operator="lessThan">
      <formula>0</formula>
    </cfRule>
  </conditionalFormatting>
  <conditionalFormatting sqref="C46">
    <cfRule type="cellIs" dxfId="80" priority="81" stopIfTrue="1" operator="lessThan">
      <formula>0</formula>
    </cfRule>
  </conditionalFormatting>
  <conditionalFormatting sqref="C48">
    <cfRule type="cellIs" dxfId="79" priority="80" stopIfTrue="1" operator="lessThan">
      <formula>0</formula>
    </cfRule>
  </conditionalFormatting>
  <conditionalFormatting sqref="N58:O58">
    <cfRule type="cellIs" dxfId="78" priority="78" stopIfTrue="1" operator="lessThan">
      <formula>0</formula>
    </cfRule>
  </conditionalFormatting>
  <conditionalFormatting sqref="C52 C54 C56:C57">
    <cfRule type="cellIs" dxfId="77" priority="79" stopIfTrue="1" operator="lessThan">
      <formula>0</formula>
    </cfRule>
  </conditionalFormatting>
  <conditionalFormatting sqref="C53">
    <cfRule type="cellIs" dxfId="76" priority="77" stopIfTrue="1" operator="lessThan">
      <formula>0</formula>
    </cfRule>
  </conditionalFormatting>
  <conditionalFormatting sqref="C55">
    <cfRule type="cellIs" dxfId="75" priority="76" stopIfTrue="1" operator="lessThan">
      <formula>0</formula>
    </cfRule>
  </conditionalFormatting>
  <conditionalFormatting sqref="M14:M17 M19 M21:M22">
    <cfRule type="cellIs" dxfId="74" priority="75" stopIfTrue="1" operator="lessThan">
      <formula>0</formula>
    </cfRule>
  </conditionalFormatting>
  <conditionalFormatting sqref="M59:M60">
    <cfRule type="cellIs" dxfId="73" priority="74" stopIfTrue="1" operator="lessThan">
      <formula>0</formula>
    </cfRule>
  </conditionalFormatting>
  <conditionalFormatting sqref="M23">
    <cfRule type="cellIs" dxfId="72" priority="73" stopIfTrue="1" operator="lessThan">
      <formula>0</formula>
    </cfRule>
  </conditionalFormatting>
  <conditionalFormatting sqref="M18">
    <cfRule type="cellIs" dxfId="71" priority="72" stopIfTrue="1" operator="lessThan">
      <formula>0</formula>
    </cfRule>
  </conditionalFormatting>
  <conditionalFormatting sqref="M20">
    <cfRule type="cellIs" dxfId="70" priority="71" stopIfTrue="1" operator="lessThan">
      <formula>0</formula>
    </cfRule>
  </conditionalFormatting>
  <conditionalFormatting sqref="M24 M26 M28:M29">
    <cfRule type="cellIs" dxfId="69" priority="70" stopIfTrue="1" operator="lessThan">
      <formula>0</formula>
    </cfRule>
  </conditionalFormatting>
  <conditionalFormatting sqref="M30">
    <cfRule type="cellIs" dxfId="68" priority="69" stopIfTrue="1" operator="lessThan">
      <formula>0</formula>
    </cfRule>
  </conditionalFormatting>
  <conditionalFormatting sqref="M25">
    <cfRule type="cellIs" dxfId="67" priority="68" stopIfTrue="1" operator="lessThan">
      <formula>0</formula>
    </cfRule>
  </conditionalFormatting>
  <conditionalFormatting sqref="M27">
    <cfRule type="cellIs" dxfId="66" priority="67" stopIfTrue="1" operator="lessThan">
      <formula>0</formula>
    </cfRule>
  </conditionalFormatting>
  <conditionalFormatting sqref="M31 M33 M35:M36">
    <cfRule type="cellIs" dxfId="65" priority="66" stopIfTrue="1" operator="lessThan">
      <formula>0</formula>
    </cfRule>
  </conditionalFormatting>
  <conditionalFormatting sqref="M37">
    <cfRule type="cellIs" dxfId="64" priority="65" stopIfTrue="1" operator="lessThan">
      <formula>0</formula>
    </cfRule>
  </conditionalFormatting>
  <conditionalFormatting sqref="M32">
    <cfRule type="cellIs" dxfId="63" priority="64" stopIfTrue="1" operator="lessThan">
      <formula>0</formula>
    </cfRule>
  </conditionalFormatting>
  <conditionalFormatting sqref="M34">
    <cfRule type="cellIs" dxfId="62" priority="63" stopIfTrue="1" operator="lessThan">
      <formula>0</formula>
    </cfRule>
  </conditionalFormatting>
  <conditionalFormatting sqref="M38 M40 M42:M43">
    <cfRule type="cellIs" dxfId="61" priority="62" stopIfTrue="1" operator="lessThan">
      <formula>0</formula>
    </cfRule>
  </conditionalFormatting>
  <conditionalFormatting sqref="M44">
    <cfRule type="cellIs" dxfId="60" priority="61" stopIfTrue="1" operator="lessThan">
      <formula>0</formula>
    </cfRule>
  </conditionalFormatting>
  <conditionalFormatting sqref="M39">
    <cfRule type="cellIs" dxfId="59" priority="60" stopIfTrue="1" operator="lessThan">
      <formula>0</formula>
    </cfRule>
  </conditionalFormatting>
  <conditionalFormatting sqref="M41">
    <cfRule type="cellIs" dxfId="58" priority="59" stopIfTrue="1" operator="lessThan">
      <formula>0</formula>
    </cfRule>
  </conditionalFormatting>
  <conditionalFormatting sqref="M45 M47 M49:M50">
    <cfRule type="cellIs" dxfId="57" priority="58" stopIfTrue="1" operator="lessThan">
      <formula>0</formula>
    </cfRule>
  </conditionalFormatting>
  <conditionalFormatting sqref="M51">
    <cfRule type="cellIs" dxfId="56" priority="57" stopIfTrue="1" operator="lessThan">
      <formula>0</formula>
    </cfRule>
  </conditionalFormatting>
  <conditionalFormatting sqref="M46">
    <cfRule type="cellIs" dxfId="55" priority="56" stopIfTrue="1" operator="lessThan">
      <formula>0</formula>
    </cfRule>
  </conditionalFormatting>
  <conditionalFormatting sqref="M48">
    <cfRule type="cellIs" dxfId="54" priority="55" stopIfTrue="1" operator="lessThan">
      <formula>0</formula>
    </cfRule>
  </conditionalFormatting>
  <conditionalFormatting sqref="M52 M54 M56:M57">
    <cfRule type="cellIs" dxfId="53" priority="54" stopIfTrue="1" operator="lessThan">
      <formula>0</formula>
    </cfRule>
  </conditionalFormatting>
  <conditionalFormatting sqref="M58">
    <cfRule type="cellIs" dxfId="52" priority="53" stopIfTrue="1" operator="lessThan">
      <formula>0</formula>
    </cfRule>
  </conditionalFormatting>
  <conditionalFormatting sqref="M53">
    <cfRule type="cellIs" dxfId="51" priority="52" stopIfTrue="1" operator="lessThan">
      <formula>0</formula>
    </cfRule>
  </conditionalFormatting>
  <conditionalFormatting sqref="M55">
    <cfRule type="cellIs" dxfId="50" priority="51" stopIfTrue="1" operator="lessThan">
      <formula>0</formula>
    </cfRule>
  </conditionalFormatting>
  <conditionalFormatting sqref="N17:O17 N19:O19 N21:O22">
    <cfRule type="cellIs" dxfId="49" priority="50" stopIfTrue="1" operator="lessThan">
      <formula>0</formula>
    </cfRule>
  </conditionalFormatting>
  <conditionalFormatting sqref="N18:O18">
    <cfRule type="cellIs" dxfId="48" priority="49" stopIfTrue="1" operator="lessThan">
      <formula>0</formula>
    </cfRule>
  </conditionalFormatting>
  <conditionalFormatting sqref="N20:O20">
    <cfRule type="cellIs" dxfId="47" priority="48" stopIfTrue="1" operator="lessThan">
      <formula>0</formula>
    </cfRule>
  </conditionalFormatting>
  <conditionalFormatting sqref="H17:I23 H58:I60 H30:I30 H37:I37 H44:I44 H51:I51 J17:K60 K14:K16">
    <cfRule type="cellIs" dxfId="46" priority="47" stopIfTrue="1" operator="lessThan">
      <formula>0</formula>
    </cfRule>
  </conditionalFormatting>
  <conditionalFormatting sqref="R17:S23 R58:S58 R30:S30 R37:S37 R44:S44 R51:S51 T17:U58 R60:U60 U14:U16">
    <cfRule type="cellIs" dxfId="45" priority="46" stopIfTrue="1" operator="lessThan">
      <formula>0</formula>
    </cfRule>
  </conditionalFormatting>
  <conditionalFormatting sqref="M13">
    <cfRule type="cellIs" dxfId="44" priority="45" stopIfTrue="1" operator="lessThan">
      <formula>0</formula>
    </cfRule>
  </conditionalFormatting>
  <conditionalFormatting sqref="R14 T14">
    <cfRule type="cellIs" dxfId="43" priority="32" stopIfTrue="1" operator="lessThan">
      <formula>0</formula>
    </cfRule>
  </conditionalFormatting>
  <conditionalFormatting sqref="N13">
    <cfRule type="cellIs" dxfId="42" priority="44" stopIfTrue="1" operator="lessThan">
      <formula>0</formula>
    </cfRule>
  </conditionalFormatting>
  <conditionalFormatting sqref="R13">
    <cfRule type="cellIs" dxfId="41" priority="43" stopIfTrue="1" operator="lessThan">
      <formula>0</formula>
    </cfRule>
  </conditionalFormatting>
  <conditionalFormatting sqref="H13">
    <cfRule type="cellIs" dxfId="40" priority="42" stopIfTrue="1" operator="lessThan">
      <formula>0</formula>
    </cfRule>
  </conditionalFormatting>
  <conditionalFormatting sqref="T59:U59">
    <cfRule type="cellIs" dxfId="39" priority="41" stopIfTrue="1" operator="lessThan">
      <formula>0</formula>
    </cfRule>
  </conditionalFormatting>
  <conditionalFormatting sqref="R59:S59">
    <cfRule type="cellIs" dxfId="38" priority="40" stopIfTrue="1" operator="lessThan">
      <formula>0</formula>
    </cfRule>
  </conditionalFormatting>
  <conditionalFormatting sqref="H16:J16">
    <cfRule type="cellIs" dxfId="37" priority="39" stopIfTrue="1" operator="lessThan">
      <formula>0</formula>
    </cfRule>
  </conditionalFormatting>
  <conditionalFormatting sqref="H14 J14">
    <cfRule type="cellIs" dxfId="36" priority="38" stopIfTrue="1" operator="lessThan">
      <formula>0</formula>
    </cfRule>
  </conditionalFormatting>
  <conditionalFormatting sqref="I14">
    <cfRule type="cellIs" dxfId="35" priority="37" stopIfTrue="1" operator="lessThan">
      <formula>0</formula>
    </cfRule>
  </conditionalFormatting>
  <conditionalFormatting sqref="N16:P16">
    <cfRule type="cellIs" dxfId="34" priority="36" stopIfTrue="1" operator="lessThan">
      <formula>0</formula>
    </cfRule>
  </conditionalFormatting>
  <conditionalFormatting sqref="N14 P14">
    <cfRule type="cellIs" dxfId="33" priority="35" stopIfTrue="1" operator="lessThan">
      <formula>0</formula>
    </cfRule>
  </conditionalFormatting>
  <conditionalFormatting sqref="O14">
    <cfRule type="cellIs" dxfId="32" priority="34" stopIfTrue="1" operator="lessThan">
      <formula>0</formula>
    </cfRule>
  </conditionalFormatting>
  <conditionalFormatting sqref="R16:T16">
    <cfRule type="cellIs" dxfId="31" priority="33" stopIfTrue="1" operator="lessThan">
      <formula>0</formula>
    </cfRule>
  </conditionalFormatting>
  <conditionalFormatting sqref="S14">
    <cfRule type="cellIs" dxfId="30" priority="31" stopIfTrue="1" operator="lessThan">
      <formula>0</formula>
    </cfRule>
  </conditionalFormatting>
  <conditionalFormatting sqref="D24:E29">
    <cfRule type="cellIs" dxfId="29" priority="30" stopIfTrue="1" operator="lessThan">
      <formula>0</formula>
    </cfRule>
  </conditionalFormatting>
  <conditionalFormatting sqref="D31:E36">
    <cfRule type="cellIs" dxfId="28" priority="29" stopIfTrue="1" operator="lessThan">
      <formula>0</formula>
    </cfRule>
  </conditionalFormatting>
  <conditionalFormatting sqref="D38:E43">
    <cfRule type="cellIs" dxfId="27" priority="28" stopIfTrue="1" operator="lessThan">
      <formula>0</formula>
    </cfRule>
  </conditionalFormatting>
  <conditionalFormatting sqref="D45:E50">
    <cfRule type="cellIs" dxfId="26" priority="27" stopIfTrue="1" operator="lessThan">
      <formula>0</formula>
    </cfRule>
  </conditionalFormatting>
  <conditionalFormatting sqref="D52:E57">
    <cfRule type="cellIs" dxfId="25" priority="26" stopIfTrue="1" operator="lessThan">
      <formula>0</formula>
    </cfRule>
  </conditionalFormatting>
  <conditionalFormatting sqref="H24:I29">
    <cfRule type="cellIs" dxfId="24" priority="25" stopIfTrue="1" operator="lessThan">
      <formula>0</formula>
    </cfRule>
  </conditionalFormatting>
  <conditionalFormatting sqref="H31:I36">
    <cfRule type="cellIs" dxfId="23" priority="24" stopIfTrue="1" operator="lessThan">
      <formula>0</formula>
    </cfRule>
  </conditionalFormatting>
  <conditionalFormatting sqref="H38:I43">
    <cfRule type="cellIs" dxfId="22" priority="23" stopIfTrue="1" operator="lessThan">
      <formula>0</formula>
    </cfRule>
  </conditionalFormatting>
  <conditionalFormatting sqref="H45:I50">
    <cfRule type="cellIs" dxfId="21" priority="22" stopIfTrue="1" operator="lessThan">
      <formula>0</formula>
    </cfRule>
  </conditionalFormatting>
  <conditionalFormatting sqref="H52:I57">
    <cfRule type="cellIs" dxfId="20" priority="21" stopIfTrue="1" operator="lessThan">
      <formula>0</formula>
    </cfRule>
  </conditionalFormatting>
  <conditionalFormatting sqref="N24:O24 N26:O26 N28:O29">
    <cfRule type="cellIs" dxfId="19" priority="20" stopIfTrue="1" operator="lessThan">
      <formula>0</formula>
    </cfRule>
  </conditionalFormatting>
  <conditionalFormatting sqref="N25:O25">
    <cfRule type="cellIs" dxfId="18" priority="19" stopIfTrue="1" operator="lessThan">
      <formula>0</formula>
    </cfRule>
  </conditionalFormatting>
  <conditionalFormatting sqref="N27:O27">
    <cfRule type="cellIs" dxfId="17" priority="18" stopIfTrue="1" operator="lessThan">
      <formula>0</formula>
    </cfRule>
  </conditionalFormatting>
  <conditionalFormatting sqref="N31:O31 N33:O33 N35:O36">
    <cfRule type="cellIs" dxfId="16" priority="17" stopIfTrue="1" operator="lessThan">
      <formula>0</formula>
    </cfRule>
  </conditionalFormatting>
  <conditionalFormatting sqref="N32:O32">
    <cfRule type="cellIs" dxfId="15" priority="16" stopIfTrue="1" operator="lessThan">
      <formula>0</formula>
    </cfRule>
  </conditionalFormatting>
  <conditionalFormatting sqref="N34:O34">
    <cfRule type="cellIs" dxfId="14" priority="15" stopIfTrue="1" operator="lessThan">
      <formula>0</formula>
    </cfRule>
  </conditionalFormatting>
  <conditionalFormatting sqref="N38:O38 N40:O40 N42:O43">
    <cfRule type="cellIs" dxfId="13" priority="14" stopIfTrue="1" operator="lessThan">
      <formula>0</formula>
    </cfRule>
  </conditionalFormatting>
  <conditionalFormatting sqref="N39:O39">
    <cfRule type="cellIs" dxfId="12" priority="13" stopIfTrue="1" operator="lessThan">
      <formula>0</formula>
    </cfRule>
  </conditionalFormatting>
  <conditionalFormatting sqref="N41:O41">
    <cfRule type="cellIs" dxfId="11" priority="12" stopIfTrue="1" operator="lessThan">
      <formula>0</formula>
    </cfRule>
  </conditionalFormatting>
  <conditionalFormatting sqref="N45:O45 N47:O47 N49:O50">
    <cfRule type="cellIs" dxfId="10" priority="11" stopIfTrue="1" operator="lessThan">
      <formula>0</formula>
    </cfRule>
  </conditionalFormatting>
  <conditionalFormatting sqref="N46:O46">
    <cfRule type="cellIs" dxfId="9" priority="10" stopIfTrue="1" operator="lessThan">
      <formula>0</formula>
    </cfRule>
  </conditionalFormatting>
  <conditionalFormatting sqref="N48:O48">
    <cfRule type="cellIs" dxfId="8" priority="9" stopIfTrue="1" operator="lessThan">
      <formula>0</formula>
    </cfRule>
  </conditionalFormatting>
  <conditionalFormatting sqref="N52:O52 N54:O54 N56:O57">
    <cfRule type="cellIs" dxfId="7" priority="8" stopIfTrue="1" operator="lessThan">
      <formula>0</formula>
    </cfRule>
  </conditionalFormatting>
  <conditionalFormatting sqref="N53:O53">
    <cfRule type="cellIs" dxfId="6" priority="7" stopIfTrue="1" operator="lessThan">
      <formula>0</formula>
    </cfRule>
  </conditionalFormatting>
  <conditionalFormatting sqref="N55:O55">
    <cfRule type="cellIs" dxfId="5" priority="6" stopIfTrue="1" operator="lessThan">
      <formula>0</formula>
    </cfRule>
  </conditionalFormatting>
  <conditionalFormatting sqref="R24:S29">
    <cfRule type="cellIs" dxfId="4" priority="5" stopIfTrue="1" operator="lessThan">
      <formula>0</formula>
    </cfRule>
  </conditionalFormatting>
  <conditionalFormatting sqref="R31:S36">
    <cfRule type="cellIs" dxfId="3" priority="4" stopIfTrue="1" operator="lessThan">
      <formula>0</formula>
    </cfRule>
  </conditionalFormatting>
  <conditionalFormatting sqref="R38:S43">
    <cfRule type="cellIs" dxfId="2" priority="3" stopIfTrue="1" operator="lessThan">
      <formula>0</formula>
    </cfRule>
  </conditionalFormatting>
  <conditionalFormatting sqref="R45:S50">
    <cfRule type="cellIs" dxfId="1" priority="2" stopIfTrue="1" operator="lessThan">
      <formula>0</formula>
    </cfRule>
  </conditionalFormatting>
  <conditionalFormatting sqref="R52:S57">
    <cfRule type="cellIs" dxfId="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showGridLines="0" view="pageBreakPreview" topLeftCell="A32" zoomScaleNormal="130" zoomScaleSheetLayoutView="100" workbookViewId="0"/>
  </sheetViews>
  <sheetFormatPr defaultRowHeight="11.25"/>
  <cols>
    <col min="1" max="1" width="1.375" style="24" customWidth="1"/>
    <col min="2" max="2" width="1.375" style="179" customWidth="1"/>
    <col min="3" max="3" width="6.5" style="49" customWidth="1"/>
    <col min="4" max="16" width="6.5" style="24" customWidth="1"/>
    <col min="17" max="17" width="1.375" style="24" customWidth="1"/>
    <col min="18" max="29" width="9" style="24"/>
    <col min="30" max="33" width="6.625" style="24" customWidth="1"/>
    <col min="34" max="34" width="2.625" style="24" customWidth="1"/>
    <col min="35" max="38" width="6.625" style="24" customWidth="1"/>
    <col min="39" max="39" width="2.625" style="24" customWidth="1"/>
    <col min="40" max="44" width="6.625" style="24" customWidth="1"/>
    <col min="45" max="16384" width="9" style="24"/>
  </cols>
  <sheetData>
    <row r="2" spans="2:17" ht="21.95" customHeight="1">
      <c r="B2" s="22"/>
      <c r="C2" s="464" t="s">
        <v>2</v>
      </c>
      <c r="D2" s="23"/>
      <c r="E2" s="23"/>
      <c r="F2" s="23"/>
      <c r="G2" s="23"/>
      <c r="H2" s="23"/>
      <c r="I2" s="505"/>
      <c r="J2" s="506" t="s">
        <v>10</v>
      </c>
      <c r="K2" s="465"/>
      <c r="L2" s="507"/>
      <c r="M2" s="507"/>
      <c r="N2" s="507"/>
      <c r="O2" s="507"/>
      <c r="P2" s="507"/>
      <c r="Q2" s="508"/>
    </row>
    <row r="3" spans="2:17" ht="21.95" customHeight="1">
      <c r="B3" s="26"/>
      <c r="C3" s="509" t="s">
        <v>139</v>
      </c>
      <c r="D3" s="28"/>
      <c r="E3" s="28"/>
      <c r="F3" s="28"/>
      <c r="G3" s="28"/>
      <c r="H3" s="28"/>
      <c r="I3" s="510"/>
      <c r="J3" s="511"/>
      <c r="K3" s="471"/>
      <c r="L3" s="27"/>
      <c r="M3" s="27"/>
      <c r="N3" s="27"/>
      <c r="O3" s="27"/>
      <c r="P3" s="27"/>
      <c r="Q3" s="512"/>
    </row>
    <row r="4" spans="2:17" ht="21.95" customHeight="1">
      <c r="B4" s="26"/>
      <c r="C4" s="509" t="s">
        <v>8</v>
      </c>
      <c r="D4" s="28"/>
      <c r="E4" s="28"/>
      <c r="F4" s="28"/>
      <c r="G4" s="28"/>
      <c r="H4" s="28"/>
      <c r="I4" s="510"/>
      <c r="J4" s="511"/>
      <c r="K4" s="471"/>
      <c r="L4" s="27"/>
      <c r="M4" s="27"/>
      <c r="N4" s="27"/>
      <c r="O4" s="27"/>
      <c r="P4" s="27"/>
      <c r="Q4" s="512"/>
    </row>
    <row r="5" spans="2:17" ht="21.95" customHeight="1">
      <c r="B5" s="26"/>
      <c r="C5" s="509" t="s">
        <v>140</v>
      </c>
      <c r="D5" s="28"/>
      <c r="E5" s="28"/>
      <c r="F5" s="28"/>
      <c r="G5" s="28"/>
      <c r="H5" s="28"/>
      <c r="I5" s="510"/>
      <c r="J5" s="511"/>
      <c r="K5" s="471"/>
      <c r="L5" s="27"/>
      <c r="M5" s="27"/>
      <c r="N5" s="27"/>
      <c r="O5" s="27"/>
      <c r="P5" s="27"/>
      <c r="Q5" s="512"/>
    </row>
    <row r="6" spans="2:17" ht="21.95" customHeight="1">
      <c r="B6" s="26"/>
      <c r="C6" s="513" t="s">
        <v>1</v>
      </c>
      <c r="D6" s="28"/>
      <c r="E6" s="28"/>
      <c r="F6" s="28"/>
      <c r="G6" s="28"/>
      <c r="H6" s="28"/>
      <c r="I6" s="510"/>
      <c r="J6" s="511"/>
      <c r="K6" s="471"/>
      <c r="L6" s="27"/>
      <c r="M6" s="27"/>
      <c r="N6" s="27"/>
      <c r="O6" s="27"/>
      <c r="P6" s="27"/>
      <c r="Q6" s="512"/>
    </row>
    <row r="7" spans="2:17" ht="21.95" customHeight="1">
      <c r="B7" s="26"/>
      <c r="C7" s="509" t="s">
        <v>141</v>
      </c>
      <c r="D7" s="28"/>
      <c r="E7" s="28"/>
      <c r="F7" s="28"/>
      <c r="G7" s="28"/>
      <c r="H7" s="28"/>
      <c r="I7" s="510"/>
      <c r="J7" s="511"/>
      <c r="K7" s="471"/>
      <c r="L7" s="27"/>
      <c r="M7" s="27"/>
      <c r="N7" s="27"/>
      <c r="O7" s="27"/>
      <c r="P7" s="27"/>
      <c r="Q7" s="512"/>
    </row>
    <row r="8" spans="2:17" ht="21.95" customHeight="1">
      <c r="B8" s="26"/>
      <c r="C8" s="513" t="s">
        <v>19</v>
      </c>
      <c r="D8" s="27"/>
      <c r="E8" s="27"/>
      <c r="F8" s="27"/>
      <c r="G8" s="27"/>
      <c r="H8" s="27"/>
      <c r="I8" s="510"/>
      <c r="J8" s="511"/>
      <c r="K8" s="471"/>
      <c r="L8" s="27"/>
      <c r="M8" s="27"/>
      <c r="N8" s="27"/>
      <c r="O8" s="27"/>
      <c r="P8" s="27"/>
      <c r="Q8" s="512"/>
    </row>
    <row r="9" spans="2:17" ht="21.95" customHeight="1">
      <c r="B9" s="29"/>
      <c r="C9" s="475" t="s">
        <v>142</v>
      </c>
      <c r="D9" s="30"/>
      <c r="E9" s="30"/>
      <c r="F9" s="30"/>
      <c r="G9" s="30"/>
      <c r="H9" s="30"/>
      <c r="I9" s="510"/>
      <c r="J9" s="511"/>
      <c r="K9" s="471"/>
      <c r="L9" s="27"/>
      <c r="M9" s="27"/>
      <c r="N9" s="27"/>
      <c r="O9" s="27"/>
      <c r="P9" s="27"/>
      <c r="Q9" s="512"/>
    </row>
    <row r="10" spans="2:17" ht="17.100000000000001" customHeight="1">
      <c r="B10" s="26"/>
      <c r="C10" s="51" t="s">
        <v>9</v>
      </c>
      <c r="D10" s="27"/>
      <c r="E10" s="27"/>
      <c r="F10" s="27"/>
      <c r="G10" s="27"/>
      <c r="H10" s="27"/>
      <c r="I10" s="514"/>
      <c r="J10" s="511"/>
      <c r="K10" s="471"/>
      <c r="L10" s="27"/>
      <c r="M10" s="27"/>
      <c r="N10" s="27"/>
      <c r="O10" s="27"/>
      <c r="P10" s="27"/>
      <c r="Q10" s="512"/>
    </row>
    <row r="11" spans="2:17" ht="60" customHeight="1">
      <c r="B11" s="29"/>
      <c r="C11" s="32"/>
      <c r="D11" s="33"/>
      <c r="E11" s="33"/>
      <c r="F11" s="33"/>
      <c r="G11" s="33"/>
      <c r="H11" s="33"/>
      <c r="I11" s="515"/>
      <c r="J11" s="516"/>
      <c r="K11" s="479"/>
      <c r="L11" s="33"/>
      <c r="M11" s="33"/>
      <c r="N11" s="33"/>
      <c r="O11" s="33"/>
      <c r="P11" s="33"/>
      <c r="Q11" s="517"/>
    </row>
    <row r="12" spans="2:17" ht="16.5" customHeight="1">
      <c r="B12" s="22"/>
      <c r="C12" s="34" t="s">
        <v>205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5"/>
      <c r="Q12" s="37"/>
    </row>
    <row r="13" spans="2:17" ht="16.5" customHeight="1">
      <c r="B13" s="26"/>
      <c r="C13" s="31"/>
      <c r="D13" s="38"/>
      <c r="E13" s="38"/>
      <c r="F13" s="193"/>
      <c r="G13" s="193"/>
      <c r="H13" s="193"/>
      <c r="I13" s="39"/>
      <c r="J13" s="39"/>
      <c r="K13" s="193"/>
      <c r="L13" s="193"/>
      <c r="M13" s="193"/>
      <c r="N13" s="193"/>
      <c r="O13" s="40"/>
      <c r="P13" s="193"/>
      <c r="Q13" s="41"/>
    </row>
    <row r="14" spans="2:17" ht="16.5" customHeight="1">
      <c r="B14" s="26"/>
      <c r="C14" s="40"/>
      <c r="D14" s="38"/>
      <c r="E14" s="38"/>
      <c r="F14" s="193"/>
      <c r="G14" s="193"/>
      <c r="H14" s="193"/>
      <c r="I14" s="39"/>
      <c r="J14" s="39"/>
      <c r="K14" s="193"/>
      <c r="L14" s="193"/>
      <c r="M14" s="193"/>
      <c r="N14" s="193"/>
      <c r="O14" s="40"/>
      <c r="P14" s="193"/>
      <c r="Q14" s="41"/>
    </row>
    <row r="15" spans="2:17" ht="16.5" customHeight="1">
      <c r="B15" s="26"/>
      <c r="C15" s="40"/>
      <c r="D15" s="38"/>
      <c r="E15" s="38"/>
      <c r="F15" s="193"/>
      <c r="G15" s="193"/>
      <c r="H15" s="193"/>
      <c r="I15" s="39"/>
      <c r="J15" s="39"/>
      <c r="K15" s="193"/>
      <c r="L15" s="193"/>
      <c r="M15" s="193"/>
      <c r="N15" s="193"/>
      <c r="O15" s="40"/>
      <c r="P15" s="193"/>
      <c r="Q15" s="41"/>
    </row>
    <row r="16" spans="2:17" ht="16.5" customHeight="1">
      <c r="B16" s="26"/>
      <c r="C16" s="42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2"/>
      <c r="P16" s="39"/>
      <c r="Q16" s="41"/>
    </row>
    <row r="17" spans="2:17" ht="16.5" customHeight="1">
      <c r="B17" s="26"/>
      <c r="C17" s="43"/>
      <c r="D17" s="44"/>
      <c r="E17" s="44"/>
      <c r="F17" s="44"/>
      <c r="G17" s="44"/>
      <c r="H17" s="44"/>
      <c r="I17" s="45"/>
      <c r="J17" s="45"/>
      <c r="K17" s="44"/>
      <c r="L17" s="45"/>
      <c r="M17" s="45"/>
      <c r="N17" s="45"/>
      <c r="O17" s="43"/>
      <c r="P17" s="44"/>
      <c r="Q17" s="41"/>
    </row>
    <row r="18" spans="2:17" ht="16.5" customHeight="1">
      <c r="B18" s="26"/>
      <c r="C18" s="43"/>
      <c r="D18" s="44"/>
      <c r="E18" s="44"/>
      <c r="F18" s="44"/>
      <c r="G18" s="44"/>
      <c r="H18" s="44"/>
      <c r="I18" s="45"/>
      <c r="J18" s="45"/>
      <c r="K18" s="44"/>
      <c r="L18" s="45"/>
      <c r="M18" s="45"/>
      <c r="N18" s="45"/>
      <c r="O18" s="43"/>
      <c r="P18" s="44"/>
      <c r="Q18" s="41"/>
    </row>
    <row r="19" spans="2:17" ht="16.5" customHeight="1">
      <c r="B19" s="26"/>
      <c r="C19" s="43"/>
      <c r="D19" s="44"/>
      <c r="E19" s="44"/>
      <c r="F19" s="44"/>
      <c r="G19" s="44"/>
      <c r="H19" s="44"/>
      <c r="I19" s="45"/>
      <c r="J19" s="45"/>
      <c r="K19" s="44"/>
      <c r="L19" s="45"/>
      <c r="M19" s="45"/>
      <c r="N19" s="45"/>
      <c r="O19" s="43"/>
      <c r="P19" s="44"/>
      <c r="Q19" s="41"/>
    </row>
    <row r="20" spans="2:17" ht="16.5" customHeight="1">
      <c r="B20" s="26"/>
      <c r="C20" s="43"/>
      <c r="D20" s="44"/>
      <c r="E20" s="44"/>
      <c r="F20" s="44"/>
      <c r="G20" s="44"/>
      <c r="H20" s="44"/>
      <c r="I20" s="45"/>
      <c r="J20" s="45"/>
      <c r="K20" s="44"/>
      <c r="L20" s="45"/>
      <c r="M20" s="45"/>
      <c r="N20" s="45"/>
      <c r="O20" s="43"/>
      <c r="P20" s="44"/>
      <c r="Q20" s="41"/>
    </row>
    <row r="21" spans="2:17" ht="9.75" customHeight="1">
      <c r="B21" s="26"/>
      <c r="C21" s="120" t="s">
        <v>26</v>
      </c>
      <c r="D21" s="122">
        <v>7</v>
      </c>
      <c r="E21" s="122">
        <v>8</v>
      </c>
      <c r="F21" s="122">
        <v>9</v>
      </c>
      <c r="G21" s="122">
        <v>10</v>
      </c>
      <c r="H21" s="122">
        <v>11</v>
      </c>
      <c r="I21" s="122">
        <v>12</v>
      </c>
      <c r="J21" s="122">
        <v>13</v>
      </c>
      <c r="K21" s="122">
        <v>14</v>
      </c>
      <c r="L21" s="122">
        <v>15</v>
      </c>
      <c r="M21" s="122">
        <v>16</v>
      </c>
      <c r="N21" s="122">
        <v>17</v>
      </c>
      <c r="O21" s="122">
        <v>18</v>
      </c>
      <c r="P21" s="122" t="s">
        <v>30</v>
      </c>
      <c r="Q21" s="41"/>
    </row>
    <row r="22" spans="2:17" ht="9.75" customHeight="1">
      <c r="B22" s="26"/>
      <c r="C22" s="120" t="s">
        <v>206</v>
      </c>
      <c r="D22" s="124">
        <v>7</v>
      </c>
      <c r="E22" s="124">
        <v>5</v>
      </c>
      <c r="F22" s="124">
        <v>6</v>
      </c>
      <c r="G22" s="124">
        <v>8</v>
      </c>
      <c r="H22" s="124">
        <v>21</v>
      </c>
      <c r="I22" s="124">
        <v>15</v>
      </c>
      <c r="J22" s="124">
        <v>8</v>
      </c>
      <c r="K22" s="124">
        <v>25</v>
      </c>
      <c r="L22" s="124">
        <v>30</v>
      </c>
      <c r="M22" s="124">
        <v>31</v>
      </c>
      <c r="N22" s="124">
        <v>48</v>
      </c>
      <c r="O22" s="124">
        <v>29</v>
      </c>
      <c r="P22" s="124">
        <v>233</v>
      </c>
      <c r="Q22" s="41"/>
    </row>
    <row r="23" spans="2:17" ht="9.75" customHeight="1">
      <c r="B23" s="26"/>
      <c r="C23" s="120" t="s">
        <v>157</v>
      </c>
      <c r="D23" s="124">
        <v>8</v>
      </c>
      <c r="E23" s="124">
        <v>9</v>
      </c>
      <c r="F23" s="124">
        <v>4</v>
      </c>
      <c r="G23" s="124">
        <v>7</v>
      </c>
      <c r="H23" s="124">
        <v>17</v>
      </c>
      <c r="I23" s="124">
        <v>19</v>
      </c>
      <c r="J23" s="124">
        <v>13</v>
      </c>
      <c r="K23" s="124">
        <v>24</v>
      </c>
      <c r="L23" s="124">
        <v>30</v>
      </c>
      <c r="M23" s="124">
        <v>36</v>
      </c>
      <c r="N23" s="124">
        <v>92</v>
      </c>
      <c r="O23" s="124">
        <v>37</v>
      </c>
      <c r="P23" s="124">
        <v>296</v>
      </c>
      <c r="Q23" s="41"/>
    </row>
    <row r="24" spans="2:17" ht="9.75" customHeight="1">
      <c r="B24" s="26"/>
      <c r="C24" s="518" t="s">
        <v>28</v>
      </c>
      <c r="D24" s="519">
        <v>15</v>
      </c>
      <c r="E24" s="519">
        <v>14</v>
      </c>
      <c r="F24" s="519">
        <v>10</v>
      </c>
      <c r="G24" s="519">
        <v>15</v>
      </c>
      <c r="H24" s="519">
        <v>38</v>
      </c>
      <c r="I24" s="519">
        <v>34</v>
      </c>
      <c r="J24" s="519">
        <v>21</v>
      </c>
      <c r="K24" s="519">
        <v>49</v>
      </c>
      <c r="L24" s="519">
        <v>60</v>
      </c>
      <c r="M24" s="519">
        <v>67</v>
      </c>
      <c r="N24" s="519">
        <v>140</v>
      </c>
      <c r="O24" s="519">
        <v>66</v>
      </c>
      <c r="P24" s="519">
        <v>529</v>
      </c>
      <c r="Q24" s="41"/>
    </row>
    <row r="25" spans="2:17" ht="9.75" customHeight="1">
      <c r="B25" s="26"/>
      <c r="C25" s="520"/>
      <c r="D25" s="521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1"/>
      <c r="Q25" s="41"/>
    </row>
    <row r="26" spans="2:17" ht="3.75" customHeight="1">
      <c r="B26" s="26"/>
      <c r="C26" s="43"/>
      <c r="D26" s="44"/>
      <c r="E26" s="44"/>
      <c r="F26" s="44"/>
      <c r="G26" s="44"/>
      <c r="H26" s="44"/>
      <c r="I26" s="45"/>
      <c r="J26" s="45"/>
      <c r="K26" s="44"/>
      <c r="L26" s="45"/>
      <c r="M26" s="45"/>
      <c r="N26" s="45"/>
      <c r="O26" s="43"/>
      <c r="P26" s="44"/>
      <c r="Q26" s="41"/>
    </row>
    <row r="27" spans="2:17" ht="16.5" customHeight="1">
      <c r="B27" s="22"/>
      <c r="C27" s="34" t="s">
        <v>207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5"/>
      <c r="Q27" s="37"/>
    </row>
    <row r="28" spans="2:17" ht="16.5" customHeight="1">
      <c r="B28" s="26"/>
      <c r="C28" s="31"/>
      <c r="D28" s="38"/>
      <c r="E28" s="38"/>
      <c r="F28" s="193"/>
      <c r="G28" s="193"/>
      <c r="H28" s="193"/>
      <c r="I28" s="39"/>
      <c r="J28" s="39"/>
      <c r="K28" s="193"/>
      <c r="L28" s="193"/>
      <c r="M28" s="193"/>
      <c r="N28" s="193"/>
      <c r="O28" s="40"/>
      <c r="P28" s="193"/>
      <c r="Q28" s="41"/>
    </row>
    <row r="29" spans="2:17" ht="16.5" customHeight="1">
      <c r="B29" s="26"/>
      <c r="C29" s="40"/>
      <c r="D29" s="38"/>
      <c r="E29" s="38"/>
      <c r="F29" s="193"/>
      <c r="G29" s="193"/>
      <c r="H29" s="193"/>
      <c r="I29" s="39"/>
      <c r="J29" s="39"/>
      <c r="K29" s="193"/>
      <c r="L29" s="193"/>
      <c r="M29" s="193"/>
      <c r="N29" s="193"/>
      <c r="O29" s="40"/>
      <c r="P29" s="193"/>
      <c r="Q29" s="41"/>
    </row>
    <row r="30" spans="2:17" ht="16.5" customHeight="1">
      <c r="B30" s="26"/>
      <c r="C30" s="40"/>
      <c r="D30" s="38"/>
      <c r="E30" s="38"/>
      <c r="F30" s="193"/>
      <c r="G30" s="193"/>
      <c r="H30" s="193"/>
      <c r="I30" s="39"/>
      <c r="J30" s="39"/>
      <c r="K30" s="193"/>
      <c r="L30" s="193"/>
      <c r="M30" s="193"/>
      <c r="N30" s="193"/>
      <c r="O30" s="40"/>
      <c r="P30" s="193"/>
      <c r="Q30" s="41"/>
    </row>
    <row r="31" spans="2:17" ht="16.5" customHeight="1">
      <c r="B31" s="26"/>
      <c r="C31" s="42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2"/>
      <c r="P31" s="39"/>
      <c r="Q31" s="41"/>
    </row>
    <row r="32" spans="2:17" ht="16.5" customHeight="1">
      <c r="B32" s="26"/>
      <c r="C32" s="43"/>
      <c r="D32" s="44"/>
      <c r="E32" s="44"/>
      <c r="F32" s="44"/>
      <c r="G32" s="44"/>
      <c r="H32" s="44"/>
      <c r="I32" s="45"/>
      <c r="J32" s="45"/>
      <c r="K32" s="44"/>
      <c r="L32" s="45"/>
      <c r="M32" s="45"/>
      <c r="N32" s="45"/>
      <c r="O32" s="43"/>
      <c r="P32" s="44"/>
      <c r="Q32" s="41"/>
    </row>
    <row r="33" spans="2:17" ht="16.5" customHeight="1">
      <c r="B33" s="26"/>
      <c r="C33" s="43"/>
      <c r="D33" s="44"/>
      <c r="E33" s="44"/>
      <c r="F33" s="44"/>
      <c r="G33" s="44"/>
      <c r="H33" s="44"/>
      <c r="I33" s="45"/>
      <c r="J33" s="45"/>
      <c r="K33" s="44"/>
      <c r="L33" s="45"/>
      <c r="M33" s="45"/>
      <c r="N33" s="45"/>
      <c r="O33" s="43"/>
      <c r="P33" s="44"/>
      <c r="Q33" s="41"/>
    </row>
    <row r="34" spans="2:17" ht="16.5" customHeight="1">
      <c r="B34" s="26"/>
      <c r="C34" s="43"/>
      <c r="D34" s="44"/>
      <c r="E34" s="44"/>
      <c r="F34" s="44"/>
      <c r="G34" s="44"/>
      <c r="H34" s="44"/>
      <c r="I34" s="45"/>
      <c r="J34" s="45"/>
      <c r="K34" s="44"/>
      <c r="L34" s="45"/>
      <c r="M34" s="45"/>
      <c r="N34" s="45"/>
      <c r="O34" s="43"/>
      <c r="P34" s="44"/>
      <c r="Q34" s="41"/>
    </row>
    <row r="35" spans="2:17" ht="16.5" customHeight="1">
      <c r="B35" s="26"/>
      <c r="C35" s="43"/>
      <c r="D35" s="44"/>
      <c r="E35" s="44"/>
      <c r="F35" s="44"/>
      <c r="G35" s="44"/>
      <c r="H35" s="44"/>
      <c r="I35" s="45"/>
      <c r="J35" s="45"/>
      <c r="K35" s="44"/>
      <c r="L35" s="45"/>
      <c r="M35" s="45"/>
      <c r="N35" s="45"/>
      <c r="O35" s="43"/>
      <c r="P35" s="44"/>
      <c r="Q35" s="41"/>
    </row>
    <row r="36" spans="2:17" ht="9.75" customHeight="1">
      <c r="B36" s="26"/>
      <c r="C36" s="120" t="s">
        <v>26</v>
      </c>
      <c r="D36" s="122">
        <v>7</v>
      </c>
      <c r="E36" s="122">
        <v>8</v>
      </c>
      <c r="F36" s="122">
        <v>9</v>
      </c>
      <c r="G36" s="122">
        <v>10</v>
      </c>
      <c r="H36" s="122">
        <v>11</v>
      </c>
      <c r="I36" s="122">
        <v>12</v>
      </c>
      <c r="J36" s="122">
        <v>13</v>
      </c>
      <c r="K36" s="122">
        <v>14</v>
      </c>
      <c r="L36" s="122">
        <v>15</v>
      </c>
      <c r="M36" s="122">
        <v>16</v>
      </c>
      <c r="N36" s="122">
        <v>17</v>
      </c>
      <c r="O36" s="122">
        <v>18</v>
      </c>
      <c r="P36" s="122" t="s">
        <v>30</v>
      </c>
      <c r="Q36" s="41"/>
    </row>
    <row r="37" spans="2:17" ht="9.75" customHeight="1">
      <c r="B37" s="26"/>
      <c r="C37" s="120" t="s">
        <v>206</v>
      </c>
      <c r="D37" s="124">
        <v>44</v>
      </c>
      <c r="E37" s="124">
        <v>173</v>
      </c>
      <c r="F37" s="124">
        <v>55</v>
      </c>
      <c r="G37" s="124">
        <v>17</v>
      </c>
      <c r="H37" s="124">
        <v>13</v>
      </c>
      <c r="I37" s="124">
        <v>10</v>
      </c>
      <c r="J37" s="124">
        <v>14</v>
      </c>
      <c r="K37" s="124">
        <v>20</v>
      </c>
      <c r="L37" s="124">
        <v>31</v>
      </c>
      <c r="M37" s="124">
        <v>11</v>
      </c>
      <c r="N37" s="124">
        <v>4</v>
      </c>
      <c r="O37" s="124">
        <v>5</v>
      </c>
      <c r="P37" s="124">
        <v>397</v>
      </c>
      <c r="Q37" s="41"/>
    </row>
    <row r="38" spans="2:17" ht="9.75" customHeight="1">
      <c r="B38" s="26"/>
      <c r="C38" s="120" t="s">
        <v>157</v>
      </c>
      <c r="D38" s="124">
        <v>117</v>
      </c>
      <c r="E38" s="124">
        <v>260</v>
      </c>
      <c r="F38" s="124">
        <v>71</v>
      </c>
      <c r="G38" s="124">
        <v>11</v>
      </c>
      <c r="H38" s="124">
        <v>18</v>
      </c>
      <c r="I38" s="124">
        <v>13</v>
      </c>
      <c r="J38" s="124">
        <v>20</v>
      </c>
      <c r="K38" s="124">
        <v>22</v>
      </c>
      <c r="L38" s="124">
        <v>25</v>
      </c>
      <c r="M38" s="124">
        <v>18</v>
      </c>
      <c r="N38" s="124">
        <v>11</v>
      </c>
      <c r="O38" s="124">
        <v>4</v>
      </c>
      <c r="P38" s="124">
        <v>590</v>
      </c>
      <c r="Q38" s="41"/>
    </row>
    <row r="39" spans="2:17" ht="9.75" customHeight="1">
      <c r="B39" s="26"/>
      <c r="C39" s="518" t="s">
        <v>28</v>
      </c>
      <c r="D39" s="519">
        <v>161</v>
      </c>
      <c r="E39" s="519">
        <v>433</v>
      </c>
      <c r="F39" s="519">
        <v>126</v>
      </c>
      <c r="G39" s="519">
        <v>28</v>
      </c>
      <c r="H39" s="519">
        <v>31</v>
      </c>
      <c r="I39" s="519">
        <v>23</v>
      </c>
      <c r="J39" s="519">
        <v>34</v>
      </c>
      <c r="K39" s="519">
        <v>42</v>
      </c>
      <c r="L39" s="519">
        <v>56</v>
      </c>
      <c r="M39" s="519">
        <v>29</v>
      </c>
      <c r="N39" s="519">
        <v>15</v>
      </c>
      <c r="O39" s="519">
        <v>9</v>
      </c>
      <c r="P39" s="519">
        <v>987</v>
      </c>
      <c r="Q39" s="41"/>
    </row>
    <row r="40" spans="2:17" ht="9.75" customHeight="1">
      <c r="B40" s="26"/>
      <c r="C40" s="520"/>
      <c r="D40" s="521"/>
      <c r="E40" s="521"/>
      <c r="F40" s="521"/>
      <c r="G40" s="521"/>
      <c r="H40" s="521"/>
      <c r="I40" s="521"/>
      <c r="J40" s="521"/>
      <c r="K40" s="521"/>
      <c r="L40" s="521"/>
      <c r="M40" s="521"/>
      <c r="N40" s="521"/>
      <c r="O40" s="521"/>
      <c r="P40" s="521"/>
      <c r="Q40" s="41"/>
    </row>
    <row r="41" spans="2:17" ht="3.75" customHeight="1">
      <c r="B41" s="26"/>
      <c r="C41" s="43"/>
      <c r="D41" s="44"/>
      <c r="E41" s="44"/>
      <c r="F41" s="44"/>
      <c r="G41" s="44"/>
      <c r="H41" s="44"/>
      <c r="I41" s="45"/>
      <c r="J41" s="45"/>
      <c r="K41" s="44"/>
      <c r="L41" s="45"/>
      <c r="M41" s="45"/>
      <c r="N41" s="45"/>
      <c r="O41" s="43"/>
      <c r="P41" s="44"/>
      <c r="Q41" s="41"/>
    </row>
    <row r="42" spans="2:17" ht="16.5" customHeight="1">
      <c r="B42" s="22"/>
      <c r="C42" s="34" t="s">
        <v>208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5"/>
      <c r="Q42" s="37"/>
    </row>
    <row r="43" spans="2:17" ht="16.5" customHeight="1">
      <c r="B43" s="26"/>
      <c r="C43" s="31"/>
      <c r="D43" s="38"/>
      <c r="E43" s="38"/>
      <c r="F43" s="193"/>
      <c r="G43" s="193"/>
      <c r="H43" s="193"/>
      <c r="I43" s="39"/>
      <c r="J43" s="39"/>
      <c r="K43" s="193"/>
      <c r="L43" s="193"/>
      <c r="M43" s="193"/>
      <c r="N43" s="193"/>
      <c r="O43" s="40"/>
      <c r="P43" s="193"/>
      <c r="Q43" s="41"/>
    </row>
    <row r="44" spans="2:17" ht="16.5" customHeight="1">
      <c r="B44" s="26"/>
      <c r="C44" s="40"/>
      <c r="D44" s="38"/>
      <c r="E44" s="38"/>
      <c r="F44" s="193"/>
      <c r="G44" s="193"/>
      <c r="H44" s="193"/>
      <c r="I44" s="39"/>
      <c r="J44" s="39"/>
      <c r="K44" s="193"/>
      <c r="L44" s="193"/>
      <c r="M44" s="193"/>
      <c r="N44" s="193"/>
      <c r="O44" s="40"/>
      <c r="P44" s="193"/>
      <c r="Q44" s="41"/>
    </row>
    <row r="45" spans="2:17" ht="16.5" customHeight="1">
      <c r="B45" s="26"/>
      <c r="C45" s="40"/>
      <c r="D45" s="38"/>
      <c r="E45" s="38"/>
      <c r="F45" s="193"/>
      <c r="G45" s="193"/>
      <c r="H45" s="193"/>
      <c r="I45" s="39"/>
      <c r="J45" s="39"/>
      <c r="K45" s="193"/>
      <c r="L45" s="193"/>
      <c r="M45" s="193"/>
      <c r="N45" s="193"/>
      <c r="O45" s="40"/>
      <c r="P45" s="193"/>
      <c r="Q45" s="41"/>
    </row>
    <row r="46" spans="2:17" ht="16.5" customHeight="1">
      <c r="B46" s="26"/>
      <c r="C46" s="42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2"/>
      <c r="P46" s="39"/>
      <c r="Q46" s="41"/>
    </row>
    <row r="47" spans="2:17" ht="16.5" customHeight="1">
      <c r="B47" s="26"/>
      <c r="C47" s="43"/>
      <c r="D47" s="44"/>
      <c r="E47" s="44"/>
      <c r="F47" s="44"/>
      <c r="G47" s="44"/>
      <c r="H47" s="44"/>
      <c r="I47" s="45"/>
      <c r="J47" s="45"/>
      <c r="K47" s="44"/>
      <c r="L47" s="45"/>
      <c r="M47" s="45"/>
      <c r="N47" s="45"/>
      <c r="O47" s="43"/>
      <c r="P47" s="44"/>
      <c r="Q47" s="41"/>
    </row>
    <row r="48" spans="2:17" ht="16.5" customHeight="1">
      <c r="B48" s="26"/>
      <c r="C48" s="43"/>
      <c r="D48" s="44"/>
      <c r="E48" s="44"/>
      <c r="F48" s="44"/>
      <c r="G48" s="44"/>
      <c r="H48" s="44"/>
      <c r="I48" s="45"/>
      <c r="J48" s="45"/>
      <c r="K48" s="44"/>
      <c r="L48" s="45"/>
      <c r="M48" s="45"/>
      <c r="N48" s="45"/>
      <c r="O48" s="43"/>
      <c r="P48" s="44"/>
      <c r="Q48" s="41"/>
    </row>
    <row r="49" spans="2:17" ht="16.5" customHeight="1">
      <c r="B49" s="26"/>
      <c r="C49" s="43"/>
      <c r="D49" s="44"/>
      <c r="E49" s="44"/>
      <c r="F49" s="44"/>
      <c r="G49" s="44"/>
      <c r="H49" s="44"/>
      <c r="I49" s="45"/>
      <c r="J49" s="45"/>
      <c r="K49" s="44"/>
      <c r="L49" s="45"/>
      <c r="M49" s="45"/>
      <c r="N49" s="45"/>
      <c r="O49" s="43"/>
      <c r="P49" s="44"/>
      <c r="Q49" s="41"/>
    </row>
    <row r="50" spans="2:17" ht="16.5" customHeight="1">
      <c r="B50" s="26"/>
      <c r="C50" s="43"/>
      <c r="D50" s="44"/>
      <c r="E50" s="44"/>
      <c r="F50" s="44"/>
      <c r="G50" s="44"/>
      <c r="H50" s="44"/>
      <c r="I50" s="45"/>
      <c r="J50" s="45"/>
      <c r="K50" s="44"/>
      <c r="L50" s="45"/>
      <c r="M50" s="45"/>
      <c r="N50" s="45"/>
      <c r="O50" s="43"/>
      <c r="P50" s="44"/>
      <c r="Q50" s="41"/>
    </row>
    <row r="51" spans="2:17" ht="9.75" customHeight="1">
      <c r="B51" s="26"/>
      <c r="C51" s="120" t="s">
        <v>26</v>
      </c>
      <c r="D51" s="122">
        <v>7</v>
      </c>
      <c r="E51" s="122">
        <v>8</v>
      </c>
      <c r="F51" s="122">
        <v>9</v>
      </c>
      <c r="G51" s="122">
        <v>10</v>
      </c>
      <c r="H51" s="122">
        <v>11</v>
      </c>
      <c r="I51" s="122">
        <v>12</v>
      </c>
      <c r="J51" s="122">
        <v>13</v>
      </c>
      <c r="K51" s="122">
        <v>14</v>
      </c>
      <c r="L51" s="122">
        <v>15</v>
      </c>
      <c r="M51" s="122">
        <v>16</v>
      </c>
      <c r="N51" s="122">
        <v>17</v>
      </c>
      <c r="O51" s="122">
        <v>18</v>
      </c>
      <c r="P51" s="122" t="s">
        <v>30</v>
      </c>
      <c r="Q51" s="41"/>
    </row>
    <row r="52" spans="2:17" ht="9.75" customHeight="1">
      <c r="B52" s="26"/>
      <c r="C52" s="120" t="s">
        <v>206</v>
      </c>
      <c r="D52" s="124">
        <v>51</v>
      </c>
      <c r="E52" s="124">
        <v>178</v>
      </c>
      <c r="F52" s="124">
        <v>61</v>
      </c>
      <c r="G52" s="124">
        <v>25</v>
      </c>
      <c r="H52" s="124">
        <v>34</v>
      </c>
      <c r="I52" s="124">
        <v>25</v>
      </c>
      <c r="J52" s="124">
        <v>22</v>
      </c>
      <c r="K52" s="124">
        <v>45</v>
      </c>
      <c r="L52" s="124">
        <v>61</v>
      </c>
      <c r="M52" s="124">
        <v>42</v>
      </c>
      <c r="N52" s="124">
        <v>52</v>
      </c>
      <c r="O52" s="124">
        <v>34</v>
      </c>
      <c r="P52" s="124">
        <v>630</v>
      </c>
      <c r="Q52" s="41"/>
    </row>
    <row r="53" spans="2:17" ht="9.75" customHeight="1">
      <c r="B53" s="26"/>
      <c r="C53" s="120" t="s">
        <v>157</v>
      </c>
      <c r="D53" s="124">
        <v>125</v>
      </c>
      <c r="E53" s="124">
        <v>269</v>
      </c>
      <c r="F53" s="124">
        <v>75</v>
      </c>
      <c r="G53" s="124">
        <v>18</v>
      </c>
      <c r="H53" s="124">
        <v>35</v>
      </c>
      <c r="I53" s="124">
        <v>32</v>
      </c>
      <c r="J53" s="124">
        <v>33</v>
      </c>
      <c r="K53" s="124">
        <v>46</v>
      </c>
      <c r="L53" s="124">
        <v>55</v>
      </c>
      <c r="M53" s="124">
        <v>54</v>
      </c>
      <c r="N53" s="124">
        <v>103</v>
      </c>
      <c r="O53" s="124">
        <v>41</v>
      </c>
      <c r="P53" s="124">
        <v>886</v>
      </c>
      <c r="Q53" s="41"/>
    </row>
    <row r="54" spans="2:17" ht="9.75" customHeight="1">
      <c r="B54" s="26"/>
      <c r="C54" s="518" t="s">
        <v>28</v>
      </c>
      <c r="D54" s="519">
        <v>176</v>
      </c>
      <c r="E54" s="519">
        <v>447</v>
      </c>
      <c r="F54" s="519">
        <v>136</v>
      </c>
      <c r="G54" s="519">
        <v>43</v>
      </c>
      <c r="H54" s="519">
        <v>69</v>
      </c>
      <c r="I54" s="519">
        <v>57</v>
      </c>
      <c r="J54" s="519">
        <v>55</v>
      </c>
      <c r="K54" s="519">
        <v>91</v>
      </c>
      <c r="L54" s="519">
        <v>116</v>
      </c>
      <c r="M54" s="519">
        <v>96</v>
      </c>
      <c r="N54" s="519">
        <v>155</v>
      </c>
      <c r="O54" s="519">
        <v>75</v>
      </c>
      <c r="P54" s="519">
        <v>1516</v>
      </c>
      <c r="Q54" s="41"/>
    </row>
    <row r="55" spans="2:17" ht="9.75" customHeight="1">
      <c r="B55" s="26"/>
      <c r="C55" s="520"/>
      <c r="D55" s="521"/>
      <c r="E55" s="521"/>
      <c r="F55" s="521"/>
      <c r="G55" s="521"/>
      <c r="H55" s="521"/>
      <c r="I55" s="521"/>
      <c r="J55" s="521"/>
      <c r="K55" s="521"/>
      <c r="L55" s="521"/>
      <c r="M55" s="521"/>
      <c r="N55" s="521"/>
      <c r="O55" s="521"/>
      <c r="P55" s="521"/>
      <c r="Q55" s="41"/>
    </row>
    <row r="56" spans="2:17" ht="3.75" customHeight="1">
      <c r="B56" s="26"/>
      <c r="C56" s="43"/>
      <c r="D56" s="44"/>
      <c r="E56" s="44"/>
      <c r="F56" s="44"/>
      <c r="G56" s="44"/>
      <c r="H56" s="44"/>
      <c r="I56" s="45"/>
      <c r="J56" s="45"/>
      <c r="K56" s="44"/>
      <c r="L56" s="45"/>
      <c r="M56" s="45"/>
      <c r="N56" s="45"/>
      <c r="O56" s="43"/>
      <c r="P56" s="44"/>
      <c r="Q56" s="41"/>
    </row>
    <row r="57" spans="2:17" ht="21.95" customHeight="1">
      <c r="B57" s="50" t="s">
        <v>18</v>
      </c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8"/>
    </row>
    <row r="75" spans="3:1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3:15">
      <c r="C76" s="24"/>
    </row>
    <row r="77" spans="3:15">
      <c r="C77" s="24"/>
    </row>
    <row r="78" spans="3:15">
      <c r="C78" s="24"/>
    </row>
    <row r="79" spans="3:15">
      <c r="C79" s="24"/>
    </row>
    <row r="80" spans="3:15">
      <c r="C80" s="24"/>
    </row>
    <row r="81" spans="3:3">
      <c r="C81" s="24"/>
    </row>
    <row r="82" spans="3:3">
      <c r="C82" s="24"/>
    </row>
    <row r="83" spans="3:3">
      <c r="C83" s="24"/>
    </row>
    <row r="84" spans="3:3">
      <c r="C84" s="24"/>
    </row>
    <row r="85" spans="3:3">
      <c r="C85" s="24"/>
    </row>
    <row r="86" spans="3:3">
      <c r="C86" s="24"/>
    </row>
    <row r="87" spans="3:3">
      <c r="C87" s="24"/>
    </row>
    <row r="88" spans="3:3">
      <c r="C88" s="24"/>
    </row>
    <row r="89" spans="3:3">
      <c r="C89" s="24"/>
    </row>
    <row r="90" spans="3:3">
      <c r="C90" s="24"/>
    </row>
    <row r="91" spans="3:3">
      <c r="C91" s="24"/>
    </row>
    <row r="92" spans="3:3">
      <c r="C92" s="24"/>
    </row>
    <row r="93" spans="3:3">
      <c r="C93" s="24"/>
    </row>
    <row r="94" spans="3:3">
      <c r="C94" s="24"/>
    </row>
    <row r="95" spans="3:3">
      <c r="C95" s="24"/>
    </row>
    <row r="96" spans="3:3">
      <c r="C96" s="24"/>
    </row>
    <row r="97" spans="3:3">
      <c r="C97" s="24"/>
    </row>
    <row r="98" spans="3:3">
      <c r="C98" s="24"/>
    </row>
    <row r="99" spans="3:3">
      <c r="C99" s="24"/>
    </row>
    <row r="100" spans="3:3">
      <c r="C100" s="24"/>
    </row>
  </sheetData>
  <phoneticPr fontId="3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0"/>
  <sheetViews>
    <sheetView showGridLines="0" view="pageBreakPreview" zoomScaleNormal="130" zoomScaleSheetLayoutView="100" workbookViewId="0"/>
  </sheetViews>
  <sheetFormatPr defaultRowHeight="11.25"/>
  <cols>
    <col min="1" max="1" width="1.375" style="24" customWidth="1"/>
    <col min="2" max="2" width="1.375" style="179" customWidth="1"/>
    <col min="3" max="3" width="6.5" style="49" customWidth="1"/>
    <col min="4" max="16" width="6.5" style="24" customWidth="1"/>
    <col min="17" max="17" width="1.375" style="24" customWidth="1"/>
    <col min="18" max="29" width="9" style="24"/>
    <col min="30" max="33" width="6.625" style="24" customWidth="1"/>
    <col min="34" max="34" width="2.625" style="24" customWidth="1"/>
    <col min="35" max="38" width="6.625" style="24" customWidth="1"/>
    <col min="39" max="39" width="2.625" style="24" customWidth="1"/>
    <col min="40" max="44" width="6.625" style="24" customWidth="1"/>
    <col min="45" max="16384" width="9" style="24"/>
  </cols>
  <sheetData>
    <row r="2" spans="2:17" ht="21.95" customHeight="1">
      <c r="B2" s="22"/>
      <c r="C2" s="464" t="s">
        <v>2</v>
      </c>
      <c r="D2" s="23"/>
      <c r="E2" s="23"/>
      <c r="F2" s="23"/>
      <c r="G2" s="23"/>
      <c r="H2" s="23"/>
      <c r="I2" s="505"/>
      <c r="J2" s="506" t="s">
        <v>10</v>
      </c>
      <c r="K2" s="465"/>
      <c r="L2" s="507"/>
      <c r="M2" s="507"/>
      <c r="N2" s="507"/>
      <c r="O2" s="507"/>
      <c r="P2" s="507"/>
      <c r="Q2" s="508"/>
    </row>
    <row r="3" spans="2:17" ht="21.95" customHeight="1">
      <c r="B3" s="26"/>
      <c r="C3" s="509" t="s">
        <v>139</v>
      </c>
      <c r="D3" s="28"/>
      <c r="E3" s="28"/>
      <c r="F3" s="28"/>
      <c r="G3" s="28"/>
      <c r="H3" s="28"/>
      <c r="I3" s="510"/>
      <c r="J3" s="511"/>
      <c r="K3" s="471"/>
      <c r="L3" s="27"/>
      <c r="M3" s="27"/>
      <c r="N3" s="27"/>
      <c r="O3" s="27"/>
      <c r="P3" s="27"/>
      <c r="Q3" s="512"/>
    </row>
    <row r="4" spans="2:17" ht="21.95" customHeight="1">
      <c r="B4" s="26"/>
      <c r="C4" s="509" t="s">
        <v>8</v>
      </c>
      <c r="D4" s="28"/>
      <c r="E4" s="28"/>
      <c r="F4" s="28"/>
      <c r="G4" s="28"/>
      <c r="H4" s="28"/>
      <c r="I4" s="510"/>
      <c r="J4" s="511"/>
      <c r="K4" s="471"/>
      <c r="L4" s="27"/>
      <c r="M4" s="27"/>
      <c r="N4" s="27"/>
      <c r="O4" s="27"/>
      <c r="P4" s="27"/>
      <c r="Q4" s="512"/>
    </row>
    <row r="5" spans="2:17" ht="21.95" customHeight="1">
      <c r="B5" s="26"/>
      <c r="C5" s="509" t="s">
        <v>140</v>
      </c>
      <c r="D5" s="28"/>
      <c r="E5" s="28"/>
      <c r="F5" s="28"/>
      <c r="G5" s="28"/>
      <c r="H5" s="28"/>
      <c r="I5" s="510"/>
      <c r="J5" s="511"/>
      <c r="K5" s="471"/>
      <c r="L5" s="27"/>
      <c r="M5" s="27"/>
      <c r="N5" s="27"/>
      <c r="O5" s="27"/>
      <c r="P5" s="27"/>
      <c r="Q5" s="512"/>
    </row>
    <row r="6" spans="2:17" ht="21.95" customHeight="1">
      <c r="B6" s="26"/>
      <c r="C6" s="513" t="s">
        <v>1</v>
      </c>
      <c r="D6" s="28"/>
      <c r="E6" s="28"/>
      <c r="F6" s="28"/>
      <c r="G6" s="28"/>
      <c r="H6" s="28"/>
      <c r="I6" s="510"/>
      <c r="J6" s="511"/>
      <c r="K6" s="471"/>
      <c r="L6" s="27"/>
      <c r="M6" s="27"/>
      <c r="N6" s="27"/>
      <c r="O6" s="27"/>
      <c r="P6" s="27"/>
      <c r="Q6" s="512"/>
    </row>
    <row r="7" spans="2:17" ht="21.95" customHeight="1">
      <c r="B7" s="26"/>
      <c r="C7" s="509" t="s">
        <v>141</v>
      </c>
      <c r="D7" s="28"/>
      <c r="E7" s="28"/>
      <c r="F7" s="28"/>
      <c r="G7" s="28"/>
      <c r="H7" s="28"/>
      <c r="I7" s="510"/>
      <c r="J7" s="511"/>
      <c r="K7" s="471"/>
      <c r="L7" s="27"/>
      <c r="M7" s="27"/>
      <c r="N7" s="27"/>
      <c r="O7" s="27"/>
      <c r="P7" s="27"/>
      <c r="Q7" s="512"/>
    </row>
    <row r="8" spans="2:17" ht="21.95" customHeight="1">
      <c r="B8" s="26"/>
      <c r="C8" s="513" t="s">
        <v>19</v>
      </c>
      <c r="D8" s="27"/>
      <c r="E8" s="27"/>
      <c r="F8" s="27"/>
      <c r="G8" s="27"/>
      <c r="H8" s="27"/>
      <c r="I8" s="510"/>
      <c r="J8" s="511"/>
      <c r="K8" s="471"/>
      <c r="L8" s="27"/>
      <c r="M8" s="27"/>
      <c r="N8" s="27"/>
      <c r="O8" s="27"/>
      <c r="P8" s="27"/>
      <c r="Q8" s="512"/>
    </row>
    <row r="9" spans="2:17" ht="21.95" customHeight="1">
      <c r="B9" s="29"/>
      <c r="C9" s="475" t="s">
        <v>142</v>
      </c>
      <c r="D9" s="30"/>
      <c r="E9" s="30"/>
      <c r="F9" s="30"/>
      <c r="G9" s="30"/>
      <c r="H9" s="30"/>
      <c r="I9" s="510"/>
      <c r="J9" s="511"/>
      <c r="K9" s="471"/>
      <c r="L9" s="27"/>
      <c r="M9" s="27"/>
      <c r="N9" s="27"/>
      <c r="O9" s="27"/>
      <c r="P9" s="27"/>
      <c r="Q9" s="512"/>
    </row>
    <row r="10" spans="2:17" ht="17.100000000000001" customHeight="1">
      <c r="B10" s="26"/>
      <c r="C10" s="51" t="s">
        <v>9</v>
      </c>
      <c r="D10" s="27"/>
      <c r="E10" s="27"/>
      <c r="F10" s="27"/>
      <c r="G10" s="27"/>
      <c r="H10" s="27"/>
      <c r="I10" s="514"/>
      <c r="J10" s="511"/>
      <c r="K10" s="471"/>
      <c r="L10" s="27"/>
      <c r="M10" s="27"/>
      <c r="N10" s="27"/>
      <c r="O10" s="27"/>
      <c r="P10" s="27"/>
      <c r="Q10" s="512"/>
    </row>
    <row r="11" spans="2:17" ht="60" customHeight="1">
      <c r="B11" s="29"/>
      <c r="C11" s="32"/>
      <c r="D11" s="33"/>
      <c r="E11" s="33"/>
      <c r="F11" s="33"/>
      <c r="G11" s="33"/>
      <c r="H11" s="33"/>
      <c r="I11" s="515"/>
      <c r="J11" s="516"/>
      <c r="K11" s="479"/>
      <c r="L11" s="33"/>
      <c r="M11" s="33"/>
      <c r="N11" s="33"/>
      <c r="O11" s="33"/>
      <c r="P11" s="33"/>
      <c r="Q11" s="517"/>
    </row>
    <row r="12" spans="2:17" ht="16.5" customHeight="1">
      <c r="B12" s="22"/>
      <c r="C12" s="34" t="s">
        <v>209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5"/>
      <c r="Q12" s="37"/>
    </row>
    <row r="13" spans="2:17" ht="16.5" customHeight="1">
      <c r="B13" s="26"/>
      <c r="C13" s="31"/>
      <c r="D13" s="38"/>
      <c r="E13" s="38"/>
      <c r="F13" s="193"/>
      <c r="G13" s="193"/>
      <c r="H13" s="193"/>
      <c r="I13" s="39"/>
      <c r="J13" s="39"/>
      <c r="K13" s="193"/>
      <c r="L13" s="193"/>
      <c r="M13" s="193"/>
      <c r="N13" s="193"/>
      <c r="O13" s="40"/>
      <c r="P13" s="193"/>
      <c r="Q13" s="41"/>
    </row>
    <row r="14" spans="2:17" ht="16.5" customHeight="1">
      <c r="B14" s="26"/>
      <c r="C14" s="40"/>
      <c r="D14" s="38"/>
      <c r="E14" s="38"/>
      <c r="F14" s="193"/>
      <c r="G14" s="193"/>
      <c r="H14" s="193"/>
      <c r="I14" s="39"/>
      <c r="J14" s="39"/>
      <c r="K14" s="193"/>
      <c r="L14" s="193"/>
      <c r="M14" s="193"/>
      <c r="N14" s="193"/>
      <c r="O14" s="40"/>
      <c r="P14" s="193"/>
      <c r="Q14" s="41"/>
    </row>
    <row r="15" spans="2:17" ht="16.5" customHeight="1">
      <c r="B15" s="26"/>
      <c r="C15" s="40"/>
      <c r="D15" s="38"/>
      <c r="E15" s="38"/>
      <c r="F15" s="193"/>
      <c r="G15" s="193"/>
      <c r="H15" s="193"/>
      <c r="I15" s="39"/>
      <c r="J15" s="39"/>
      <c r="K15" s="193"/>
      <c r="L15" s="193"/>
      <c r="M15" s="193"/>
      <c r="N15" s="193"/>
      <c r="O15" s="40"/>
      <c r="P15" s="193"/>
      <c r="Q15" s="41"/>
    </row>
    <row r="16" spans="2:17" ht="16.5" customHeight="1">
      <c r="B16" s="26"/>
      <c r="C16" s="42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2"/>
      <c r="P16" s="39"/>
      <c r="Q16" s="41"/>
    </row>
    <row r="17" spans="2:17" ht="16.5" customHeight="1">
      <c r="B17" s="26"/>
      <c r="C17" s="43"/>
      <c r="D17" s="44"/>
      <c r="E17" s="44"/>
      <c r="F17" s="44"/>
      <c r="G17" s="44"/>
      <c r="H17" s="44"/>
      <c r="I17" s="45"/>
      <c r="J17" s="45"/>
      <c r="K17" s="44"/>
      <c r="L17" s="45"/>
      <c r="M17" s="45"/>
      <c r="N17" s="45"/>
      <c r="O17" s="43"/>
      <c r="P17" s="44"/>
      <c r="Q17" s="41"/>
    </row>
    <row r="18" spans="2:17" ht="16.5" customHeight="1">
      <c r="B18" s="26"/>
      <c r="C18" s="43"/>
      <c r="D18" s="44"/>
      <c r="E18" s="44"/>
      <c r="F18" s="44"/>
      <c r="G18" s="44"/>
      <c r="H18" s="44"/>
      <c r="I18" s="45"/>
      <c r="J18" s="45"/>
      <c r="K18" s="44"/>
      <c r="L18" s="45"/>
      <c r="M18" s="45"/>
      <c r="N18" s="45"/>
      <c r="O18" s="43"/>
      <c r="P18" s="44"/>
      <c r="Q18" s="41"/>
    </row>
    <row r="19" spans="2:17" ht="16.5" customHeight="1">
      <c r="B19" s="26"/>
      <c r="C19" s="43"/>
      <c r="D19" s="44"/>
      <c r="E19" s="44"/>
      <c r="F19" s="44"/>
      <c r="G19" s="44"/>
      <c r="H19" s="44"/>
      <c r="I19" s="45"/>
      <c r="J19" s="45"/>
      <c r="K19" s="44"/>
      <c r="L19" s="45"/>
      <c r="M19" s="45"/>
      <c r="N19" s="45"/>
      <c r="O19" s="43"/>
      <c r="P19" s="44"/>
      <c r="Q19" s="41"/>
    </row>
    <row r="20" spans="2:17" ht="16.5" customHeight="1">
      <c r="B20" s="26"/>
      <c r="C20" s="43"/>
      <c r="D20" s="44"/>
      <c r="E20" s="44"/>
      <c r="F20" s="44"/>
      <c r="G20" s="44"/>
      <c r="H20" s="44"/>
      <c r="I20" s="45"/>
      <c r="J20" s="45"/>
      <c r="K20" s="44"/>
      <c r="L20" s="45"/>
      <c r="M20" s="45"/>
      <c r="N20" s="45"/>
      <c r="O20" s="43"/>
      <c r="P20" s="44"/>
      <c r="Q20" s="41"/>
    </row>
    <row r="21" spans="2:17" ht="9.75" customHeight="1">
      <c r="B21" s="26"/>
      <c r="C21" s="120" t="s">
        <v>26</v>
      </c>
      <c r="D21" s="122">
        <v>7</v>
      </c>
      <c r="E21" s="122">
        <v>8</v>
      </c>
      <c r="F21" s="122">
        <v>9</v>
      </c>
      <c r="G21" s="122">
        <v>10</v>
      </c>
      <c r="H21" s="122">
        <v>11</v>
      </c>
      <c r="I21" s="122">
        <v>12</v>
      </c>
      <c r="J21" s="122">
        <v>13</v>
      </c>
      <c r="K21" s="122">
        <v>14</v>
      </c>
      <c r="L21" s="122">
        <v>15</v>
      </c>
      <c r="M21" s="122">
        <v>16</v>
      </c>
      <c r="N21" s="122">
        <v>17</v>
      </c>
      <c r="O21" s="122">
        <v>18</v>
      </c>
      <c r="P21" s="122" t="s">
        <v>30</v>
      </c>
      <c r="Q21" s="41"/>
    </row>
    <row r="22" spans="2:17" ht="9.75" customHeight="1">
      <c r="B22" s="26"/>
      <c r="C22" s="120" t="s">
        <v>206</v>
      </c>
      <c r="D22" s="124">
        <v>7</v>
      </c>
      <c r="E22" s="124">
        <v>2</v>
      </c>
      <c r="F22" s="124">
        <v>4</v>
      </c>
      <c r="G22" s="124">
        <v>3</v>
      </c>
      <c r="H22" s="124">
        <v>17</v>
      </c>
      <c r="I22" s="124">
        <v>10</v>
      </c>
      <c r="J22" s="124">
        <v>10</v>
      </c>
      <c r="K22" s="124">
        <v>29</v>
      </c>
      <c r="L22" s="124">
        <v>16</v>
      </c>
      <c r="M22" s="124">
        <v>20</v>
      </c>
      <c r="N22" s="124">
        <v>79</v>
      </c>
      <c r="O22" s="124">
        <v>22</v>
      </c>
      <c r="P22" s="124">
        <v>219</v>
      </c>
      <c r="Q22" s="41"/>
    </row>
    <row r="23" spans="2:17" ht="9.75" customHeight="1">
      <c r="B23" s="26"/>
      <c r="C23" s="120" t="s">
        <v>157</v>
      </c>
      <c r="D23" s="124">
        <v>14</v>
      </c>
      <c r="E23" s="124">
        <v>4</v>
      </c>
      <c r="F23" s="124">
        <v>4</v>
      </c>
      <c r="G23" s="124">
        <v>4</v>
      </c>
      <c r="H23" s="124">
        <v>10</v>
      </c>
      <c r="I23" s="124">
        <v>15</v>
      </c>
      <c r="J23" s="124">
        <v>9</v>
      </c>
      <c r="K23" s="124">
        <v>9</v>
      </c>
      <c r="L23" s="124">
        <v>2</v>
      </c>
      <c r="M23" s="124">
        <v>26</v>
      </c>
      <c r="N23" s="124">
        <v>84</v>
      </c>
      <c r="O23" s="124">
        <v>27</v>
      </c>
      <c r="P23" s="124">
        <v>208</v>
      </c>
      <c r="Q23" s="41"/>
    </row>
    <row r="24" spans="2:17" ht="9.75" customHeight="1">
      <c r="B24" s="26"/>
      <c r="C24" s="518" t="s">
        <v>28</v>
      </c>
      <c r="D24" s="519">
        <v>21</v>
      </c>
      <c r="E24" s="519">
        <v>6</v>
      </c>
      <c r="F24" s="519">
        <v>8</v>
      </c>
      <c r="G24" s="519">
        <v>7</v>
      </c>
      <c r="H24" s="519">
        <v>27</v>
      </c>
      <c r="I24" s="519">
        <v>25</v>
      </c>
      <c r="J24" s="519">
        <v>19</v>
      </c>
      <c r="K24" s="519">
        <v>38</v>
      </c>
      <c r="L24" s="519">
        <v>18</v>
      </c>
      <c r="M24" s="519">
        <v>46</v>
      </c>
      <c r="N24" s="519">
        <v>163</v>
      </c>
      <c r="O24" s="519">
        <v>49</v>
      </c>
      <c r="P24" s="519">
        <v>427</v>
      </c>
      <c r="Q24" s="41"/>
    </row>
    <row r="25" spans="2:17" ht="9.75" customHeight="1">
      <c r="B25" s="26"/>
      <c r="C25" s="520"/>
      <c r="D25" s="521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1"/>
      <c r="Q25" s="41"/>
    </row>
    <row r="26" spans="2:17" ht="3.75" customHeight="1">
      <c r="B26" s="26"/>
      <c r="C26" s="43"/>
      <c r="D26" s="44"/>
      <c r="E26" s="44"/>
      <c r="F26" s="44"/>
      <c r="G26" s="44"/>
      <c r="H26" s="44"/>
      <c r="I26" s="45"/>
      <c r="J26" s="45"/>
      <c r="K26" s="44"/>
      <c r="L26" s="45"/>
      <c r="M26" s="45"/>
      <c r="N26" s="45"/>
      <c r="O26" s="43"/>
      <c r="P26" s="44"/>
      <c r="Q26" s="41"/>
    </row>
    <row r="27" spans="2:17" ht="16.5" customHeight="1">
      <c r="B27" s="22"/>
      <c r="C27" s="34" t="s">
        <v>210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5"/>
      <c r="Q27" s="37"/>
    </row>
    <row r="28" spans="2:17" ht="16.5" customHeight="1">
      <c r="B28" s="26"/>
      <c r="C28" s="31"/>
      <c r="D28" s="38"/>
      <c r="E28" s="38"/>
      <c r="F28" s="193"/>
      <c r="G28" s="193"/>
      <c r="H28" s="193"/>
      <c r="I28" s="39"/>
      <c r="J28" s="39"/>
      <c r="K28" s="193"/>
      <c r="L28" s="193"/>
      <c r="M28" s="193"/>
      <c r="N28" s="193"/>
      <c r="O28" s="40"/>
      <c r="P28" s="193"/>
      <c r="Q28" s="41"/>
    </row>
    <row r="29" spans="2:17" ht="16.5" customHeight="1">
      <c r="B29" s="26"/>
      <c r="C29" s="40"/>
      <c r="D29" s="38"/>
      <c r="E29" s="38"/>
      <c r="F29" s="193"/>
      <c r="G29" s="193"/>
      <c r="H29" s="193"/>
      <c r="I29" s="39"/>
      <c r="J29" s="39"/>
      <c r="K29" s="193"/>
      <c r="L29" s="193"/>
      <c r="M29" s="193"/>
      <c r="N29" s="193"/>
      <c r="O29" s="40"/>
      <c r="P29" s="193"/>
      <c r="Q29" s="41"/>
    </row>
    <row r="30" spans="2:17" ht="16.5" customHeight="1">
      <c r="B30" s="26"/>
      <c r="C30" s="40"/>
      <c r="D30" s="38"/>
      <c r="E30" s="38"/>
      <c r="F30" s="193"/>
      <c r="G30" s="193"/>
      <c r="H30" s="193"/>
      <c r="I30" s="39"/>
      <c r="J30" s="39"/>
      <c r="K30" s="193"/>
      <c r="L30" s="193"/>
      <c r="M30" s="193"/>
      <c r="N30" s="193"/>
      <c r="O30" s="40"/>
      <c r="P30" s="193"/>
      <c r="Q30" s="41"/>
    </row>
    <row r="31" spans="2:17" ht="16.5" customHeight="1">
      <c r="B31" s="26"/>
      <c r="C31" s="42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2"/>
      <c r="P31" s="39"/>
      <c r="Q31" s="41"/>
    </row>
    <row r="32" spans="2:17" ht="16.5" customHeight="1">
      <c r="B32" s="26"/>
      <c r="C32" s="43"/>
      <c r="D32" s="44"/>
      <c r="E32" s="44"/>
      <c r="F32" s="44"/>
      <c r="G32" s="44"/>
      <c r="H32" s="44"/>
      <c r="I32" s="45"/>
      <c r="J32" s="45"/>
      <c r="K32" s="44"/>
      <c r="L32" s="45"/>
      <c r="M32" s="45"/>
      <c r="N32" s="45"/>
      <c r="O32" s="43"/>
      <c r="P32" s="44"/>
      <c r="Q32" s="41"/>
    </row>
    <row r="33" spans="2:17" ht="16.5" customHeight="1">
      <c r="B33" s="26"/>
      <c r="C33" s="43"/>
      <c r="D33" s="44"/>
      <c r="E33" s="44"/>
      <c r="F33" s="44"/>
      <c r="G33" s="44"/>
      <c r="H33" s="44"/>
      <c r="I33" s="45"/>
      <c r="J33" s="45"/>
      <c r="K33" s="44"/>
      <c r="L33" s="45"/>
      <c r="M33" s="45"/>
      <c r="N33" s="45"/>
      <c r="O33" s="43"/>
      <c r="P33" s="44"/>
      <c r="Q33" s="41"/>
    </row>
    <row r="34" spans="2:17" ht="16.5" customHeight="1">
      <c r="B34" s="26"/>
      <c r="C34" s="43"/>
      <c r="D34" s="44"/>
      <c r="E34" s="44"/>
      <c r="F34" s="44"/>
      <c r="G34" s="44"/>
      <c r="H34" s="44"/>
      <c r="I34" s="45"/>
      <c r="J34" s="45"/>
      <c r="K34" s="44"/>
      <c r="L34" s="45"/>
      <c r="M34" s="45"/>
      <c r="N34" s="45"/>
      <c r="O34" s="43"/>
      <c r="P34" s="44"/>
      <c r="Q34" s="41"/>
    </row>
    <row r="35" spans="2:17" ht="16.5" customHeight="1">
      <c r="B35" s="26"/>
      <c r="C35" s="43"/>
      <c r="D35" s="44"/>
      <c r="E35" s="44"/>
      <c r="F35" s="44"/>
      <c r="G35" s="44"/>
      <c r="H35" s="44"/>
      <c r="I35" s="45"/>
      <c r="J35" s="45"/>
      <c r="K35" s="44"/>
      <c r="L35" s="45"/>
      <c r="M35" s="45"/>
      <c r="N35" s="45"/>
      <c r="O35" s="43"/>
      <c r="P35" s="44"/>
      <c r="Q35" s="41"/>
    </row>
    <row r="36" spans="2:17" ht="9.75" customHeight="1">
      <c r="B36" s="26"/>
      <c r="C36" s="120" t="s">
        <v>26</v>
      </c>
      <c r="D36" s="122">
        <v>7</v>
      </c>
      <c r="E36" s="122">
        <v>8</v>
      </c>
      <c r="F36" s="122">
        <v>9</v>
      </c>
      <c r="G36" s="122">
        <v>10</v>
      </c>
      <c r="H36" s="122">
        <v>11</v>
      </c>
      <c r="I36" s="122">
        <v>12</v>
      </c>
      <c r="J36" s="122">
        <v>13</v>
      </c>
      <c r="K36" s="122">
        <v>14</v>
      </c>
      <c r="L36" s="122">
        <v>15</v>
      </c>
      <c r="M36" s="122">
        <v>16</v>
      </c>
      <c r="N36" s="122">
        <v>17</v>
      </c>
      <c r="O36" s="122">
        <v>18</v>
      </c>
      <c r="P36" s="122" t="s">
        <v>30</v>
      </c>
      <c r="Q36" s="41"/>
    </row>
    <row r="37" spans="2:17" ht="9.75" customHeight="1">
      <c r="B37" s="26"/>
      <c r="C37" s="120" t="s">
        <v>206</v>
      </c>
      <c r="D37" s="124">
        <v>54</v>
      </c>
      <c r="E37" s="124">
        <v>81</v>
      </c>
      <c r="F37" s="124">
        <v>18</v>
      </c>
      <c r="G37" s="124">
        <v>8</v>
      </c>
      <c r="H37" s="124">
        <v>8</v>
      </c>
      <c r="I37" s="124">
        <v>15</v>
      </c>
      <c r="J37" s="124">
        <v>13</v>
      </c>
      <c r="K37" s="124">
        <v>15</v>
      </c>
      <c r="L37" s="124">
        <v>8</v>
      </c>
      <c r="M37" s="124">
        <v>7</v>
      </c>
      <c r="N37" s="124">
        <v>2</v>
      </c>
      <c r="O37" s="124">
        <v>3</v>
      </c>
      <c r="P37" s="124">
        <v>232</v>
      </c>
      <c r="Q37" s="41"/>
    </row>
    <row r="38" spans="2:17" ht="9.75" customHeight="1">
      <c r="B38" s="26"/>
      <c r="C38" s="120" t="s">
        <v>157</v>
      </c>
      <c r="D38" s="124">
        <v>109</v>
      </c>
      <c r="E38" s="124">
        <v>138</v>
      </c>
      <c r="F38" s="124">
        <v>8</v>
      </c>
      <c r="G38" s="124">
        <v>6</v>
      </c>
      <c r="H38" s="124">
        <v>6</v>
      </c>
      <c r="I38" s="124">
        <v>13</v>
      </c>
      <c r="J38" s="124">
        <v>12</v>
      </c>
      <c r="K38" s="124">
        <v>7</v>
      </c>
      <c r="L38" s="124">
        <v>12</v>
      </c>
      <c r="M38" s="124">
        <v>4</v>
      </c>
      <c r="N38" s="124">
        <v>8</v>
      </c>
      <c r="O38" s="124">
        <v>6</v>
      </c>
      <c r="P38" s="124">
        <v>329</v>
      </c>
      <c r="Q38" s="41"/>
    </row>
    <row r="39" spans="2:17" ht="9.75" customHeight="1">
      <c r="B39" s="26"/>
      <c r="C39" s="518" t="s">
        <v>28</v>
      </c>
      <c r="D39" s="519">
        <v>163</v>
      </c>
      <c r="E39" s="519">
        <v>219</v>
      </c>
      <c r="F39" s="519">
        <v>26</v>
      </c>
      <c r="G39" s="519">
        <v>14</v>
      </c>
      <c r="H39" s="519">
        <v>14</v>
      </c>
      <c r="I39" s="519">
        <v>28</v>
      </c>
      <c r="J39" s="519">
        <v>25</v>
      </c>
      <c r="K39" s="519">
        <v>22</v>
      </c>
      <c r="L39" s="519">
        <v>20</v>
      </c>
      <c r="M39" s="519">
        <v>11</v>
      </c>
      <c r="N39" s="519">
        <v>10</v>
      </c>
      <c r="O39" s="519">
        <v>9</v>
      </c>
      <c r="P39" s="519">
        <v>561</v>
      </c>
      <c r="Q39" s="41"/>
    </row>
    <row r="40" spans="2:17" ht="9.75" customHeight="1">
      <c r="B40" s="26"/>
      <c r="C40" s="520"/>
      <c r="D40" s="521"/>
      <c r="E40" s="521"/>
      <c r="F40" s="521"/>
      <c r="G40" s="521"/>
      <c r="H40" s="521"/>
      <c r="I40" s="521"/>
      <c r="J40" s="521"/>
      <c r="K40" s="521"/>
      <c r="L40" s="521"/>
      <c r="M40" s="521"/>
      <c r="N40" s="521"/>
      <c r="O40" s="521"/>
      <c r="P40" s="521"/>
      <c r="Q40" s="41"/>
    </row>
    <row r="41" spans="2:17" ht="3.75" customHeight="1">
      <c r="B41" s="26"/>
      <c r="C41" s="43"/>
      <c r="D41" s="44"/>
      <c r="E41" s="44"/>
      <c r="F41" s="44"/>
      <c r="G41" s="44"/>
      <c r="H41" s="44"/>
      <c r="I41" s="45"/>
      <c r="J41" s="45"/>
      <c r="K41" s="44"/>
      <c r="L41" s="45"/>
      <c r="M41" s="45"/>
      <c r="N41" s="45"/>
      <c r="O41" s="43"/>
      <c r="P41" s="44"/>
      <c r="Q41" s="41"/>
    </row>
    <row r="42" spans="2:17" ht="16.5" customHeight="1">
      <c r="B42" s="22"/>
      <c r="C42" s="34" t="s">
        <v>211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5"/>
      <c r="Q42" s="37"/>
    </row>
    <row r="43" spans="2:17" ht="16.5" customHeight="1">
      <c r="B43" s="26"/>
      <c r="C43" s="31"/>
      <c r="D43" s="38"/>
      <c r="E43" s="38"/>
      <c r="F43" s="193"/>
      <c r="G43" s="193"/>
      <c r="H43" s="193"/>
      <c r="I43" s="39"/>
      <c r="J43" s="39"/>
      <c r="K43" s="193"/>
      <c r="L43" s="193"/>
      <c r="M43" s="193"/>
      <c r="N43" s="193"/>
      <c r="O43" s="40"/>
      <c r="P43" s="193"/>
      <c r="Q43" s="41"/>
    </row>
    <row r="44" spans="2:17" ht="16.5" customHeight="1">
      <c r="B44" s="26"/>
      <c r="C44" s="40"/>
      <c r="D44" s="38"/>
      <c r="E44" s="38"/>
      <c r="F44" s="193"/>
      <c r="G44" s="193"/>
      <c r="H44" s="193"/>
      <c r="I44" s="39"/>
      <c r="J44" s="39"/>
      <c r="K44" s="193"/>
      <c r="L44" s="193"/>
      <c r="M44" s="193"/>
      <c r="N44" s="193"/>
      <c r="O44" s="40"/>
      <c r="P44" s="193"/>
      <c r="Q44" s="41"/>
    </row>
    <row r="45" spans="2:17" ht="16.5" customHeight="1">
      <c r="B45" s="26"/>
      <c r="C45" s="40"/>
      <c r="D45" s="38"/>
      <c r="E45" s="38"/>
      <c r="F45" s="193"/>
      <c r="G45" s="193"/>
      <c r="H45" s="193"/>
      <c r="I45" s="39"/>
      <c r="J45" s="39"/>
      <c r="K45" s="193"/>
      <c r="L45" s="193"/>
      <c r="M45" s="193"/>
      <c r="N45" s="193"/>
      <c r="O45" s="40"/>
      <c r="P45" s="193"/>
      <c r="Q45" s="41"/>
    </row>
    <row r="46" spans="2:17" ht="16.5" customHeight="1">
      <c r="B46" s="26"/>
      <c r="C46" s="42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2"/>
      <c r="P46" s="39"/>
      <c r="Q46" s="41"/>
    </row>
    <row r="47" spans="2:17" ht="16.5" customHeight="1">
      <c r="B47" s="26"/>
      <c r="C47" s="43"/>
      <c r="D47" s="44"/>
      <c r="E47" s="44"/>
      <c r="F47" s="44"/>
      <c r="G47" s="44"/>
      <c r="H47" s="44"/>
      <c r="I47" s="45"/>
      <c r="J47" s="45"/>
      <c r="K47" s="44"/>
      <c r="L47" s="45"/>
      <c r="M47" s="45"/>
      <c r="N47" s="45"/>
      <c r="O47" s="43"/>
      <c r="P47" s="44"/>
      <c r="Q47" s="41"/>
    </row>
    <row r="48" spans="2:17" ht="16.5" customHeight="1">
      <c r="B48" s="26"/>
      <c r="C48" s="43"/>
      <c r="D48" s="44"/>
      <c r="E48" s="44"/>
      <c r="F48" s="44"/>
      <c r="G48" s="44"/>
      <c r="H48" s="44"/>
      <c r="I48" s="45"/>
      <c r="J48" s="45"/>
      <c r="K48" s="44"/>
      <c r="L48" s="45"/>
      <c r="M48" s="45"/>
      <c r="N48" s="45"/>
      <c r="O48" s="43"/>
      <c r="P48" s="44"/>
      <c r="Q48" s="41"/>
    </row>
    <row r="49" spans="2:17" ht="16.5" customHeight="1">
      <c r="B49" s="26"/>
      <c r="C49" s="43"/>
      <c r="D49" s="44"/>
      <c r="E49" s="44"/>
      <c r="F49" s="44"/>
      <c r="G49" s="44"/>
      <c r="H49" s="44"/>
      <c r="I49" s="45"/>
      <c r="J49" s="45"/>
      <c r="K49" s="44"/>
      <c r="L49" s="45"/>
      <c r="M49" s="45"/>
      <c r="N49" s="45"/>
      <c r="O49" s="43"/>
      <c r="P49" s="44"/>
      <c r="Q49" s="41"/>
    </row>
    <row r="50" spans="2:17" ht="16.5" customHeight="1">
      <c r="B50" s="26"/>
      <c r="C50" s="43"/>
      <c r="D50" s="44"/>
      <c r="E50" s="44"/>
      <c r="F50" s="44"/>
      <c r="G50" s="44"/>
      <c r="H50" s="44"/>
      <c r="I50" s="45"/>
      <c r="J50" s="45"/>
      <c r="K50" s="44"/>
      <c r="L50" s="45"/>
      <c r="M50" s="45"/>
      <c r="N50" s="45"/>
      <c r="O50" s="43"/>
      <c r="P50" s="44"/>
      <c r="Q50" s="41"/>
    </row>
    <row r="51" spans="2:17" ht="9.75" customHeight="1">
      <c r="B51" s="26"/>
      <c r="C51" s="120" t="s">
        <v>26</v>
      </c>
      <c r="D51" s="122">
        <v>7</v>
      </c>
      <c r="E51" s="122">
        <v>8</v>
      </c>
      <c r="F51" s="122">
        <v>9</v>
      </c>
      <c r="G51" s="122">
        <v>10</v>
      </c>
      <c r="H51" s="122">
        <v>11</v>
      </c>
      <c r="I51" s="122">
        <v>12</v>
      </c>
      <c r="J51" s="122">
        <v>13</v>
      </c>
      <c r="K51" s="122">
        <v>14</v>
      </c>
      <c r="L51" s="122">
        <v>15</v>
      </c>
      <c r="M51" s="122">
        <v>16</v>
      </c>
      <c r="N51" s="122">
        <v>17</v>
      </c>
      <c r="O51" s="122">
        <v>18</v>
      </c>
      <c r="P51" s="122" t="s">
        <v>30</v>
      </c>
      <c r="Q51" s="41"/>
    </row>
    <row r="52" spans="2:17" ht="9.75" customHeight="1">
      <c r="B52" s="26"/>
      <c r="C52" s="120" t="s">
        <v>206</v>
      </c>
      <c r="D52" s="124">
        <v>61</v>
      </c>
      <c r="E52" s="124">
        <v>83</v>
      </c>
      <c r="F52" s="124">
        <v>22</v>
      </c>
      <c r="G52" s="124">
        <v>11</v>
      </c>
      <c r="H52" s="124">
        <v>25</v>
      </c>
      <c r="I52" s="124">
        <v>25</v>
      </c>
      <c r="J52" s="124">
        <v>23</v>
      </c>
      <c r="K52" s="124">
        <v>44</v>
      </c>
      <c r="L52" s="124">
        <v>24</v>
      </c>
      <c r="M52" s="124">
        <v>27</v>
      </c>
      <c r="N52" s="124">
        <v>81</v>
      </c>
      <c r="O52" s="124">
        <v>25</v>
      </c>
      <c r="P52" s="124">
        <v>451</v>
      </c>
      <c r="Q52" s="41"/>
    </row>
    <row r="53" spans="2:17" ht="9.75" customHeight="1">
      <c r="B53" s="26"/>
      <c r="C53" s="120" t="s">
        <v>157</v>
      </c>
      <c r="D53" s="124">
        <v>123</v>
      </c>
      <c r="E53" s="124">
        <v>142</v>
      </c>
      <c r="F53" s="124">
        <v>12</v>
      </c>
      <c r="G53" s="124">
        <v>10</v>
      </c>
      <c r="H53" s="124">
        <v>16</v>
      </c>
      <c r="I53" s="124">
        <v>28</v>
      </c>
      <c r="J53" s="124">
        <v>21</v>
      </c>
      <c r="K53" s="124">
        <v>16</v>
      </c>
      <c r="L53" s="124">
        <v>14</v>
      </c>
      <c r="M53" s="124">
        <v>30</v>
      </c>
      <c r="N53" s="124">
        <v>92</v>
      </c>
      <c r="O53" s="124">
        <v>33</v>
      </c>
      <c r="P53" s="124">
        <v>537</v>
      </c>
      <c r="Q53" s="41"/>
    </row>
    <row r="54" spans="2:17" ht="9.75" customHeight="1">
      <c r="B54" s="26"/>
      <c r="C54" s="518" t="s">
        <v>28</v>
      </c>
      <c r="D54" s="519">
        <v>184</v>
      </c>
      <c r="E54" s="519">
        <v>225</v>
      </c>
      <c r="F54" s="519">
        <v>34</v>
      </c>
      <c r="G54" s="519">
        <v>21</v>
      </c>
      <c r="H54" s="519">
        <v>41</v>
      </c>
      <c r="I54" s="519">
        <v>53</v>
      </c>
      <c r="J54" s="519">
        <v>44</v>
      </c>
      <c r="K54" s="519">
        <v>60</v>
      </c>
      <c r="L54" s="519">
        <v>38</v>
      </c>
      <c r="M54" s="519">
        <v>57</v>
      </c>
      <c r="N54" s="519">
        <v>173</v>
      </c>
      <c r="O54" s="519">
        <v>58</v>
      </c>
      <c r="P54" s="519">
        <v>988</v>
      </c>
      <c r="Q54" s="41"/>
    </row>
    <row r="55" spans="2:17" ht="9.75" customHeight="1">
      <c r="B55" s="26"/>
      <c r="C55" s="520"/>
      <c r="D55" s="521"/>
      <c r="E55" s="521"/>
      <c r="F55" s="521"/>
      <c r="G55" s="521"/>
      <c r="H55" s="521"/>
      <c r="I55" s="521"/>
      <c r="J55" s="521"/>
      <c r="K55" s="521"/>
      <c r="L55" s="521"/>
      <c r="M55" s="521"/>
      <c r="N55" s="521"/>
      <c r="O55" s="521"/>
      <c r="P55" s="521"/>
      <c r="Q55" s="41"/>
    </row>
    <row r="56" spans="2:17" ht="3.75" customHeight="1">
      <c r="B56" s="26"/>
      <c r="C56" s="43"/>
      <c r="D56" s="44"/>
      <c r="E56" s="44"/>
      <c r="F56" s="44"/>
      <c r="G56" s="44"/>
      <c r="H56" s="44"/>
      <c r="I56" s="45"/>
      <c r="J56" s="45"/>
      <c r="K56" s="44"/>
      <c r="L56" s="45"/>
      <c r="M56" s="45"/>
      <c r="N56" s="45"/>
      <c r="O56" s="43"/>
      <c r="P56" s="44"/>
      <c r="Q56" s="41"/>
    </row>
    <row r="57" spans="2:17" ht="21.95" customHeight="1">
      <c r="B57" s="50" t="s">
        <v>18</v>
      </c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8"/>
    </row>
    <row r="75" spans="3:1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3:15">
      <c r="C76" s="24"/>
    </row>
    <row r="77" spans="3:15">
      <c r="C77" s="24"/>
    </row>
    <row r="78" spans="3:15">
      <c r="C78" s="24"/>
    </row>
    <row r="79" spans="3:15">
      <c r="C79" s="24"/>
    </row>
    <row r="80" spans="3:15">
      <c r="C80" s="24"/>
    </row>
    <row r="81" spans="3:3">
      <c r="C81" s="24"/>
    </row>
    <row r="82" spans="3:3">
      <c r="C82" s="24"/>
    </row>
    <row r="83" spans="3:3">
      <c r="C83" s="24"/>
    </row>
    <row r="84" spans="3:3">
      <c r="C84" s="24"/>
    </row>
    <row r="85" spans="3:3">
      <c r="C85" s="24"/>
    </row>
    <row r="86" spans="3:3">
      <c r="C86" s="24"/>
    </row>
    <row r="87" spans="3:3">
      <c r="C87" s="24"/>
    </row>
    <row r="88" spans="3:3">
      <c r="C88" s="24"/>
    </row>
    <row r="89" spans="3:3">
      <c r="C89" s="24"/>
    </row>
    <row r="90" spans="3:3">
      <c r="C90" s="24"/>
    </row>
    <row r="91" spans="3:3">
      <c r="C91" s="24"/>
    </row>
    <row r="92" spans="3:3">
      <c r="C92" s="24"/>
    </row>
    <row r="93" spans="3:3">
      <c r="C93" s="24"/>
    </row>
    <row r="94" spans="3:3">
      <c r="C94" s="24"/>
    </row>
    <row r="95" spans="3:3">
      <c r="C95" s="24"/>
    </row>
    <row r="96" spans="3:3">
      <c r="C96" s="24"/>
    </row>
    <row r="97" spans="3:3">
      <c r="C97" s="24"/>
    </row>
    <row r="98" spans="3:3">
      <c r="C98" s="24"/>
    </row>
    <row r="99" spans="3:3">
      <c r="C99" s="24"/>
    </row>
    <row r="100" spans="3:3">
      <c r="C100" s="24"/>
    </row>
  </sheetData>
  <phoneticPr fontId="3"/>
  <printOptions horizontalCentered="1"/>
  <pageMargins left="0.59055118110236227" right="0.59055118110236227" top="0.47244094488188981" bottom="0.39370078740157483" header="0" footer="0.19685039370078741"/>
  <pageSetup paperSize="9" scale="98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"/>
  <sheetViews>
    <sheetView showGridLines="0" view="pageBreakPreview" zoomScaleNormal="110" zoomScaleSheetLayoutView="100" workbookViewId="0"/>
  </sheetViews>
  <sheetFormatPr defaultRowHeight="12"/>
  <cols>
    <col min="1" max="1" width="2.625" style="523" customWidth="1"/>
    <col min="2" max="2" width="0.875" style="523" customWidth="1"/>
    <col min="3" max="29" width="3.25" style="523" customWidth="1"/>
    <col min="30" max="30" width="3.625" style="523" customWidth="1"/>
    <col min="31" max="31" width="0.875" style="523" customWidth="1"/>
    <col min="32" max="32" width="3.625" style="523" customWidth="1"/>
    <col min="33" max="16384" width="9" style="523"/>
  </cols>
  <sheetData>
    <row r="1" spans="1:33" ht="12.75" thickBot="1">
      <c r="A1" s="522"/>
    </row>
    <row r="2" spans="1:33" ht="18" customHeight="1">
      <c r="B2" s="524" t="s">
        <v>212</v>
      </c>
      <c r="C2" s="525"/>
      <c r="D2" s="525"/>
      <c r="E2" s="525"/>
      <c r="F2" s="525"/>
      <c r="G2" s="525"/>
      <c r="H2" s="525"/>
      <c r="I2" s="525"/>
      <c r="J2" s="525"/>
      <c r="K2" s="525"/>
      <c r="L2" s="526"/>
      <c r="M2" s="527"/>
      <c r="N2" s="528"/>
      <c r="O2" s="529" t="s">
        <v>213</v>
      </c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1"/>
      <c r="AF2" s="532"/>
      <c r="AG2" s="533"/>
    </row>
    <row r="3" spans="1:33" ht="18" customHeight="1">
      <c r="B3" s="534"/>
      <c r="C3" s="535" t="s">
        <v>214</v>
      </c>
      <c r="D3" s="536"/>
      <c r="E3" s="536"/>
      <c r="F3" s="535" t="s">
        <v>215</v>
      </c>
      <c r="G3" s="536"/>
      <c r="H3" s="536"/>
      <c r="I3" s="536"/>
      <c r="J3" s="536"/>
      <c r="K3" s="537"/>
      <c r="L3" s="536"/>
      <c r="M3" s="538"/>
      <c r="N3" s="538"/>
      <c r="O3" s="539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1"/>
      <c r="AF3" s="532"/>
      <c r="AG3" s="533"/>
    </row>
    <row r="4" spans="1:33" ht="18" customHeight="1">
      <c r="B4" s="534"/>
      <c r="C4" s="535" t="s">
        <v>216</v>
      </c>
      <c r="D4" s="536"/>
      <c r="E4" s="536"/>
      <c r="F4" s="535" t="s">
        <v>217</v>
      </c>
      <c r="G4" s="536"/>
      <c r="H4" s="536"/>
      <c r="I4" s="536"/>
      <c r="J4" s="536"/>
      <c r="K4" s="537"/>
      <c r="L4" s="536"/>
      <c r="M4" s="538"/>
      <c r="N4" s="538"/>
      <c r="O4" s="539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541"/>
      <c r="AF4" s="532"/>
      <c r="AG4" s="533"/>
    </row>
    <row r="5" spans="1:33" ht="15" customHeight="1">
      <c r="B5" s="542" t="s">
        <v>218</v>
      </c>
      <c r="C5" s="543"/>
      <c r="D5" s="543"/>
      <c r="E5" s="543"/>
      <c r="F5" s="543"/>
      <c r="G5" s="543"/>
      <c r="H5" s="543"/>
      <c r="I5" s="543"/>
      <c r="J5" s="543"/>
      <c r="K5" s="543"/>
      <c r="L5" s="543"/>
      <c r="M5" s="543"/>
      <c r="N5" s="544"/>
      <c r="O5" s="539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1"/>
      <c r="AF5" s="532"/>
      <c r="AG5" s="533"/>
    </row>
    <row r="6" spans="1:33" ht="6" customHeight="1">
      <c r="B6" s="545"/>
      <c r="C6" s="532"/>
      <c r="D6" s="532"/>
      <c r="E6" s="532"/>
      <c r="F6" s="532"/>
      <c r="G6" s="532"/>
      <c r="H6" s="532"/>
      <c r="I6" s="532"/>
      <c r="J6" s="532"/>
      <c r="K6" s="536"/>
      <c r="L6" s="536"/>
      <c r="M6" s="540"/>
      <c r="N6" s="540"/>
      <c r="O6" s="539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540"/>
      <c r="AC6" s="540"/>
      <c r="AD6" s="540"/>
      <c r="AE6" s="541"/>
      <c r="AF6" s="532"/>
      <c r="AG6" s="533"/>
    </row>
    <row r="7" spans="1:33" ht="18" customHeight="1">
      <c r="B7" s="545"/>
      <c r="C7" s="546"/>
      <c r="D7" s="547" t="s">
        <v>219</v>
      </c>
      <c r="E7" s="547"/>
      <c r="F7" s="547"/>
      <c r="G7" s="548"/>
      <c r="H7" s="546"/>
      <c r="I7" s="549" t="s">
        <v>220</v>
      </c>
      <c r="J7" s="532"/>
      <c r="K7" s="536"/>
      <c r="L7" s="536"/>
      <c r="M7" s="540"/>
      <c r="N7" s="540"/>
      <c r="O7" s="539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1"/>
      <c r="AF7" s="532"/>
      <c r="AG7" s="533"/>
    </row>
    <row r="8" spans="1:33" ht="6" customHeight="1">
      <c r="B8" s="545"/>
      <c r="C8" s="550"/>
      <c r="D8" s="547"/>
      <c r="E8" s="547"/>
      <c r="F8" s="547"/>
      <c r="G8" s="548"/>
      <c r="H8" s="547"/>
      <c r="I8" s="547"/>
      <c r="J8" s="532"/>
      <c r="K8" s="536"/>
      <c r="L8" s="536"/>
      <c r="M8" s="540"/>
      <c r="N8" s="540"/>
      <c r="O8" s="539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540"/>
      <c r="AC8" s="540"/>
      <c r="AD8" s="540"/>
      <c r="AE8" s="541"/>
      <c r="AF8" s="532"/>
      <c r="AG8" s="533"/>
    </row>
    <row r="9" spans="1:33" ht="18" customHeight="1">
      <c r="B9" s="545"/>
      <c r="C9" s="546"/>
      <c r="D9" s="547" t="s">
        <v>221</v>
      </c>
      <c r="E9" s="547"/>
      <c r="F9" s="547"/>
      <c r="G9" s="548"/>
      <c r="H9" s="546"/>
      <c r="I9" s="549" t="s">
        <v>222</v>
      </c>
      <c r="J9" s="532"/>
      <c r="K9" s="536"/>
      <c r="L9" s="536"/>
      <c r="M9" s="540"/>
      <c r="N9" s="540"/>
      <c r="O9" s="539"/>
      <c r="P9" s="540"/>
      <c r="Q9" s="540"/>
      <c r="R9" s="540"/>
      <c r="S9" s="540"/>
      <c r="T9" s="540"/>
      <c r="U9" s="540"/>
      <c r="V9" s="540"/>
      <c r="W9" s="540"/>
      <c r="X9" s="540"/>
      <c r="Y9" s="540"/>
      <c r="Z9" s="540"/>
      <c r="AA9" s="540"/>
      <c r="AB9" s="540"/>
      <c r="AC9" s="540"/>
      <c r="AD9" s="540"/>
      <c r="AE9" s="541"/>
      <c r="AF9" s="532"/>
      <c r="AG9" s="533"/>
    </row>
    <row r="10" spans="1:33" ht="6" customHeight="1">
      <c r="B10" s="545"/>
      <c r="C10" s="550"/>
      <c r="D10" s="547"/>
      <c r="E10" s="547"/>
      <c r="F10" s="547"/>
      <c r="G10" s="548"/>
      <c r="H10" s="547"/>
      <c r="I10" s="547"/>
      <c r="J10" s="532"/>
      <c r="K10" s="536"/>
      <c r="L10" s="536"/>
      <c r="M10" s="540"/>
      <c r="N10" s="540"/>
      <c r="O10" s="539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1"/>
      <c r="AF10" s="532"/>
      <c r="AG10" s="533"/>
    </row>
    <row r="11" spans="1:33" ht="18" customHeight="1">
      <c r="B11" s="545"/>
      <c r="C11" s="546"/>
      <c r="D11" s="547" t="s">
        <v>223</v>
      </c>
      <c r="E11" s="547"/>
      <c r="F11" s="547"/>
      <c r="G11" s="548"/>
      <c r="H11" s="546"/>
      <c r="I11" s="549" t="s">
        <v>224</v>
      </c>
      <c r="J11" s="532"/>
      <c r="K11" s="536"/>
      <c r="L11" s="536"/>
      <c r="M11" s="540"/>
      <c r="N11" s="540"/>
      <c r="O11" s="539"/>
      <c r="P11" s="540"/>
      <c r="Q11" s="540"/>
      <c r="R11" s="540"/>
      <c r="S11" s="540"/>
      <c r="T11" s="540"/>
      <c r="U11" s="540"/>
      <c r="V11" s="540"/>
      <c r="W11" s="540"/>
      <c r="X11" s="540"/>
      <c r="Y11" s="540"/>
      <c r="Z11" s="540"/>
      <c r="AA11" s="540"/>
      <c r="AB11" s="540"/>
      <c r="AC11" s="540"/>
      <c r="AD11" s="540"/>
      <c r="AE11" s="541"/>
      <c r="AF11" s="532"/>
      <c r="AG11" s="533"/>
    </row>
    <row r="12" spans="1:33" ht="6" customHeight="1">
      <c r="B12" s="545"/>
      <c r="C12" s="550"/>
      <c r="D12" s="547"/>
      <c r="E12" s="547"/>
      <c r="F12" s="547"/>
      <c r="G12" s="548"/>
      <c r="H12" s="547"/>
      <c r="I12" s="547"/>
      <c r="J12" s="532"/>
      <c r="K12" s="536"/>
      <c r="L12" s="536"/>
      <c r="M12" s="540"/>
      <c r="N12" s="540"/>
      <c r="O12" s="539"/>
      <c r="P12" s="540"/>
      <c r="Q12" s="540"/>
      <c r="R12" s="540"/>
      <c r="S12" s="540"/>
      <c r="T12" s="540"/>
      <c r="U12" s="540"/>
      <c r="V12" s="540"/>
      <c r="W12" s="540"/>
      <c r="X12" s="540"/>
      <c r="Y12" s="540"/>
      <c r="Z12" s="540"/>
      <c r="AA12" s="540"/>
      <c r="AB12" s="540"/>
      <c r="AC12" s="540"/>
      <c r="AD12" s="540"/>
      <c r="AE12" s="541"/>
      <c r="AF12" s="532"/>
      <c r="AG12" s="533"/>
    </row>
    <row r="13" spans="1:33" ht="18" customHeight="1">
      <c r="B13" s="545"/>
      <c r="C13" s="546"/>
      <c r="D13" s="549" t="s">
        <v>225</v>
      </c>
      <c r="E13" s="547"/>
      <c r="F13" s="547"/>
      <c r="G13" s="548"/>
      <c r="H13" s="546"/>
      <c r="I13" s="549" t="s">
        <v>226</v>
      </c>
      <c r="J13" s="532"/>
      <c r="K13" s="536"/>
      <c r="L13" s="536"/>
      <c r="M13" s="540"/>
      <c r="N13" s="540"/>
      <c r="O13" s="539"/>
      <c r="P13" s="540"/>
      <c r="Q13" s="540"/>
      <c r="R13" s="540"/>
      <c r="S13" s="540"/>
      <c r="T13" s="540"/>
      <c r="U13" s="540"/>
      <c r="V13" s="540"/>
      <c r="W13" s="540"/>
      <c r="X13" s="540"/>
      <c r="Y13" s="540"/>
      <c r="Z13" s="540"/>
      <c r="AA13" s="540"/>
      <c r="AB13" s="540"/>
      <c r="AC13" s="540"/>
      <c r="AD13" s="540"/>
      <c r="AE13" s="541"/>
      <c r="AF13" s="532"/>
      <c r="AG13" s="533"/>
    </row>
    <row r="14" spans="1:33" ht="6" customHeight="1">
      <c r="B14" s="545"/>
      <c r="C14" s="550"/>
      <c r="D14" s="547"/>
      <c r="E14" s="547"/>
      <c r="F14" s="547"/>
      <c r="G14" s="548"/>
      <c r="H14" s="547"/>
      <c r="I14" s="547"/>
      <c r="J14" s="532"/>
      <c r="K14" s="536"/>
      <c r="L14" s="536"/>
      <c r="M14" s="540"/>
      <c r="N14" s="540"/>
      <c r="O14" s="539"/>
      <c r="P14" s="540"/>
      <c r="Q14" s="540"/>
      <c r="R14" s="540"/>
      <c r="S14" s="540"/>
      <c r="T14" s="540"/>
      <c r="U14" s="540"/>
      <c r="V14" s="540"/>
      <c r="W14" s="540"/>
      <c r="X14" s="540"/>
      <c r="Y14" s="540"/>
      <c r="Z14" s="540"/>
      <c r="AA14" s="540"/>
      <c r="AB14" s="540"/>
      <c r="AC14" s="540"/>
      <c r="AD14" s="540"/>
      <c r="AE14" s="541"/>
      <c r="AF14" s="532"/>
      <c r="AG14" s="533"/>
    </row>
    <row r="15" spans="1:33" ht="18" customHeight="1">
      <c r="B15" s="545"/>
      <c r="C15" s="546" t="s">
        <v>227</v>
      </c>
      <c r="D15" s="549" t="s">
        <v>228</v>
      </c>
      <c r="E15" s="547"/>
      <c r="F15" s="547"/>
      <c r="G15" s="548"/>
      <c r="H15" s="546"/>
      <c r="I15" s="549" t="s">
        <v>229</v>
      </c>
      <c r="J15" s="532"/>
      <c r="K15" s="536"/>
      <c r="L15" s="536"/>
      <c r="M15" s="540"/>
      <c r="N15" s="540"/>
      <c r="O15" s="539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540"/>
      <c r="AC15" s="540"/>
      <c r="AD15" s="540"/>
      <c r="AE15" s="541"/>
      <c r="AF15" s="532"/>
      <c r="AG15" s="533"/>
    </row>
    <row r="16" spans="1:33" ht="6" customHeight="1">
      <c r="B16" s="545"/>
      <c r="C16" s="550"/>
      <c r="D16" s="547"/>
      <c r="E16" s="547"/>
      <c r="F16" s="547"/>
      <c r="G16" s="548"/>
      <c r="H16" s="547"/>
      <c r="I16" s="547"/>
      <c r="J16" s="532"/>
      <c r="K16" s="536"/>
      <c r="L16" s="536"/>
      <c r="M16" s="540"/>
      <c r="N16" s="540"/>
      <c r="O16" s="539"/>
      <c r="P16" s="540"/>
      <c r="Q16" s="540"/>
      <c r="R16" s="540"/>
      <c r="S16" s="540"/>
      <c r="T16" s="540"/>
      <c r="U16" s="540"/>
      <c r="V16" s="540"/>
      <c r="W16" s="540"/>
      <c r="X16" s="540"/>
      <c r="Y16" s="540"/>
      <c r="Z16" s="540"/>
      <c r="AA16" s="540"/>
      <c r="AB16" s="540"/>
      <c r="AC16" s="540"/>
      <c r="AD16" s="540"/>
      <c r="AE16" s="541"/>
      <c r="AF16" s="532"/>
      <c r="AG16" s="533"/>
    </row>
    <row r="17" spans="2:35" ht="18" customHeight="1">
      <c r="B17" s="545"/>
      <c r="C17" s="546" t="s">
        <v>230</v>
      </c>
      <c r="D17" s="549" t="s">
        <v>231</v>
      </c>
      <c r="E17" s="547"/>
      <c r="F17" s="547"/>
      <c r="G17" s="548"/>
      <c r="H17" s="546"/>
      <c r="I17" s="549" t="s">
        <v>232</v>
      </c>
      <c r="J17" s="532"/>
      <c r="K17" s="536"/>
      <c r="L17" s="536"/>
      <c r="M17" s="540"/>
      <c r="N17" s="540"/>
      <c r="O17" s="539"/>
      <c r="P17" s="540"/>
      <c r="Q17" s="540"/>
      <c r="R17" s="540"/>
      <c r="S17" s="540"/>
      <c r="T17" s="540"/>
      <c r="U17" s="540"/>
      <c r="V17" s="540"/>
      <c r="W17" s="540"/>
      <c r="X17" s="540"/>
      <c r="Y17" s="540"/>
      <c r="Z17" s="540"/>
      <c r="AA17" s="540"/>
      <c r="AB17" s="540"/>
      <c r="AC17" s="540"/>
      <c r="AD17" s="540"/>
      <c r="AE17" s="541"/>
      <c r="AF17" s="532"/>
      <c r="AG17" s="533"/>
    </row>
    <row r="18" spans="2:35" ht="9" customHeight="1">
      <c r="B18" s="545"/>
      <c r="C18" s="540"/>
      <c r="D18" s="540"/>
      <c r="E18" s="540"/>
      <c r="F18" s="540"/>
      <c r="G18" s="540"/>
      <c r="H18" s="540"/>
      <c r="I18" s="540"/>
      <c r="J18" s="540"/>
      <c r="K18" s="536"/>
      <c r="L18" s="551"/>
      <c r="M18" s="540"/>
      <c r="N18" s="540"/>
      <c r="O18" s="552"/>
      <c r="P18" s="540"/>
      <c r="Q18" s="540"/>
      <c r="R18" s="540"/>
      <c r="S18" s="540"/>
      <c r="T18" s="540"/>
      <c r="U18" s="540"/>
      <c r="V18" s="540"/>
      <c r="W18" s="540"/>
      <c r="X18" s="540"/>
      <c r="Y18" s="540"/>
      <c r="Z18" s="540"/>
      <c r="AA18" s="540"/>
      <c r="AB18" s="540"/>
      <c r="AC18" s="540"/>
      <c r="AD18" s="540"/>
      <c r="AE18" s="541"/>
      <c r="AF18" s="532"/>
      <c r="AG18" s="533"/>
    </row>
    <row r="19" spans="2:35" ht="5.0999999999999996" customHeight="1">
      <c r="B19" s="553"/>
      <c r="C19" s="554"/>
      <c r="D19" s="554"/>
      <c r="E19" s="554"/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554"/>
      <c r="V19" s="554"/>
      <c r="W19" s="554"/>
      <c r="X19" s="554"/>
      <c r="Y19" s="554"/>
      <c r="Z19" s="554"/>
      <c r="AA19" s="554"/>
      <c r="AB19" s="554"/>
      <c r="AC19" s="554"/>
      <c r="AD19" s="554"/>
      <c r="AE19" s="555"/>
    </row>
    <row r="20" spans="2:35" ht="9.9499999999999993" customHeight="1">
      <c r="B20" s="556"/>
      <c r="C20" s="557" t="s">
        <v>233</v>
      </c>
      <c r="D20" s="558"/>
      <c r="E20" s="759">
        <v>1</v>
      </c>
      <c r="F20" s="760"/>
      <c r="G20" s="760"/>
      <c r="H20" s="760"/>
      <c r="I20" s="760"/>
      <c r="J20" s="759">
        <v>2</v>
      </c>
      <c r="K20" s="760"/>
      <c r="L20" s="760"/>
      <c r="M20" s="760"/>
      <c r="N20" s="761"/>
      <c r="O20" s="559"/>
      <c r="P20" s="559"/>
      <c r="Q20" s="559"/>
      <c r="R20" s="559"/>
      <c r="S20" s="560"/>
      <c r="T20" s="560"/>
      <c r="U20" s="560"/>
      <c r="V20" s="560" t="s">
        <v>234</v>
      </c>
      <c r="W20" s="561"/>
      <c r="X20" s="562"/>
      <c r="Y20" s="563"/>
      <c r="Z20" s="563"/>
      <c r="AA20" s="563"/>
      <c r="AB20" s="563"/>
      <c r="AC20" s="564"/>
      <c r="AD20" s="565"/>
      <c r="AE20" s="541"/>
    </row>
    <row r="21" spans="2:35" ht="12" customHeight="1">
      <c r="B21" s="556"/>
      <c r="C21" s="566" t="s">
        <v>235</v>
      </c>
      <c r="D21" s="567" t="s">
        <v>236</v>
      </c>
      <c r="E21" s="568">
        <v>1</v>
      </c>
      <c r="F21" s="569">
        <v>2</v>
      </c>
      <c r="G21" s="569">
        <v>3</v>
      </c>
      <c r="H21" s="569">
        <v>4</v>
      </c>
      <c r="I21" s="570">
        <v>5</v>
      </c>
      <c r="J21" s="571">
        <v>6</v>
      </c>
      <c r="K21" s="569">
        <v>7</v>
      </c>
      <c r="L21" s="571">
        <v>8</v>
      </c>
      <c r="M21" s="571">
        <v>9</v>
      </c>
      <c r="N21" s="570">
        <v>10</v>
      </c>
      <c r="O21" s="571">
        <v>11</v>
      </c>
      <c r="P21" s="571">
        <v>12</v>
      </c>
      <c r="Q21" s="572">
        <v>13</v>
      </c>
      <c r="R21" s="569">
        <v>14</v>
      </c>
      <c r="S21" s="571">
        <v>15</v>
      </c>
      <c r="T21" s="569">
        <v>16</v>
      </c>
      <c r="U21" s="569">
        <v>17</v>
      </c>
      <c r="V21" s="569">
        <v>18</v>
      </c>
      <c r="W21" s="569">
        <v>19</v>
      </c>
      <c r="X21" s="573">
        <v>20</v>
      </c>
      <c r="Y21" s="574">
        <v>21</v>
      </c>
      <c r="Z21" s="574">
        <v>22</v>
      </c>
      <c r="AA21" s="574">
        <v>23</v>
      </c>
      <c r="AB21" s="574">
        <v>24</v>
      </c>
      <c r="AC21" s="575">
        <v>25</v>
      </c>
      <c r="AD21" s="576" t="s">
        <v>237</v>
      </c>
      <c r="AE21" s="541"/>
    </row>
    <row r="22" spans="2:35" ht="18" customHeight="1">
      <c r="B22" s="556"/>
      <c r="C22" s="577" t="s">
        <v>238</v>
      </c>
      <c r="D22" s="544"/>
      <c r="E22" s="578"/>
      <c r="F22" s="579"/>
      <c r="G22" s="579"/>
      <c r="H22" s="579"/>
      <c r="I22" s="580"/>
      <c r="J22" s="581"/>
      <c r="K22" s="579"/>
      <c r="L22" s="581"/>
      <c r="M22" s="581"/>
      <c r="N22" s="580"/>
      <c r="O22" s="581"/>
      <c r="P22" s="581"/>
      <c r="Q22" s="582"/>
      <c r="R22" s="579"/>
      <c r="S22" s="581"/>
      <c r="T22" s="579"/>
      <c r="U22" s="579"/>
      <c r="V22" s="581"/>
      <c r="W22" s="579"/>
      <c r="X22" s="579"/>
      <c r="Y22" s="583"/>
      <c r="Z22" s="584"/>
      <c r="AA22" s="585"/>
      <c r="AB22" s="585"/>
      <c r="AC22" s="586"/>
      <c r="AD22" s="587"/>
      <c r="AE22" s="541"/>
      <c r="AI22" s="588"/>
    </row>
    <row r="23" spans="2:35" ht="18" customHeight="1">
      <c r="B23" s="556"/>
      <c r="C23" s="589" t="s">
        <v>239</v>
      </c>
      <c r="D23" s="590"/>
      <c r="E23" s="578"/>
      <c r="F23" s="579"/>
      <c r="G23" s="579"/>
      <c r="H23" s="579"/>
      <c r="I23" s="580"/>
      <c r="J23" s="581"/>
      <c r="K23" s="579"/>
      <c r="L23" s="581"/>
      <c r="M23" s="581"/>
      <c r="N23" s="580"/>
      <c r="O23" s="581"/>
      <c r="P23" s="581"/>
      <c r="Q23" s="582"/>
      <c r="R23" s="579"/>
      <c r="S23" s="581"/>
      <c r="T23" s="579"/>
      <c r="U23" s="579"/>
      <c r="V23" s="581"/>
      <c r="W23" s="579"/>
      <c r="X23" s="579"/>
      <c r="Y23" s="581"/>
      <c r="Z23" s="579"/>
      <c r="AA23" s="591"/>
      <c r="AB23" s="591"/>
      <c r="AC23" s="592"/>
      <c r="AD23" s="587"/>
      <c r="AE23" s="541"/>
    </row>
    <row r="24" spans="2:35" ht="18" customHeight="1">
      <c r="B24" s="556"/>
      <c r="C24" s="577" t="s">
        <v>240</v>
      </c>
      <c r="D24" s="544"/>
      <c r="E24" s="578"/>
      <c r="F24" s="579"/>
      <c r="G24" s="579"/>
      <c r="H24" s="579"/>
      <c r="I24" s="580"/>
      <c r="J24" s="581"/>
      <c r="K24" s="581"/>
      <c r="L24" s="581"/>
      <c r="M24" s="581"/>
      <c r="N24" s="580"/>
      <c r="O24" s="581"/>
      <c r="P24" s="579"/>
      <c r="Q24" s="579"/>
      <c r="R24" s="593"/>
      <c r="S24" s="593"/>
      <c r="T24" s="579"/>
      <c r="U24" s="579"/>
      <c r="V24" s="581"/>
      <c r="W24" s="579"/>
      <c r="X24" s="579"/>
      <c r="Y24" s="581"/>
      <c r="Z24" s="579"/>
      <c r="AA24" s="594"/>
      <c r="AB24" s="594"/>
      <c r="AC24" s="595"/>
      <c r="AD24" s="587"/>
      <c r="AE24" s="541"/>
    </row>
    <row r="25" spans="2:35" ht="18" customHeight="1">
      <c r="B25" s="556"/>
      <c r="C25" s="577" t="s">
        <v>241</v>
      </c>
      <c r="D25" s="544"/>
      <c r="E25" s="578"/>
      <c r="F25" s="579"/>
      <c r="G25" s="579"/>
      <c r="H25" s="579"/>
      <c r="I25" s="580"/>
      <c r="J25" s="581"/>
      <c r="K25" s="581"/>
      <c r="L25" s="581"/>
      <c r="M25" s="581"/>
      <c r="N25" s="580"/>
      <c r="O25" s="581"/>
      <c r="P25" s="579"/>
      <c r="Q25" s="579"/>
      <c r="R25" s="581"/>
      <c r="S25" s="579"/>
      <c r="T25" s="581"/>
      <c r="U25" s="579"/>
      <c r="V25" s="579"/>
      <c r="W25" s="579"/>
      <c r="X25" s="581"/>
      <c r="Y25" s="579"/>
      <c r="Z25" s="579"/>
      <c r="AA25" s="591"/>
      <c r="AB25" s="591"/>
      <c r="AC25" s="592"/>
      <c r="AD25" s="587"/>
      <c r="AE25" s="541"/>
    </row>
    <row r="26" spans="2:35" ht="18" customHeight="1">
      <c r="B26" s="556"/>
      <c r="C26" s="577"/>
      <c r="D26" s="544"/>
      <c r="E26" s="578"/>
      <c r="F26" s="579"/>
      <c r="G26" s="579"/>
      <c r="H26" s="579"/>
      <c r="I26" s="580"/>
      <c r="J26" s="581"/>
      <c r="K26" s="581"/>
      <c r="L26" s="581"/>
      <c r="M26" s="581"/>
      <c r="N26" s="580"/>
      <c r="O26" s="581"/>
      <c r="P26" s="579"/>
      <c r="Q26" s="579"/>
      <c r="R26" s="581"/>
      <c r="S26" s="579"/>
      <c r="T26" s="581"/>
      <c r="U26" s="579"/>
      <c r="V26" s="579"/>
      <c r="W26" s="579"/>
      <c r="X26" s="581"/>
      <c r="Y26" s="579"/>
      <c r="Z26" s="579"/>
      <c r="AA26" s="591"/>
      <c r="AB26" s="591"/>
      <c r="AC26" s="592"/>
      <c r="AD26" s="587"/>
      <c r="AE26" s="541"/>
    </row>
    <row r="27" spans="2:35" ht="18" customHeight="1">
      <c r="B27" s="556"/>
      <c r="C27" s="577"/>
      <c r="D27" s="544"/>
      <c r="E27" s="578"/>
      <c r="F27" s="579"/>
      <c r="G27" s="579"/>
      <c r="H27" s="579"/>
      <c r="I27" s="580"/>
      <c r="J27" s="581"/>
      <c r="K27" s="581"/>
      <c r="L27" s="581"/>
      <c r="M27" s="593"/>
      <c r="N27" s="580"/>
      <c r="O27" s="581"/>
      <c r="P27" s="579"/>
      <c r="Q27" s="579"/>
      <c r="R27" s="581"/>
      <c r="S27" s="594"/>
      <c r="T27" s="593"/>
      <c r="U27" s="594"/>
      <c r="V27" s="594"/>
      <c r="W27" s="594"/>
      <c r="X27" s="593"/>
      <c r="Y27" s="594"/>
      <c r="Z27" s="594"/>
      <c r="AA27" s="594"/>
      <c r="AB27" s="594"/>
      <c r="AC27" s="595"/>
      <c r="AD27" s="587"/>
      <c r="AE27" s="541"/>
    </row>
    <row r="28" spans="2:35" ht="18" customHeight="1">
      <c r="B28" s="556"/>
      <c r="C28" s="596"/>
      <c r="D28" s="597"/>
      <c r="E28" s="598"/>
      <c r="F28" s="594"/>
      <c r="G28" s="594"/>
      <c r="H28" s="594"/>
      <c r="I28" s="595"/>
      <c r="J28" s="593"/>
      <c r="K28" s="593"/>
      <c r="L28" s="593"/>
      <c r="M28" s="594"/>
      <c r="N28" s="595"/>
      <c r="O28" s="593"/>
      <c r="P28" s="594"/>
      <c r="Q28" s="594"/>
      <c r="R28" s="593"/>
      <c r="S28" s="593"/>
      <c r="T28" s="594"/>
      <c r="U28" s="594"/>
      <c r="V28" s="593"/>
      <c r="W28" s="594"/>
      <c r="X28" s="594"/>
      <c r="Y28" s="593"/>
      <c r="Z28" s="594"/>
      <c r="AA28" s="594"/>
      <c r="AB28" s="594"/>
      <c r="AC28" s="599"/>
      <c r="AD28" s="587"/>
      <c r="AE28" s="541"/>
    </row>
    <row r="29" spans="2:35" ht="18" customHeight="1" thickBot="1">
      <c r="B29" s="556"/>
      <c r="C29" s="600"/>
      <c r="D29" s="601"/>
      <c r="E29" s="602"/>
      <c r="F29" s="603"/>
      <c r="G29" s="603"/>
      <c r="H29" s="603"/>
      <c r="I29" s="604"/>
      <c r="J29" s="605"/>
      <c r="K29" s="603"/>
      <c r="L29" s="606"/>
      <c r="M29" s="605"/>
      <c r="N29" s="607"/>
      <c r="O29" s="605"/>
      <c r="P29" s="605"/>
      <c r="Q29" s="603"/>
      <c r="R29" s="605"/>
      <c r="S29" s="608"/>
      <c r="T29" s="605"/>
      <c r="U29" s="608"/>
      <c r="V29" s="608"/>
      <c r="W29" s="608"/>
      <c r="X29" s="609"/>
      <c r="Y29" s="610"/>
      <c r="Z29" s="610"/>
      <c r="AA29" s="610"/>
      <c r="AB29" s="610"/>
      <c r="AC29" s="611"/>
      <c r="AD29" s="612"/>
      <c r="AE29" s="541"/>
    </row>
    <row r="30" spans="2:35" ht="13.5" customHeight="1" thickTop="1">
      <c r="B30" s="556"/>
      <c r="C30" s="613"/>
      <c r="D30" s="613"/>
      <c r="E30" s="614"/>
      <c r="F30" s="614"/>
      <c r="G30" s="614"/>
      <c r="H30" s="614"/>
      <c r="I30" s="614"/>
      <c r="J30" s="614"/>
      <c r="K30" s="614"/>
      <c r="L30" s="614"/>
      <c r="M30" s="614"/>
      <c r="N30" s="614"/>
      <c r="O30" s="614"/>
      <c r="P30" s="614"/>
      <c r="Q30" s="614"/>
      <c r="R30" s="614"/>
      <c r="S30" s="614"/>
      <c r="T30" s="614"/>
      <c r="U30" s="614"/>
      <c r="V30" s="614"/>
      <c r="W30" s="614"/>
      <c r="X30" s="614"/>
      <c r="Y30" s="614"/>
      <c r="Z30" s="614"/>
      <c r="AA30" s="614"/>
      <c r="AB30" s="614"/>
      <c r="AC30" s="614"/>
      <c r="AD30" s="615"/>
      <c r="AE30" s="541"/>
    </row>
    <row r="31" spans="2:35" ht="18" customHeight="1">
      <c r="B31" s="556"/>
      <c r="C31" s="757" t="s">
        <v>242</v>
      </c>
      <c r="D31" s="758"/>
      <c r="E31" s="616">
        <v>62</v>
      </c>
      <c r="F31" s="617">
        <v>6</v>
      </c>
      <c r="G31" s="617">
        <v>2</v>
      </c>
      <c r="H31" s="617">
        <v>3</v>
      </c>
      <c r="I31" s="618">
        <v>2</v>
      </c>
      <c r="J31" s="619">
        <v>21</v>
      </c>
      <c r="K31" s="617">
        <v>6</v>
      </c>
      <c r="L31" s="619">
        <v>2</v>
      </c>
      <c r="M31" s="619">
        <v>3</v>
      </c>
      <c r="N31" s="618">
        <v>3</v>
      </c>
      <c r="O31" s="619"/>
      <c r="P31" s="619"/>
      <c r="Q31" s="617"/>
      <c r="R31" s="619"/>
      <c r="S31" s="617"/>
      <c r="T31" s="619"/>
      <c r="U31" s="617"/>
      <c r="V31" s="617"/>
      <c r="W31" s="617"/>
      <c r="X31" s="620"/>
      <c r="Y31" s="621"/>
      <c r="Z31" s="621"/>
      <c r="AA31" s="621"/>
      <c r="AB31" s="621"/>
      <c r="AC31" s="622"/>
      <c r="AD31" s="623">
        <v>110</v>
      </c>
      <c r="AE31" s="541"/>
    </row>
    <row r="32" spans="2:35" ht="18" customHeight="1">
      <c r="B32" s="556"/>
      <c r="C32" s="757"/>
      <c r="D32" s="758"/>
      <c r="E32" s="616">
        <v>62</v>
      </c>
      <c r="F32" s="617">
        <v>6</v>
      </c>
      <c r="G32" s="617">
        <v>2</v>
      </c>
      <c r="H32" s="617">
        <v>3</v>
      </c>
      <c r="I32" s="618">
        <v>2</v>
      </c>
      <c r="J32" s="619">
        <v>21</v>
      </c>
      <c r="K32" s="617">
        <v>6</v>
      </c>
      <c r="L32" s="619">
        <v>2</v>
      </c>
      <c r="M32" s="619">
        <v>3</v>
      </c>
      <c r="N32" s="618">
        <v>3</v>
      </c>
      <c r="O32" s="619"/>
      <c r="P32" s="619"/>
      <c r="Q32" s="617"/>
      <c r="R32" s="619"/>
      <c r="S32" s="617"/>
      <c r="T32" s="619"/>
      <c r="U32" s="617"/>
      <c r="V32" s="617"/>
      <c r="W32" s="617"/>
      <c r="X32" s="620"/>
      <c r="Y32" s="621"/>
      <c r="Z32" s="621"/>
      <c r="AA32" s="621"/>
      <c r="AB32" s="621"/>
      <c r="AC32" s="622"/>
      <c r="AD32" s="624">
        <v>110</v>
      </c>
      <c r="AE32" s="541"/>
    </row>
    <row r="33" spans="2:31" ht="18" customHeight="1">
      <c r="B33" s="556"/>
      <c r="C33" s="757"/>
      <c r="D33" s="758"/>
      <c r="E33" s="616">
        <v>62</v>
      </c>
      <c r="F33" s="617">
        <v>6</v>
      </c>
      <c r="G33" s="617">
        <v>2</v>
      </c>
      <c r="H33" s="617">
        <v>3</v>
      </c>
      <c r="I33" s="618">
        <v>2</v>
      </c>
      <c r="J33" s="619">
        <v>21</v>
      </c>
      <c r="K33" s="617">
        <v>6</v>
      </c>
      <c r="L33" s="619">
        <v>2</v>
      </c>
      <c r="M33" s="619">
        <v>3</v>
      </c>
      <c r="N33" s="618">
        <v>3</v>
      </c>
      <c r="O33" s="619"/>
      <c r="P33" s="619"/>
      <c r="Q33" s="617"/>
      <c r="R33" s="619"/>
      <c r="S33" s="619"/>
      <c r="T33" s="617"/>
      <c r="U33" s="617"/>
      <c r="V33" s="617"/>
      <c r="W33" s="617"/>
      <c r="X33" s="620"/>
      <c r="Y33" s="621"/>
      <c r="Z33" s="621"/>
      <c r="AA33" s="621"/>
      <c r="AB33" s="621"/>
      <c r="AC33" s="622"/>
      <c r="AD33" s="624">
        <v>110</v>
      </c>
      <c r="AE33" s="541"/>
    </row>
    <row r="34" spans="2:31" ht="18" customHeight="1">
      <c r="B34" s="556"/>
      <c r="C34" s="757" t="s">
        <v>243</v>
      </c>
      <c r="D34" s="758"/>
      <c r="E34" s="616">
        <v>62</v>
      </c>
      <c r="F34" s="617">
        <v>6</v>
      </c>
      <c r="G34" s="617">
        <v>2</v>
      </c>
      <c r="H34" s="617">
        <v>3</v>
      </c>
      <c r="I34" s="618">
        <v>2</v>
      </c>
      <c r="J34" s="619">
        <v>21</v>
      </c>
      <c r="K34" s="617">
        <v>6</v>
      </c>
      <c r="L34" s="619">
        <v>2</v>
      </c>
      <c r="M34" s="619">
        <v>3</v>
      </c>
      <c r="N34" s="618">
        <v>3</v>
      </c>
      <c r="O34" s="619"/>
      <c r="P34" s="619"/>
      <c r="Q34" s="617"/>
      <c r="R34" s="619"/>
      <c r="S34" s="619"/>
      <c r="T34" s="617"/>
      <c r="U34" s="617"/>
      <c r="V34" s="617"/>
      <c r="W34" s="617"/>
      <c r="X34" s="620"/>
      <c r="Y34" s="621"/>
      <c r="Z34" s="621"/>
      <c r="AA34" s="621"/>
      <c r="AB34" s="621"/>
      <c r="AC34" s="622"/>
      <c r="AD34" s="624">
        <v>110</v>
      </c>
      <c r="AE34" s="541"/>
    </row>
    <row r="35" spans="2:31" ht="18" customHeight="1">
      <c r="B35" s="556"/>
      <c r="C35" s="757"/>
      <c r="D35" s="758"/>
      <c r="E35" s="616">
        <v>62</v>
      </c>
      <c r="F35" s="617">
        <v>6</v>
      </c>
      <c r="G35" s="617">
        <v>2</v>
      </c>
      <c r="H35" s="617">
        <v>3</v>
      </c>
      <c r="I35" s="618">
        <v>2</v>
      </c>
      <c r="J35" s="619">
        <v>21</v>
      </c>
      <c r="K35" s="617">
        <v>6</v>
      </c>
      <c r="L35" s="619">
        <v>2</v>
      </c>
      <c r="M35" s="619">
        <v>3</v>
      </c>
      <c r="N35" s="618">
        <v>3</v>
      </c>
      <c r="O35" s="619"/>
      <c r="P35" s="619"/>
      <c r="Q35" s="617"/>
      <c r="R35" s="619"/>
      <c r="S35" s="619"/>
      <c r="T35" s="617"/>
      <c r="U35" s="617"/>
      <c r="V35" s="617"/>
      <c r="W35" s="617"/>
      <c r="X35" s="620"/>
      <c r="Y35" s="621"/>
      <c r="Z35" s="621"/>
      <c r="AA35" s="621"/>
      <c r="AB35" s="621"/>
      <c r="AC35" s="622"/>
      <c r="AD35" s="624">
        <v>110</v>
      </c>
      <c r="AE35" s="541"/>
    </row>
    <row r="36" spans="2:31" ht="18" customHeight="1">
      <c r="B36" s="556"/>
      <c r="C36" s="757"/>
      <c r="D36" s="758"/>
      <c r="E36" s="616">
        <v>62</v>
      </c>
      <c r="F36" s="617">
        <v>6</v>
      </c>
      <c r="G36" s="617">
        <v>2</v>
      </c>
      <c r="H36" s="617">
        <v>3</v>
      </c>
      <c r="I36" s="618">
        <v>2</v>
      </c>
      <c r="J36" s="619">
        <v>21</v>
      </c>
      <c r="K36" s="617">
        <v>6</v>
      </c>
      <c r="L36" s="619">
        <v>2</v>
      </c>
      <c r="M36" s="619">
        <v>3</v>
      </c>
      <c r="N36" s="618">
        <v>3</v>
      </c>
      <c r="O36" s="619"/>
      <c r="P36" s="619"/>
      <c r="Q36" s="617"/>
      <c r="R36" s="619"/>
      <c r="S36" s="619"/>
      <c r="T36" s="617"/>
      <c r="U36" s="617"/>
      <c r="V36" s="617"/>
      <c r="W36" s="617"/>
      <c r="X36" s="620"/>
      <c r="Y36" s="621"/>
      <c r="Z36" s="621"/>
      <c r="AA36" s="621"/>
      <c r="AB36" s="621"/>
      <c r="AC36" s="622"/>
      <c r="AD36" s="624">
        <v>110</v>
      </c>
      <c r="AE36" s="541"/>
    </row>
    <row r="37" spans="2:31" ht="18" customHeight="1">
      <c r="B37" s="556"/>
      <c r="C37" s="757" t="s">
        <v>244</v>
      </c>
      <c r="D37" s="758"/>
      <c r="E37" s="616">
        <v>62</v>
      </c>
      <c r="F37" s="617">
        <v>6</v>
      </c>
      <c r="G37" s="617">
        <v>2</v>
      </c>
      <c r="H37" s="617">
        <v>3</v>
      </c>
      <c r="I37" s="618">
        <v>2</v>
      </c>
      <c r="J37" s="619">
        <v>21</v>
      </c>
      <c r="K37" s="617">
        <v>6</v>
      </c>
      <c r="L37" s="619">
        <v>2</v>
      </c>
      <c r="M37" s="619">
        <v>3</v>
      </c>
      <c r="N37" s="618">
        <v>3</v>
      </c>
      <c r="O37" s="619"/>
      <c r="P37" s="619"/>
      <c r="Q37" s="617"/>
      <c r="R37" s="619"/>
      <c r="S37" s="619"/>
      <c r="T37" s="617"/>
      <c r="U37" s="617"/>
      <c r="V37" s="617"/>
      <c r="W37" s="617"/>
      <c r="X37" s="620"/>
      <c r="Y37" s="621"/>
      <c r="Z37" s="621"/>
      <c r="AA37" s="621"/>
      <c r="AB37" s="621"/>
      <c r="AC37" s="622"/>
      <c r="AD37" s="624">
        <v>110</v>
      </c>
      <c r="AE37" s="541"/>
    </row>
    <row r="38" spans="2:31" ht="18" customHeight="1">
      <c r="B38" s="556"/>
      <c r="C38" s="757"/>
      <c r="D38" s="758"/>
      <c r="E38" s="616">
        <v>62</v>
      </c>
      <c r="F38" s="617">
        <v>6</v>
      </c>
      <c r="G38" s="617">
        <v>2</v>
      </c>
      <c r="H38" s="617">
        <v>3</v>
      </c>
      <c r="I38" s="618">
        <v>2</v>
      </c>
      <c r="J38" s="619">
        <v>21</v>
      </c>
      <c r="K38" s="617">
        <v>6</v>
      </c>
      <c r="L38" s="619">
        <v>2</v>
      </c>
      <c r="M38" s="619">
        <v>3</v>
      </c>
      <c r="N38" s="618">
        <v>3</v>
      </c>
      <c r="O38" s="619"/>
      <c r="P38" s="619"/>
      <c r="Q38" s="617"/>
      <c r="R38" s="619"/>
      <c r="S38" s="619"/>
      <c r="T38" s="617"/>
      <c r="U38" s="617"/>
      <c r="V38" s="617"/>
      <c r="W38" s="617"/>
      <c r="X38" s="620"/>
      <c r="Y38" s="621"/>
      <c r="Z38" s="621"/>
      <c r="AA38" s="621"/>
      <c r="AB38" s="621"/>
      <c r="AC38" s="622"/>
      <c r="AD38" s="624">
        <v>110</v>
      </c>
      <c r="AE38" s="541"/>
    </row>
    <row r="39" spans="2:31" ht="18" customHeight="1">
      <c r="B39" s="556"/>
      <c r="C39" s="757"/>
      <c r="D39" s="758"/>
      <c r="E39" s="616">
        <v>62</v>
      </c>
      <c r="F39" s="617">
        <v>6</v>
      </c>
      <c r="G39" s="617">
        <v>2</v>
      </c>
      <c r="H39" s="617">
        <v>3</v>
      </c>
      <c r="I39" s="618">
        <v>2</v>
      </c>
      <c r="J39" s="619">
        <v>21</v>
      </c>
      <c r="K39" s="617">
        <v>6</v>
      </c>
      <c r="L39" s="619">
        <v>2</v>
      </c>
      <c r="M39" s="619">
        <v>3</v>
      </c>
      <c r="N39" s="618">
        <v>3</v>
      </c>
      <c r="O39" s="619"/>
      <c r="P39" s="619"/>
      <c r="Q39" s="617"/>
      <c r="R39" s="619"/>
      <c r="S39" s="619"/>
      <c r="T39" s="617"/>
      <c r="U39" s="617"/>
      <c r="V39" s="617"/>
      <c r="W39" s="617"/>
      <c r="X39" s="620"/>
      <c r="Y39" s="621"/>
      <c r="Z39" s="621"/>
      <c r="AA39" s="621"/>
      <c r="AB39" s="621"/>
      <c r="AC39" s="622"/>
      <c r="AD39" s="624">
        <v>110</v>
      </c>
      <c r="AE39" s="541"/>
    </row>
    <row r="40" spans="2:31" ht="18" customHeight="1">
      <c r="B40" s="556"/>
      <c r="C40" s="757" t="s">
        <v>245</v>
      </c>
      <c r="D40" s="758"/>
      <c r="E40" s="616">
        <v>75</v>
      </c>
      <c r="F40" s="617">
        <v>6</v>
      </c>
      <c r="G40" s="617">
        <v>2</v>
      </c>
      <c r="H40" s="617">
        <v>3</v>
      </c>
      <c r="I40" s="618">
        <v>2</v>
      </c>
      <c r="J40" s="619">
        <v>18</v>
      </c>
      <c r="K40" s="617">
        <v>6</v>
      </c>
      <c r="L40" s="619">
        <v>2</v>
      </c>
      <c r="M40" s="619">
        <v>3</v>
      </c>
      <c r="N40" s="618">
        <v>3</v>
      </c>
      <c r="O40" s="619"/>
      <c r="P40" s="619"/>
      <c r="Q40" s="617"/>
      <c r="R40" s="619"/>
      <c r="S40" s="619"/>
      <c r="T40" s="617"/>
      <c r="U40" s="617"/>
      <c r="V40" s="617"/>
      <c r="W40" s="617"/>
      <c r="X40" s="620"/>
      <c r="Y40" s="621"/>
      <c r="Z40" s="621"/>
      <c r="AA40" s="621"/>
      <c r="AB40" s="621"/>
      <c r="AC40" s="622"/>
      <c r="AD40" s="624">
        <v>120</v>
      </c>
      <c r="AE40" s="541"/>
    </row>
    <row r="41" spans="2:31" ht="18" customHeight="1">
      <c r="B41" s="556"/>
      <c r="C41" s="757"/>
      <c r="D41" s="758"/>
      <c r="E41" s="616">
        <v>75</v>
      </c>
      <c r="F41" s="617">
        <v>6</v>
      </c>
      <c r="G41" s="617">
        <v>2</v>
      </c>
      <c r="H41" s="617">
        <v>3</v>
      </c>
      <c r="I41" s="618">
        <v>2</v>
      </c>
      <c r="J41" s="619">
        <v>18</v>
      </c>
      <c r="K41" s="617">
        <v>6</v>
      </c>
      <c r="L41" s="619">
        <v>2</v>
      </c>
      <c r="M41" s="619">
        <v>3</v>
      </c>
      <c r="N41" s="618">
        <v>3</v>
      </c>
      <c r="O41" s="619"/>
      <c r="P41" s="619"/>
      <c r="Q41" s="617"/>
      <c r="R41" s="619"/>
      <c r="S41" s="619"/>
      <c r="T41" s="617"/>
      <c r="U41" s="617"/>
      <c r="V41" s="617"/>
      <c r="W41" s="617"/>
      <c r="X41" s="620"/>
      <c r="Y41" s="621"/>
      <c r="Z41" s="621"/>
      <c r="AA41" s="621"/>
      <c r="AB41" s="621"/>
      <c r="AC41" s="622"/>
      <c r="AD41" s="624">
        <v>120</v>
      </c>
      <c r="AE41" s="541"/>
    </row>
    <row r="42" spans="2:31" ht="18" customHeight="1">
      <c r="B42" s="556"/>
      <c r="C42" s="757"/>
      <c r="D42" s="758"/>
      <c r="E42" s="616">
        <v>75</v>
      </c>
      <c r="F42" s="617">
        <v>6</v>
      </c>
      <c r="G42" s="617">
        <v>2</v>
      </c>
      <c r="H42" s="617">
        <v>3</v>
      </c>
      <c r="I42" s="618">
        <v>2</v>
      </c>
      <c r="J42" s="619">
        <v>18</v>
      </c>
      <c r="K42" s="617">
        <v>6</v>
      </c>
      <c r="L42" s="619">
        <v>2</v>
      </c>
      <c r="M42" s="619">
        <v>3</v>
      </c>
      <c r="N42" s="618">
        <v>3</v>
      </c>
      <c r="O42" s="619"/>
      <c r="P42" s="619"/>
      <c r="Q42" s="617"/>
      <c r="R42" s="619"/>
      <c r="S42" s="619"/>
      <c r="T42" s="617"/>
      <c r="U42" s="617"/>
      <c r="V42" s="617"/>
      <c r="W42" s="617"/>
      <c r="X42" s="620"/>
      <c r="Y42" s="621"/>
      <c r="Z42" s="621"/>
      <c r="AA42" s="621"/>
      <c r="AB42" s="621"/>
      <c r="AC42" s="622"/>
      <c r="AD42" s="624">
        <v>120</v>
      </c>
      <c r="AE42" s="541"/>
    </row>
    <row r="43" spans="2:31" ht="18" customHeight="1">
      <c r="B43" s="556"/>
      <c r="C43" s="757" t="s">
        <v>246</v>
      </c>
      <c r="D43" s="758"/>
      <c r="E43" s="616">
        <v>75</v>
      </c>
      <c r="F43" s="617">
        <v>6</v>
      </c>
      <c r="G43" s="617">
        <v>2</v>
      </c>
      <c r="H43" s="617">
        <v>3</v>
      </c>
      <c r="I43" s="618">
        <v>2</v>
      </c>
      <c r="J43" s="619">
        <v>18</v>
      </c>
      <c r="K43" s="617">
        <v>6</v>
      </c>
      <c r="L43" s="619">
        <v>2</v>
      </c>
      <c r="M43" s="619">
        <v>3</v>
      </c>
      <c r="N43" s="618">
        <v>3</v>
      </c>
      <c r="O43" s="619"/>
      <c r="P43" s="619"/>
      <c r="Q43" s="617"/>
      <c r="R43" s="619"/>
      <c r="S43" s="619"/>
      <c r="T43" s="617"/>
      <c r="U43" s="617"/>
      <c r="V43" s="617"/>
      <c r="W43" s="617"/>
      <c r="X43" s="620"/>
      <c r="Y43" s="621"/>
      <c r="Z43" s="621"/>
      <c r="AA43" s="621"/>
      <c r="AB43" s="621"/>
      <c r="AC43" s="622"/>
      <c r="AD43" s="624">
        <v>120</v>
      </c>
      <c r="AE43" s="541"/>
    </row>
    <row r="44" spans="2:31" ht="18" customHeight="1">
      <c r="B44" s="556"/>
      <c r="C44" s="757"/>
      <c r="D44" s="758"/>
      <c r="E44" s="616">
        <v>75</v>
      </c>
      <c r="F44" s="617">
        <v>6</v>
      </c>
      <c r="G44" s="617">
        <v>2</v>
      </c>
      <c r="H44" s="617">
        <v>3</v>
      </c>
      <c r="I44" s="618">
        <v>2</v>
      </c>
      <c r="J44" s="619">
        <v>18</v>
      </c>
      <c r="K44" s="617">
        <v>6</v>
      </c>
      <c r="L44" s="619">
        <v>2</v>
      </c>
      <c r="M44" s="619">
        <v>3</v>
      </c>
      <c r="N44" s="618">
        <v>3</v>
      </c>
      <c r="O44" s="619"/>
      <c r="P44" s="619"/>
      <c r="Q44" s="617"/>
      <c r="R44" s="619"/>
      <c r="S44" s="619"/>
      <c r="T44" s="617"/>
      <c r="U44" s="617"/>
      <c r="V44" s="617"/>
      <c r="W44" s="617"/>
      <c r="X44" s="620"/>
      <c r="Y44" s="621"/>
      <c r="Z44" s="621"/>
      <c r="AA44" s="621"/>
      <c r="AB44" s="621"/>
      <c r="AC44" s="622"/>
      <c r="AD44" s="624">
        <v>120</v>
      </c>
      <c r="AE44" s="541"/>
    </row>
    <row r="45" spans="2:31" ht="18" customHeight="1">
      <c r="B45" s="556"/>
      <c r="C45" s="757"/>
      <c r="D45" s="758"/>
      <c r="E45" s="616">
        <v>75</v>
      </c>
      <c r="F45" s="617">
        <v>6</v>
      </c>
      <c r="G45" s="617">
        <v>2</v>
      </c>
      <c r="H45" s="617">
        <v>3</v>
      </c>
      <c r="I45" s="618">
        <v>2</v>
      </c>
      <c r="J45" s="619">
        <v>18</v>
      </c>
      <c r="K45" s="617">
        <v>6</v>
      </c>
      <c r="L45" s="619">
        <v>2</v>
      </c>
      <c r="M45" s="619">
        <v>3</v>
      </c>
      <c r="N45" s="618">
        <v>3</v>
      </c>
      <c r="O45" s="619"/>
      <c r="P45" s="619"/>
      <c r="Q45" s="617"/>
      <c r="R45" s="619"/>
      <c r="S45" s="619"/>
      <c r="T45" s="617"/>
      <c r="U45" s="617"/>
      <c r="V45" s="617"/>
      <c r="W45" s="617"/>
      <c r="X45" s="620"/>
      <c r="Y45" s="621"/>
      <c r="Z45" s="621"/>
      <c r="AA45" s="621"/>
      <c r="AB45" s="621"/>
      <c r="AC45" s="622"/>
      <c r="AD45" s="624">
        <v>120</v>
      </c>
      <c r="AE45" s="541"/>
    </row>
    <row r="46" spans="2:31" ht="18" customHeight="1">
      <c r="B46" s="556"/>
      <c r="C46" s="757" t="s">
        <v>247</v>
      </c>
      <c r="D46" s="758"/>
      <c r="E46" s="616">
        <v>62</v>
      </c>
      <c r="F46" s="617">
        <v>6</v>
      </c>
      <c r="G46" s="617">
        <v>2</v>
      </c>
      <c r="H46" s="617">
        <v>3</v>
      </c>
      <c r="I46" s="618">
        <v>2</v>
      </c>
      <c r="J46" s="619">
        <v>21</v>
      </c>
      <c r="K46" s="617">
        <v>6</v>
      </c>
      <c r="L46" s="619">
        <v>2</v>
      </c>
      <c r="M46" s="619">
        <v>3</v>
      </c>
      <c r="N46" s="618">
        <v>3</v>
      </c>
      <c r="O46" s="619"/>
      <c r="P46" s="619"/>
      <c r="Q46" s="617"/>
      <c r="R46" s="619"/>
      <c r="S46" s="619"/>
      <c r="T46" s="617"/>
      <c r="U46" s="617"/>
      <c r="V46" s="617"/>
      <c r="W46" s="617"/>
      <c r="X46" s="620"/>
      <c r="Y46" s="621"/>
      <c r="Z46" s="621"/>
      <c r="AA46" s="621"/>
      <c r="AB46" s="621"/>
      <c r="AC46" s="622"/>
      <c r="AD46" s="624">
        <v>110</v>
      </c>
      <c r="AE46" s="541"/>
    </row>
    <row r="47" spans="2:31" ht="18" customHeight="1">
      <c r="B47" s="556"/>
      <c r="C47" s="757"/>
      <c r="D47" s="758"/>
      <c r="E47" s="616">
        <v>62</v>
      </c>
      <c r="F47" s="617">
        <v>6</v>
      </c>
      <c r="G47" s="617">
        <v>2</v>
      </c>
      <c r="H47" s="617">
        <v>3</v>
      </c>
      <c r="I47" s="618">
        <v>2</v>
      </c>
      <c r="J47" s="619">
        <v>21</v>
      </c>
      <c r="K47" s="617">
        <v>6</v>
      </c>
      <c r="L47" s="619">
        <v>2</v>
      </c>
      <c r="M47" s="619">
        <v>3</v>
      </c>
      <c r="N47" s="618">
        <v>3</v>
      </c>
      <c r="O47" s="619"/>
      <c r="P47" s="619"/>
      <c r="Q47" s="617"/>
      <c r="R47" s="619"/>
      <c r="S47" s="619"/>
      <c r="T47" s="617"/>
      <c r="U47" s="617"/>
      <c r="V47" s="617"/>
      <c r="W47" s="617"/>
      <c r="X47" s="620"/>
      <c r="Y47" s="621"/>
      <c r="Z47" s="621"/>
      <c r="AA47" s="621"/>
      <c r="AB47" s="621"/>
      <c r="AC47" s="622"/>
      <c r="AD47" s="624">
        <v>110</v>
      </c>
      <c r="AE47" s="541"/>
    </row>
    <row r="48" spans="2:31" ht="18" customHeight="1">
      <c r="B48" s="556"/>
      <c r="C48" s="757"/>
      <c r="D48" s="758"/>
      <c r="E48" s="616">
        <v>62</v>
      </c>
      <c r="F48" s="617">
        <v>6</v>
      </c>
      <c r="G48" s="617">
        <v>2</v>
      </c>
      <c r="H48" s="617">
        <v>3</v>
      </c>
      <c r="I48" s="618">
        <v>2</v>
      </c>
      <c r="J48" s="619">
        <v>21</v>
      </c>
      <c r="K48" s="617">
        <v>6</v>
      </c>
      <c r="L48" s="617">
        <v>2</v>
      </c>
      <c r="M48" s="619">
        <v>3</v>
      </c>
      <c r="N48" s="618">
        <v>3</v>
      </c>
      <c r="O48" s="619"/>
      <c r="P48" s="619"/>
      <c r="Q48" s="617"/>
      <c r="R48" s="619"/>
      <c r="S48" s="619"/>
      <c r="T48" s="617"/>
      <c r="U48" s="617"/>
      <c r="V48" s="617"/>
      <c r="W48" s="617"/>
      <c r="X48" s="620"/>
      <c r="Y48" s="621"/>
      <c r="Z48" s="621"/>
      <c r="AA48" s="621"/>
      <c r="AB48" s="621"/>
      <c r="AC48" s="622"/>
      <c r="AD48" s="624">
        <v>110</v>
      </c>
      <c r="AE48" s="541"/>
    </row>
    <row r="49" spans="2:31" s="627" customFormat="1" ht="3" customHeight="1">
      <c r="B49" s="625"/>
      <c r="C49" s="536"/>
      <c r="D49" s="540"/>
      <c r="E49" s="540"/>
      <c r="F49" s="540">
        <v>4</v>
      </c>
      <c r="G49" s="540"/>
      <c r="H49" s="540">
        <v>3</v>
      </c>
      <c r="I49" s="540"/>
      <c r="J49" s="540"/>
      <c r="K49" s="540"/>
      <c r="L49" s="540"/>
      <c r="M49" s="540"/>
      <c r="N49" s="540"/>
      <c r="O49" s="540"/>
      <c r="P49" s="540"/>
      <c r="Q49" s="540"/>
      <c r="R49" s="540"/>
      <c r="S49" s="540"/>
      <c r="T49" s="540"/>
      <c r="U49" s="540"/>
      <c r="V49" s="540"/>
      <c r="W49" s="540"/>
      <c r="X49" s="540"/>
      <c r="Y49" s="540"/>
      <c r="Z49" s="540"/>
      <c r="AA49" s="540"/>
      <c r="AB49" s="540"/>
      <c r="AC49" s="540"/>
      <c r="AD49" s="540"/>
      <c r="AE49" s="626"/>
    </row>
    <row r="50" spans="2:31" ht="9.9499999999999993" customHeight="1">
      <c r="B50" s="556"/>
      <c r="C50" s="628"/>
      <c r="D50" s="629">
        <v>1</v>
      </c>
      <c r="E50" s="630"/>
      <c r="F50" s="630"/>
      <c r="G50" s="630"/>
      <c r="H50" s="631"/>
      <c r="I50" s="629">
        <v>2</v>
      </c>
      <c r="J50" s="630"/>
      <c r="K50" s="630"/>
      <c r="L50" s="630"/>
      <c r="M50" s="631"/>
      <c r="N50" s="629">
        <v>3</v>
      </c>
      <c r="O50" s="630"/>
      <c r="P50" s="630"/>
      <c r="Q50" s="630"/>
      <c r="R50" s="631"/>
      <c r="S50" s="629">
        <v>4</v>
      </c>
      <c r="T50" s="630"/>
      <c r="U50" s="630"/>
      <c r="V50" s="630"/>
      <c r="W50" s="631"/>
      <c r="X50" s="629">
        <v>5</v>
      </c>
      <c r="Y50" s="630"/>
      <c r="Z50" s="630"/>
      <c r="AA50" s="630"/>
      <c r="AB50" s="631"/>
      <c r="AC50" s="632" t="s">
        <v>248</v>
      </c>
      <c r="AD50" s="632"/>
      <c r="AE50" s="541"/>
    </row>
    <row r="51" spans="2:31" ht="15.75" customHeight="1">
      <c r="B51" s="556"/>
      <c r="C51" s="633"/>
      <c r="D51" s="634"/>
      <c r="E51" s="635"/>
      <c r="F51" s="540"/>
      <c r="G51" s="635"/>
      <c r="H51" s="636"/>
      <c r="I51" s="634"/>
      <c r="J51" s="635"/>
      <c r="K51" s="540"/>
      <c r="L51" s="635"/>
      <c r="M51" s="636"/>
      <c r="N51" s="634"/>
      <c r="O51" s="635"/>
      <c r="P51" s="540"/>
      <c r="Q51" s="635"/>
      <c r="R51" s="636"/>
      <c r="S51" s="634"/>
      <c r="T51" s="635"/>
      <c r="U51" s="540"/>
      <c r="V51" s="635"/>
      <c r="W51" s="636"/>
      <c r="X51" s="634"/>
      <c r="Y51" s="635"/>
      <c r="Z51" s="540"/>
      <c r="AA51" s="635"/>
      <c r="AB51" s="636"/>
      <c r="AC51" s="540"/>
      <c r="AD51" s="635"/>
      <c r="AE51" s="541"/>
    </row>
    <row r="52" spans="2:31" ht="15.75" customHeight="1">
      <c r="B52" s="556"/>
      <c r="C52" s="633" t="s">
        <v>249</v>
      </c>
      <c r="D52" s="634"/>
      <c r="E52" s="635"/>
      <c r="F52" s="540"/>
      <c r="G52" s="635"/>
      <c r="H52" s="636"/>
      <c r="I52" s="634"/>
      <c r="J52" s="635"/>
      <c r="K52" s="540"/>
      <c r="L52" s="635"/>
      <c r="M52" s="636"/>
      <c r="N52" s="634"/>
      <c r="O52" s="635"/>
      <c r="P52" s="540"/>
      <c r="Q52" s="635"/>
      <c r="R52" s="636"/>
      <c r="S52" s="634"/>
      <c r="T52" s="635"/>
      <c r="U52" s="540"/>
      <c r="V52" s="635"/>
      <c r="W52" s="636"/>
      <c r="X52" s="634"/>
      <c r="Y52" s="635"/>
      <c r="Z52" s="540"/>
      <c r="AA52" s="635"/>
      <c r="AB52" s="636"/>
      <c r="AC52" s="540"/>
      <c r="AD52" s="635"/>
      <c r="AE52" s="541"/>
    </row>
    <row r="53" spans="2:31" s="627" customFormat="1" ht="15.75" customHeight="1">
      <c r="B53" s="625"/>
      <c r="C53" s="633"/>
      <c r="D53" s="634"/>
      <c r="E53" s="635"/>
      <c r="F53" s="540"/>
      <c r="G53" s="635"/>
      <c r="H53" s="636"/>
      <c r="I53" s="634"/>
      <c r="J53" s="635"/>
      <c r="K53" s="540"/>
      <c r="L53" s="635"/>
      <c r="M53" s="636"/>
      <c r="N53" s="634"/>
      <c r="O53" s="635"/>
      <c r="P53" s="540"/>
      <c r="Q53" s="635"/>
      <c r="R53" s="636"/>
      <c r="S53" s="634"/>
      <c r="T53" s="635"/>
      <c r="U53" s="540"/>
      <c r="V53" s="635"/>
      <c r="W53" s="636"/>
      <c r="X53" s="634"/>
      <c r="Y53" s="635"/>
      <c r="Z53" s="540"/>
      <c r="AA53" s="635"/>
      <c r="AB53" s="636"/>
      <c r="AC53" s="540"/>
      <c r="AD53" s="635"/>
      <c r="AE53" s="626"/>
    </row>
    <row r="54" spans="2:31" s="627" customFormat="1" ht="15.75" customHeight="1">
      <c r="B54" s="625"/>
      <c r="C54" s="633" t="s">
        <v>250</v>
      </c>
      <c r="D54" s="634"/>
      <c r="E54" s="635"/>
      <c r="F54" s="540"/>
      <c r="G54" s="635"/>
      <c r="H54" s="636"/>
      <c r="I54" s="634"/>
      <c r="J54" s="635"/>
      <c r="K54" s="540"/>
      <c r="L54" s="635"/>
      <c r="M54" s="636"/>
      <c r="N54" s="634"/>
      <c r="O54" s="635"/>
      <c r="P54" s="540"/>
      <c r="Q54" s="635"/>
      <c r="R54" s="636"/>
      <c r="S54" s="634"/>
      <c r="T54" s="635"/>
      <c r="U54" s="540"/>
      <c r="V54" s="635"/>
      <c r="W54" s="636"/>
      <c r="X54" s="634"/>
      <c r="Y54" s="635"/>
      <c r="Z54" s="540"/>
      <c r="AA54" s="635"/>
      <c r="AB54" s="636"/>
      <c r="AC54" s="540"/>
      <c r="AD54" s="635"/>
      <c r="AE54" s="626"/>
    </row>
    <row r="55" spans="2:31" s="627" customFormat="1" ht="15.75" customHeight="1">
      <c r="B55" s="625"/>
      <c r="C55" s="637"/>
      <c r="D55" s="638"/>
      <c r="E55" s="639"/>
      <c r="F55" s="639"/>
      <c r="G55" s="639"/>
      <c r="H55" s="640"/>
      <c r="I55" s="638"/>
      <c r="J55" s="639"/>
      <c r="K55" s="639"/>
      <c r="L55" s="639"/>
      <c r="M55" s="640"/>
      <c r="N55" s="638"/>
      <c r="O55" s="639"/>
      <c r="P55" s="639"/>
      <c r="Q55" s="639"/>
      <c r="R55" s="640"/>
      <c r="S55" s="638"/>
      <c r="T55" s="639"/>
      <c r="U55" s="639"/>
      <c r="V55" s="639"/>
      <c r="W55" s="640"/>
      <c r="X55" s="638"/>
      <c r="Y55" s="639"/>
      <c r="Z55" s="639"/>
      <c r="AA55" s="639"/>
      <c r="AB55" s="640"/>
      <c r="AC55" s="540"/>
      <c r="AD55" s="540"/>
      <c r="AE55" s="626"/>
    </row>
    <row r="56" spans="2:31" ht="3" customHeight="1" thickBot="1">
      <c r="B56" s="641"/>
      <c r="C56" s="642"/>
      <c r="D56" s="642"/>
      <c r="E56" s="643"/>
      <c r="F56" s="643"/>
      <c r="G56" s="643"/>
      <c r="H56" s="643"/>
      <c r="I56" s="643"/>
      <c r="J56" s="643"/>
      <c r="K56" s="643"/>
      <c r="L56" s="643"/>
      <c r="M56" s="643"/>
      <c r="N56" s="643"/>
      <c r="O56" s="643"/>
      <c r="P56" s="643"/>
      <c r="Q56" s="643"/>
      <c r="R56" s="643"/>
      <c r="S56" s="643"/>
      <c r="T56" s="643"/>
      <c r="U56" s="643"/>
      <c r="V56" s="643"/>
      <c r="W56" s="643"/>
      <c r="X56" s="643"/>
      <c r="Y56" s="643"/>
      <c r="Z56" s="643"/>
      <c r="AA56" s="643"/>
      <c r="AB56" s="643"/>
      <c r="AC56" s="643"/>
      <c r="AD56" s="643"/>
      <c r="AE56" s="644"/>
    </row>
    <row r="57" spans="2:31" ht="18" customHeight="1">
      <c r="B57" s="556"/>
      <c r="C57" s="755" t="s">
        <v>251</v>
      </c>
      <c r="D57" s="756"/>
      <c r="E57" s="645">
        <v>62</v>
      </c>
      <c r="F57" s="608">
        <v>6</v>
      </c>
      <c r="G57" s="608">
        <v>2</v>
      </c>
      <c r="H57" s="608">
        <v>3</v>
      </c>
      <c r="I57" s="646">
        <v>2</v>
      </c>
      <c r="J57" s="605">
        <v>21</v>
      </c>
      <c r="K57" s="608">
        <v>6</v>
      </c>
      <c r="L57" s="605">
        <v>2</v>
      </c>
      <c r="M57" s="605">
        <v>3</v>
      </c>
      <c r="N57" s="646">
        <v>3</v>
      </c>
      <c r="O57" s="605"/>
      <c r="P57" s="605"/>
      <c r="Q57" s="608"/>
      <c r="R57" s="605"/>
      <c r="S57" s="608"/>
      <c r="T57" s="605"/>
      <c r="U57" s="608"/>
      <c r="V57" s="608"/>
      <c r="W57" s="608"/>
      <c r="X57" s="609"/>
      <c r="Y57" s="610"/>
      <c r="Z57" s="610"/>
      <c r="AA57" s="610"/>
      <c r="AB57" s="610"/>
      <c r="AC57" s="611"/>
      <c r="AD57" s="623">
        <v>110</v>
      </c>
      <c r="AE57" s="541"/>
    </row>
    <row r="58" spans="2:31" ht="18" customHeight="1">
      <c r="B58" s="556"/>
      <c r="C58" s="757"/>
      <c r="D58" s="758"/>
      <c r="E58" s="616">
        <v>62</v>
      </c>
      <c r="F58" s="617">
        <v>6</v>
      </c>
      <c r="G58" s="617">
        <v>2</v>
      </c>
      <c r="H58" s="617">
        <v>3</v>
      </c>
      <c r="I58" s="618">
        <v>2</v>
      </c>
      <c r="J58" s="619">
        <v>21</v>
      </c>
      <c r="K58" s="617">
        <v>6</v>
      </c>
      <c r="L58" s="619">
        <v>2</v>
      </c>
      <c r="M58" s="619">
        <v>3</v>
      </c>
      <c r="N58" s="618">
        <v>3</v>
      </c>
      <c r="O58" s="619"/>
      <c r="P58" s="619"/>
      <c r="Q58" s="617"/>
      <c r="R58" s="619"/>
      <c r="S58" s="617"/>
      <c r="T58" s="619"/>
      <c r="U58" s="617"/>
      <c r="V58" s="617"/>
      <c r="W58" s="617"/>
      <c r="X58" s="620"/>
      <c r="Y58" s="621"/>
      <c r="Z58" s="621"/>
      <c r="AA58" s="621"/>
      <c r="AB58" s="621"/>
      <c r="AC58" s="622"/>
      <c r="AD58" s="624">
        <v>110</v>
      </c>
      <c r="AE58" s="541"/>
    </row>
    <row r="59" spans="2:31" ht="18" customHeight="1">
      <c r="B59" s="556"/>
      <c r="C59" s="757"/>
      <c r="D59" s="758"/>
      <c r="E59" s="616">
        <v>62</v>
      </c>
      <c r="F59" s="617">
        <v>6</v>
      </c>
      <c r="G59" s="617">
        <v>2</v>
      </c>
      <c r="H59" s="617">
        <v>3</v>
      </c>
      <c r="I59" s="618">
        <v>2</v>
      </c>
      <c r="J59" s="619">
        <v>21</v>
      </c>
      <c r="K59" s="617">
        <v>6</v>
      </c>
      <c r="L59" s="619">
        <v>2</v>
      </c>
      <c r="M59" s="619">
        <v>3</v>
      </c>
      <c r="N59" s="618">
        <v>3</v>
      </c>
      <c r="O59" s="619"/>
      <c r="P59" s="619"/>
      <c r="Q59" s="617"/>
      <c r="R59" s="619"/>
      <c r="S59" s="619"/>
      <c r="T59" s="617"/>
      <c r="U59" s="617"/>
      <c r="V59" s="617"/>
      <c r="W59" s="617"/>
      <c r="X59" s="620"/>
      <c r="Y59" s="621"/>
      <c r="Z59" s="621"/>
      <c r="AA59" s="621"/>
      <c r="AB59" s="621"/>
      <c r="AC59" s="622"/>
      <c r="AD59" s="624">
        <v>110</v>
      </c>
      <c r="AE59" s="541"/>
    </row>
    <row r="60" spans="2:31" ht="18" customHeight="1">
      <c r="B60" s="556"/>
      <c r="C60" s="755" t="s">
        <v>252</v>
      </c>
      <c r="D60" s="756"/>
      <c r="E60" s="645">
        <v>75</v>
      </c>
      <c r="F60" s="608">
        <v>6</v>
      </c>
      <c r="G60" s="608">
        <v>2</v>
      </c>
      <c r="H60" s="608">
        <v>3</v>
      </c>
      <c r="I60" s="646">
        <v>2</v>
      </c>
      <c r="J60" s="605">
        <v>18</v>
      </c>
      <c r="K60" s="608">
        <v>6</v>
      </c>
      <c r="L60" s="605">
        <v>2</v>
      </c>
      <c r="M60" s="605">
        <v>3</v>
      </c>
      <c r="N60" s="646">
        <v>3</v>
      </c>
      <c r="O60" s="619"/>
      <c r="P60" s="619"/>
      <c r="Q60" s="617"/>
      <c r="R60" s="619"/>
      <c r="S60" s="619"/>
      <c r="T60" s="617"/>
      <c r="U60" s="617"/>
      <c r="V60" s="617"/>
      <c r="W60" s="617"/>
      <c r="X60" s="620"/>
      <c r="Y60" s="621"/>
      <c r="Z60" s="621"/>
      <c r="AA60" s="621"/>
      <c r="AB60" s="621"/>
      <c r="AC60" s="622"/>
      <c r="AD60" s="624">
        <v>120</v>
      </c>
      <c r="AE60" s="541"/>
    </row>
    <row r="61" spans="2:31" ht="18" customHeight="1">
      <c r="B61" s="556"/>
      <c r="C61" s="757"/>
      <c r="D61" s="758"/>
      <c r="E61" s="616">
        <v>75</v>
      </c>
      <c r="F61" s="617">
        <v>6</v>
      </c>
      <c r="G61" s="617">
        <v>2</v>
      </c>
      <c r="H61" s="617">
        <v>3</v>
      </c>
      <c r="I61" s="618">
        <v>2</v>
      </c>
      <c r="J61" s="619">
        <v>18</v>
      </c>
      <c r="K61" s="617">
        <v>6</v>
      </c>
      <c r="L61" s="619">
        <v>2</v>
      </c>
      <c r="M61" s="619">
        <v>3</v>
      </c>
      <c r="N61" s="618">
        <v>3</v>
      </c>
      <c r="O61" s="619"/>
      <c r="P61" s="619"/>
      <c r="Q61" s="617"/>
      <c r="R61" s="619"/>
      <c r="S61" s="619"/>
      <c r="T61" s="617"/>
      <c r="U61" s="617"/>
      <c r="V61" s="617"/>
      <c r="W61" s="617"/>
      <c r="X61" s="620"/>
      <c r="Y61" s="621"/>
      <c r="Z61" s="621"/>
      <c r="AA61" s="621"/>
      <c r="AB61" s="621"/>
      <c r="AC61" s="622"/>
      <c r="AD61" s="624">
        <v>120</v>
      </c>
      <c r="AE61" s="541"/>
    </row>
    <row r="62" spans="2:31" ht="18" customHeight="1">
      <c r="B62" s="556"/>
      <c r="C62" s="757"/>
      <c r="D62" s="758"/>
      <c r="E62" s="616">
        <v>75</v>
      </c>
      <c r="F62" s="617">
        <v>6</v>
      </c>
      <c r="G62" s="617">
        <v>2</v>
      </c>
      <c r="H62" s="617">
        <v>3</v>
      </c>
      <c r="I62" s="618">
        <v>2</v>
      </c>
      <c r="J62" s="619">
        <v>18</v>
      </c>
      <c r="K62" s="617">
        <v>6</v>
      </c>
      <c r="L62" s="619">
        <v>2</v>
      </c>
      <c r="M62" s="619">
        <v>3</v>
      </c>
      <c r="N62" s="618">
        <v>3</v>
      </c>
      <c r="O62" s="619"/>
      <c r="P62" s="619"/>
      <c r="Q62" s="617"/>
      <c r="R62" s="619"/>
      <c r="S62" s="619"/>
      <c r="T62" s="617"/>
      <c r="U62" s="617"/>
      <c r="V62" s="617"/>
      <c r="W62" s="617"/>
      <c r="X62" s="620"/>
      <c r="Y62" s="621"/>
      <c r="Z62" s="621"/>
      <c r="AA62" s="621"/>
      <c r="AB62" s="621"/>
      <c r="AC62" s="622"/>
      <c r="AD62" s="624">
        <v>120</v>
      </c>
      <c r="AE62" s="541"/>
    </row>
    <row r="63" spans="2:31" ht="18" customHeight="1">
      <c r="B63" s="556"/>
      <c r="C63" s="751" t="s">
        <v>253</v>
      </c>
      <c r="D63" s="752"/>
      <c r="E63" s="616">
        <v>62</v>
      </c>
      <c r="F63" s="617">
        <v>6</v>
      </c>
      <c r="G63" s="617">
        <v>2</v>
      </c>
      <c r="H63" s="617">
        <v>3</v>
      </c>
      <c r="I63" s="618">
        <v>2</v>
      </c>
      <c r="J63" s="619">
        <v>21</v>
      </c>
      <c r="K63" s="617">
        <v>6</v>
      </c>
      <c r="L63" s="619">
        <v>2</v>
      </c>
      <c r="M63" s="619">
        <v>3</v>
      </c>
      <c r="N63" s="618">
        <v>3</v>
      </c>
      <c r="O63" s="619"/>
      <c r="P63" s="619"/>
      <c r="Q63" s="617"/>
      <c r="R63" s="619"/>
      <c r="S63" s="619"/>
      <c r="T63" s="617"/>
      <c r="U63" s="617"/>
      <c r="V63" s="617"/>
      <c r="W63" s="617"/>
      <c r="X63" s="620"/>
      <c r="Y63" s="621"/>
      <c r="Z63" s="621"/>
      <c r="AA63" s="621"/>
      <c r="AB63" s="621"/>
      <c r="AC63" s="622"/>
      <c r="AD63" s="624">
        <v>110</v>
      </c>
      <c r="AE63" s="541"/>
    </row>
    <row r="64" spans="2:31" ht="18" customHeight="1">
      <c r="B64" s="556"/>
      <c r="C64" s="753"/>
      <c r="D64" s="754"/>
      <c r="E64" s="616">
        <v>62</v>
      </c>
      <c r="F64" s="617">
        <v>6</v>
      </c>
      <c r="G64" s="617">
        <v>2</v>
      </c>
      <c r="H64" s="617">
        <v>3</v>
      </c>
      <c r="I64" s="618">
        <v>2</v>
      </c>
      <c r="J64" s="619">
        <v>21</v>
      </c>
      <c r="K64" s="617">
        <v>6</v>
      </c>
      <c r="L64" s="619">
        <v>2</v>
      </c>
      <c r="M64" s="619">
        <v>3</v>
      </c>
      <c r="N64" s="618">
        <v>3</v>
      </c>
      <c r="O64" s="619"/>
      <c r="P64" s="619"/>
      <c r="Q64" s="617"/>
      <c r="R64" s="619"/>
      <c r="S64" s="619"/>
      <c r="T64" s="617"/>
      <c r="U64" s="617"/>
      <c r="V64" s="617"/>
      <c r="W64" s="617"/>
      <c r="X64" s="620"/>
      <c r="Y64" s="621"/>
      <c r="Z64" s="621"/>
      <c r="AA64" s="621"/>
      <c r="AB64" s="621"/>
      <c r="AC64" s="622"/>
      <c r="AD64" s="624">
        <v>110</v>
      </c>
      <c r="AE64" s="541"/>
    </row>
    <row r="65" spans="2:31" ht="18" customHeight="1">
      <c r="B65" s="556"/>
      <c r="C65" s="755"/>
      <c r="D65" s="756"/>
      <c r="E65" s="616">
        <v>62</v>
      </c>
      <c r="F65" s="617">
        <v>6</v>
      </c>
      <c r="G65" s="617">
        <v>2</v>
      </c>
      <c r="H65" s="617">
        <v>3</v>
      </c>
      <c r="I65" s="618">
        <v>2</v>
      </c>
      <c r="J65" s="619">
        <v>21</v>
      </c>
      <c r="K65" s="617">
        <v>6</v>
      </c>
      <c r="L65" s="619">
        <v>2</v>
      </c>
      <c r="M65" s="619">
        <v>3</v>
      </c>
      <c r="N65" s="618">
        <v>3</v>
      </c>
      <c r="O65" s="619"/>
      <c r="P65" s="619"/>
      <c r="Q65" s="617"/>
      <c r="R65" s="619"/>
      <c r="S65" s="619"/>
      <c r="T65" s="617"/>
      <c r="U65" s="617"/>
      <c r="V65" s="617"/>
      <c r="W65" s="617"/>
      <c r="X65" s="620"/>
      <c r="Y65" s="621"/>
      <c r="Z65" s="621"/>
      <c r="AA65" s="621"/>
      <c r="AB65" s="621"/>
      <c r="AC65" s="622"/>
      <c r="AD65" s="624">
        <v>110</v>
      </c>
      <c r="AE65" s="541"/>
    </row>
    <row r="66" spans="2:31" ht="18" customHeight="1">
      <c r="B66" s="556"/>
      <c r="C66" s="751" t="s">
        <v>254</v>
      </c>
      <c r="D66" s="752"/>
      <c r="E66" s="616">
        <v>75</v>
      </c>
      <c r="F66" s="617">
        <v>6</v>
      </c>
      <c r="G66" s="617">
        <v>2</v>
      </c>
      <c r="H66" s="617">
        <v>3</v>
      </c>
      <c r="I66" s="618">
        <v>2</v>
      </c>
      <c r="J66" s="619">
        <v>18</v>
      </c>
      <c r="K66" s="617">
        <v>6</v>
      </c>
      <c r="L66" s="619">
        <v>2</v>
      </c>
      <c r="M66" s="619">
        <v>3</v>
      </c>
      <c r="N66" s="618">
        <v>3</v>
      </c>
      <c r="O66" s="619"/>
      <c r="P66" s="619"/>
      <c r="Q66" s="617"/>
      <c r="R66" s="619"/>
      <c r="S66" s="619"/>
      <c r="T66" s="617"/>
      <c r="U66" s="617"/>
      <c r="V66" s="617"/>
      <c r="W66" s="617"/>
      <c r="X66" s="620"/>
      <c r="Y66" s="621"/>
      <c r="Z66" s="621"/>
      <c r="AA66" s="621"/>
      <c r="AB66" s="621"/>
      <c r="AC66" s="622"/>
      <c r="AD66" s="624">
        <v>120</v>
      </c>
      <c r="AE66" s="541"/>
    </row>
    <row r="67" spans="2:31" ht="18" customHeight="1">
      <c r="B67" s="556"/>
      <c r="C67" s="753"/>
      <c r="D67" s="754"/>
      <c r="E67" s="616">
        <v>75</v>
      </c>
      <c r="F67" s="617">
        <v>6</v>
      </c>
      <c r="G67" s="617">
        <v>2</v>
      </c>
      <c r="H67" s="617">
        <v>3</v>
      </c>
      <c r="I67" s="618">
        <v>2</v>
      </c>
      <c r="J67" s="619">
        <v>18</v>
      </c>
      <c r="K67" s="617">
        <v>6</v>
      </c>
      <c r="L67" s="619">
        <v>2</v>
      </c>
      <c r="M67" s="619">
        <v>3</v>
      </c>
      <c r="N67" s="618">
        <v>3</v>
      </c>
      <c r="O67" s="619"/>
      <c r="P67" s="619"/>
      <c r="Q67" s="617"/>
      <c r="R67" s="619"/>
      <c r="S67" s="619"/>
      <c r="T67" s="617"/>
      <c r="U67" s="617"/>
      <c r="V67" s="617"/>
      <c r="W67" s="617"/>
      <c r="X67" s="620"/>
      <c r="Y67" s="621"/>
      <c r="Z67" s="621"/>
      <c r="AA67" s="621"/>
      <c r="AB67" s="621"/>
      <c r="AC67" s="622"/>
      <c r="AD67" s="624">
        <v>120</v>
      </c>
      <c r="AE67" s="541"/>
    </row>
    <row r="68" spans="2:31" ht="18" customHeight="1">
      <c r="B68" s="556"/>
      <c r="C68" s="755"/>
      <c r="D68" s="756"/>
      <c r="E68" s="616">
        <v>75</v>
      </c>
      <c r="F68" s="617">
        <v>6</v>
      </c>
      <c r="G68" s="617">
        <v>2</v>
      </c>
      <c r="H68" s="617">
        <v>3</v>
      </c>
      <c r="I68" s="618">
        <v>2</v>
      </c>
      <c r="J68" s="619">
        <v>18</v>
      </c>
      <c r="K68" s="617">
        <v>6</v>
      </c>
      <c r="L68" s="619">
        <v>2</v>
      </c>
      <c r="M68" s="619">
        <v>3</v>
      </c>
      <c r="N68" s="618">
        <v>3</v>
      </c>
      <c r="O68" s="619"/>
      <c r="P68" s="619"/>
      <c r="Q68" s="617"/>
      <c r="R68" s="619"/>
      <c r="S68" s="619"/>
      <c r="T68" s="617"/>
      <c r="U68" s="617"/>
      <c r="V68" s="617"/>
      <c r="W68" s="617"/>
      <c r="X68" s="620"/>
      <c r="Y68" s="621"/>
      <c r="Z68" s="621"/>
      <c r="AA68" s="621"/>
      <c r="AB68" s="621"/>
      <c r="AC68" s="622"/>
      <c r="AD68" s="624">
        <v>120</v>
      </c>
      <c r="AE68" s="541"/>
    </row>
    <row r="69" spans="2:31" ht="18" customHeight="1">
      <c r="B69" s="556"/>
      <c r="C69" s="751" t="s">
        <v>255</v>
      </c>
      <c r="D69" s="752"/>
      <c r="E69" s="616">
        <v>75</v>
      </c>
      <c r="F69" s="617">
        <v>6</v>
      </c>
      <c r="G69" s="617">
        <v>2</v>
      </c>
      <c r="H69" s="617">
        <v>3</v>
      </c>
      <c r="I69" s="618">
        <v>2</v>
      </c>
      <c r="J69" s="619">
        <v>18</v>
      </c>
      <c r="K69" s="617">
        <v>6</v>
      </c>
      <c r="L69" s="619">
        <v>2</v>
      </c>
      <c r="M69" s="619">
        <v>3</v>
      </c>
      <c r="N69" s="618">
        <v>3</v>
      </c>
      <c r="O69" s="619"/>
      <c r="P69" s="619"/>
      <c r="Q69" s="617"/>
      <c r="R69" s="619"/>
      <c r="S69" s="619"/>
      <c r="T69" s="617"/>
      <c r="U69" s="617"/>
      <c r="V69" s="617"/>
      <c r="W69" s="617"/>
      <c r="X69" s="620"/>
      <c r="Y69" s="621"/>
      <c r="Z69" s="621"/>
      <c r="AA69" s="621"/>
      <c r="AB69" s="621"/>
      <c r="AC69" s="622"/>
      <c r="AD69" s="624">
        <v>120</v>
      </c>
      <c r="AE69" s="541"/>
    </row>
    <row r="70" spans="2:31" ht="18" customHeight="1">
      <c r="B70" s="556"/>
      <c r="C70" s="753"/>
      <c r="D70" s="754"/>
      <c r="E70" s="616">
        <v>75</v>
      </c>
      <c r="F70" s="617">
        <v>6</v>
      </c>
      <c r="G70" s="617">
        <v>2</v>
      </c>
      <c r="H70" s="617">
        <v>3</v>
      </c>
      <c r="I70" s="618">
        <v>2</v>
      </c>
      <c r="J70" s="619">
        <v>18</v>
      </c>
      <c r="K70" s="617">
        <v>6</v>
      </c>
      <c r="L70" s="619">
        <v>2</v>
      </c>
      <c r="M70" s="619">
        <v>3</v>
      </c>
      <c r="N70" s="618">
        <v>3</v>
      </c>
      <c r="O70" s="619"/>
      <c r="P70" s="619"/>
      <c r="Q70" s="617"/>
      <c r="R70" s="619"/>
      <c r="S70" s="619"/>
      <c r="T70" s="617"/>
      <c r="U70" s="617"/>
      <c r="V70" s="617"/>
      <c r="W70" s="617"/>
      <c r="X70" s="620"/>
      <c r="Y70" s="621"/>
      <c r="Z70" s="621"/>
      <c r="AA70" s="621"/>
      <c r="AB70" s="621"/>
      <c r="AC70" s="622"/>
      <c r="AD70" s="624">
        <v>120</v>
      </c>
      <c r="AE70" s="541"/>
    </row>
    <row r="71" spans="2:31" ht="18" customHeight="1">
      <c r="B71" s="556"/>
      <c r="C71" s="755"/>
      <c r="D71" s="756"/>
      <c r="E71" s="616">
        <v>75</v>
      </c>
      <c r="F71" s="617">
        <v>6</v>
      </c>
      <c r="G71" s="617">
        <v>2</v>
      </c>
      <c r="H71" s="617">
        <v>3</v>
      </c>
      <c r="I71" s="618">
        <v>2</v>
      </c>
      <c r="J71" s="619">
        <v>18</v>
      </c>
      <c r="K71" s="617">
        <v>6</v>
      </c>
      <c r="L71" s="619">
        <v>2</v>
      </c>
      <c r="M71" s="619">
        <v>3</v>
      </c>
      <c r="N71" s="618">
        <v>3</v>
      </c>
      <c r="O71" s="619"/>
      <c r="P71" s="619"/>
      <c r="Q71" s="617"/>
      <c r="R71" s="619"/>
      <c r="S71" s="619"/>
      <c r="T71" s="617"/>
      <c r="U71" s="617"/>
      <c r="V71" s="617"/>
      <c r="W71" s="617"/>
      <c r="X71" s="620"/>
      <c r="Y71" s="621"/>
      <c r="Z71" s="621"/>
      <c r="AA71" s="621"/>
      <c r="AB71" s="621"/>
      <c r="AC71" s="622"/>
      <c r="AD71" s="624">
        <v>120</v>
      </c>
      <c r="AE71" s="541"/>
    </row>
    <row r="72" spans="2:31" ht="18" customHeight="1">
      <c r="B72" s="556"/>
      <c r="C72" s="751" t="s">
        <v>256</v>
      </c>
      <c r="D72" s="752"/>
      <c r="E72" s="616">
        <v>75</v>
      </c>
      <c r="F72" s="617">
        <v>6</v>
      </c>
      <c r="G72" s="617">
        <v>2</v>
      </c>
      <c r="H72" s="617">
        <v>3</v>
      </c>
      <c r="I72" s="618">
        <v>2</v>
      </c>
      <c r="J72" s="619">
        <v>18</v>
      </c>
      <c r="K72" s="617">
        <v>6</v>
      </c>
      <c r="L72" s="619">
        <v>2</v>
      </c>
      <c r="M72" s="619">
        <v>3</v>
      </c>
      <c r="N72" s="618">
        <v>3</v>
      </c>
      <c r="O72" s="619"/>
      <c r="P72" s="619"/>
      <c r="Q72" s="617"/>
      <c r="R72" s="619"/>
      <c r="S72" s="619"/>
      <c r="T72" s="617"/>
      <c r="U72" s="617"/>
      <c r="V72" s="617"/>
      <c r="W72" s="617"/>
      <c r="X72" s="620"/>
      <c r="Y72" s="621"/>
      <c r="Z72" s="621"/>
      <c r="AA72" s="621"/>
      <c r="AB72" s="621"/>
      <c r="AC72" s="622"/>
      <c r="AD72" s="624">
        <v>120</v>
      </c>
      <c r="AE72" s="541"/>
    </row>
    <row r="73" spans="2:31" ht="18" customHeight="1">
      <c r="B73" s="556"/>
      <c r="C73" s="753"/>
      <c r="D73" s="754"/>
      <c r="E73" s="616">
        <v>75</v>
      </c>
      <c r="F73" s="617">
        <v>6</v>
      </c>
      <c r="G73" s="617">
        <v>2</v>
      </c>
      <c r="H73" s="617">
        <v>3</v>
      </c>
      <c r="I73" s="618">
        <v>2</v>
      </c>
      <c r="J73" s="619">
        <v>18</v>
      </c>
      <c r="K73" s="617">
        <v>6</v>
      </c>
      <c r="L73" s="619">
        <v>2</v>
      </c>
      <c r="M73" s="619">
        <v>3</v>
      </c>
      <c r="N73" s="618">
        <v>3</v>
      </c>
      <c r="O73" s="619"/>
      <c r="P73" s="619"/>
      <c r="Q73" s="617"/>
      <c r="R73" s="619"/>
      <c r="S73" s="619"/>
      <c r="T73" s="617"/>
      <c r="U73" s="617"/>
      <c r="V73" s="617"/>
      <c r="W73" s="617"/>
      <c r="X73" s="620"/>
      <c r="Y73" s="621"/>
      <c r="Z73" s="621"/>
      <c r="AA73" s="621"/>
      <c r="AB73" s="621"/>
      <c r="AC73" s="622"/>
      <c r="AD73" s="624">
        <v>120</v>
      </c>
      <c r="AE73" s="541"/>
    </row>
    <row r="74" spans="2:31" ht="18" customHeight="1">
      <c r="B74" s="556"/>
      <c r="C74" s="755"/>
      <c r="D74" s="756"/>
      <c r="E74" s="616">
        <v>75</v>
      </c>
      <c r="F74" s="617">
        <v>6</v>
      </c>
      <c r="G74" s="617">
        <v>2</v>
      </c>
      <c r="H74" s="617">
        <v>3</v>
      </c>
      <c r="I74" s="618">
        <v>2</v>
      </c>
      <c r="J74" s="616">
        <v>18</v>
      </c>
      <c r="K74" s="617">
        <v>6</v>
      </c>
      <c r="L74" s="619">
        <v>2</v>
      </c>
      <c r="M74" s="619">
        <v>3</v>
      </c>
      <c r="N74" s="618">
        <v>3</v>
      </c>
      <c r="O74" s="619"/>
      <c r="P74" s="619"/>
      <c r="Q74" s="617"/>
      <c r="R74" s="619"/>
      <c r="S74" s="619"/>
      <c r="T74" s="617"/>
      <c r="U74" s="617"/>
      <c r="V74" s="617"/>
      <c r="W74" s="617"/>
      <c r="X74" s="620"/>
      <c r="Y74" s="621"/>
      <c r="Z74" s="621"/>
      <c r="AA74" s="621"/>
      <c r="AB74" s="621"/>
      <c r="AC74" s="622"/>
      <c r="AD74" s="624">
        <v>120</v>
      </c>
      <c r="AE74" s="541"/>
    </row>
    <row r="75" spans="2:31" s="627" customFormat="1" ht="3" customHeight="1">
      <c r="B75" s="625"/>
      <c r="C75" s="536"/>
      <c r="D75" s="540"/>
      <c r="E75" s="540"/>
      <c r="F75" s="540"/>
      <c r="G75" s="540"/>
      <c r="H75" s="540"/>
      <c r="I75" s="540"/>
      <c r="J75" s="540"/>
      <c r="K75" s="540"/>
      <c r="L75" s="540"/>
      <c r="M75" s="540"/>
      <c r="N75" s="540"/>
      <c r="O75" s="540"/>
      <c r="P75" s="540"/>
      <c r="Q75" s="540"/>
      <c r="R75" s="540"/>
      <c r="S75" s="540"/>
      <c r="T75" s="540"/>
      <c r="U75" s="540"/>
      <c r="V75" s="540"/>
      <c r="W75" s="540"/>
      <c r="X75" s="540"/>
      <c r="Y75" s="540"/>
      <c r="Z75" s="540"/>
      <c r="AA75" s="540"/>
      <c r="AB75" s="540"/>
      <c r="AC75" s="540"/>
      <c r="AD75" s="540"/>
      <c r="AE75" s="626"/>
    </row>
    <row r="76" spans="2:31" ht="9.9499999999999993" customHeight="1">
      <c r="B76" s="556"/>
      <c r="C76" s="628"/>
      <c r="D76" s="629">
        <v>1</v>
      </c>
      <c r="E76" s="630"/>
      <c r="F76" s="630"/>
      <c r="G76" s="630"/>
      <c r="H76" s="631"/>
      <c r="I76" s="629">
        <v>2</v>
      </c>
      <c r="J76" s="630"/>
      <c r="K76" s="630"/>
      <c r="L76" s="630"/>
      <c r="M76" s="631"/>
      <c r="N76" s="629">
        <v>3</v>
      </c>
      <c r="O76" s="630"/>
      <c r="P76" s="630"/>
      <c r="Q76" s="630"/>
      <c r="R76" s="631"/>
      <c r="S76" s="629">
        <v>4</v>
      </c>
      <c r="T76" s="630"/>
      <c r="U76" s="630"/>
      <c r="V76" s="630"/>
      <c r="W76" s="631"/>
      <c r="X76" s="629">
        <v>5</v>
      </c>
      <c r="Y76" s="630"/>
      <c r="Z76" s="630"/>
      <c r="AA76" s="630"/>
      <c r="AB76" s="631"/>
      <c r="AC76" s="632" t="s">
        <v>257</v>
      </c>
      <c r="AD76" s="632"/>
      <c r="AE76" s="541"/>
    </row>
    <row r="77" spans="2:31" ht="15.75" customHeight="1">
      <c r="B77" s="556"/>
      <c r="C77" s="633"/>
      <c r="D77" s="634"/>
      <c r="E77" s="635"/>
      <c r="F77" s="540"/>
      <c r="G77" s="635"/>
      <c r="H77" s="636"/>
      <c r="I77" s="634"/>
      <c r="J77" s="635"/>
      <c r="K77" s="540"/>
      <c r="L77" s="635"/>
      <c r="M77" s="636"/>
      <c r="N77" s="634"/>
      <c r="O77" s="635"/>
      <c r="P77" s="540"/>
      <c r="Q77" s="635"/>
      <c r="R77" s="636"/>
      <c r="S77" s="634"/>
      <c r="T77" s="635"/>
      <c r="U77" s="540"/>
      <c r="V77" s="635"/>
      <c r="W77" s="636"/>
      <c r="X77" s="634"/>
      <c r="Y77" s="635"/>
      <c r="Z77" s="540"/>
      <c r="AA77" s="635"/>
      <c r="AB77" s="636"/>
      <c r="AC77" s="540"/>
      <c r="AD77" s="635"/>
      <c r="AE77" s="541"/>
    </row>
    <row r="78" spans="2:31" ht="15.75" customHeight="1">
      <c r="B78" s="556"/>
      <c r="C78" s="633" t="s">
        <v>249</v>
      </c>
      <c r="D78" s="634"/>
      <c r="E78" s="635"/>
      <c r="F78" s="540"/>
      <c r="G78" s="635"/>
      <c r="H78" s="636"/>
      <c r="I78" s="634"/>
      <c r="J78" s="635"/>
      <c r="K78" s="540"/>
      <c r="L78" s="635"/>
      <c r="M78" s="636"/>
      <c r="N78" s="634"/>
      <c r="O78" s="635"/>
      <c r="P78" s="540"/>
      <c r="Q78" s="635"/>
      <c r="R78" s="636"/>
      <c r="S78" s="634"/>
      <c r="T78" s="635"/>
      <c r="U78" s="540"/>
      <c r="V78" s="635"/>
      <c r="W78" s="636"/>
      <c r="X78" s="634"/>
      <c r="Y78" s="635"/>
      <c r="Z78" s="540"/>
      <c r="AA78" s="635"/>
      <c r="AB78" s="636"/>
      <c r="AC78" s="540"/>
      <c r="AD78" s="635"/>
      <c r="AE78" s="541"/>
    </row>
    <row r="79" spans="2:31" s="627" customFormat="1" ht="15.75" customHeight="1">
      <c r="B79" s="625"/>
      <c r="C79" s="633"/>
      <c r="D79" s="634"/>
      <c r="E79" s="635"/>
      <c r="F79" s="540"/>
      <c r="G79" s="635"/>
      <c r="H79" s="636"/>
      <c r="I79" s="634"/>
      <c r="J79" s="635"/>
      <c r="K79" s="540"/>
      <c r="L79" s="635"/>
      <c r="M79" s="636"/>
      <c r="N79" s="634"/>
      <c r="O79" s="635"/>
      <c r="P79" s="540"/>
      <c r="Q79" s="635"/>
      <c r="R79" s="636"/>
      <c r="S79" s="634"/>
      <c r="T79" s="635"/>
      <c r="U79" s="540"/>
      <c r="V79" s="635"/>
      <c r="W79" s="636"/>
      <c r="X79" s="634"/>
      <c r="Y79" s="635"/>
      <c r="Z79" s="540"/>
      <c r="AA79" s="635"/>
      <c r="AB79" s="636"/>
      <c r="AC79" s="540"/>
      <c r="AD79" s="635"/>
      <c r="AE79" s="626"/>
    </row>
    <row r="80" spans="2:31" s="627" customFormat="1" ht="15.75" customHeight="1">
      <c r="B80" s="625"/>
      <c r="C80" s="633" t="s">
        <v>250</v>
      </c>
      <c r="D80" s="634"/>
      <c r="E80" s="635"/>
      <c r="F80" s="540"/>
      <c r="G80" s="635"/>
      <c r="H80" s="636"/>
      <c r="I80" s="634"/>
      <c r="J80" s="635"/>
      <c r="K80" s="540"/>
      <c r="L80" s="635"/>
      <c r="M80" s="636"/>
      <c r="N80" s="634"/>
      <c r="O80" s="635"/>
      <c r="P80" s="540"/>
      <c r="Q80" s="635"/>
      <c r="R80" s="636"/>
      <c r="S80" s="634"/>
      <c r="T80" s="635"/>
      <c r="U80" s="540"/>
      <c r="V80" s="635"/>
      <c r="W80" s="636"/>
      <c r="X80" s="634"/>
      <c r="Y80" s="635"/>
      <c r="Z80" s="540"/>
      <c r="AA80" s="635"/>
      <c r="AB80" s="636"/>
      <c r="AC80" s="540"/>
      <c r="AD80" s="635"/>
      <c r="AE80" s="626"/>
    </row>
    <row r="81" spans="2:31" s="627" customFormat="1" ht="15.75" customHeight="1">
      <c r="B81" s="625"/>
      <c r="C81" s="637"/>
      <c r="D81" s="638"/>
      <c r="E81" s="639"/>
      <c r="F81" s="639"/>
      <c r="G81" s="639"/>
      <c r="H81" s="640"/>
      <c r="I81" s="638"/>
      <c r="J81" s="639"/>
      <c r="K81" s="639"/>
      <c r="L81" s="639"/>
      <c r="M81" s="640"/>
      <c r="N81" s="638"/>
      <c r="O81" s="639"/>
      <c r="P81" s="639"/>
      <c r="Q81" s="639"/>
      <c r="R81" s="640"/>
      <c r="S81" s="638"/>
      <c r="T81" s="639"/>
      <c r="U81" s="639"/>
      <c r="V81" s="639"/>
      <c r="W81" s="640"/>
      <c r="X81" s="638"/>
      <c r="Y81" s="639"/>
      <c r="Z81" s="639"/>
      <c r="AA81" s="639"/>
      <c r="AB81" s="640"/>
      <c r="AC81" s="540"/>
      <c r="AD81" s="540"/>
      <c r="AE81" s="626"/>
    </row>
    <row r="82" spans="2:31" ht="3" customHeight="1" thickBot="1">
      <c r="B82" s="641"/>
      <c r="C82" s="642"/>
      <c r="D82" s="642"/>
      <c r="E82" s="643"/>
      <c r="F82" s="643"/>
      <c r="G82" s="643"/>
      <c r="H82" s="643"/>
      <c r="I82" s="643"/>
      <c r="J82" s="643"/>
      <c r="K82" s="643"/>
      <c r="L82" s="643"/>
      <c r="M82" s="643"/>
      <c r="N82" s="643"/>
      <c r="O82" s="643"/>
      <c r="P82" s="643"/>
      <c r="Q82" s="643"/>
      <c r="R82" s="643"/>
      <c r="S82" s="643"/>
      <c r="T82" s="643"/>
      <c r="U82" s="643"/>
      <c r="V82" s="643"/>
      <c r="W82" s="643"/>
      <c r="X82" s="643"/>
      <c r="Y82" s="643"/>
      <c r="Z82" s="643"/>
      <c r="AA82" s="643"/>
      <c r="AB82" s="643"/>
      <c r="AC82" s="643"/>
      <c r="AD82" s="643"/>
      <c r="AE82" s="644"/>
    </row>
  </sheetData>
  <mergeCells count="14">
    <mergeCell ref="C40:D42"/>
    <mergeCell ref="E20:I20"/>
    <mergeCell ref="J20:N20"/>
    <mergeCell ref="C31:D33"/>
    <mergeCell ref="C34:D36"/>
    <mergeCell ref="C37:D39"/>
    <mergeCell ref="C69:D71"/>
    <mergeCell ref="C72:D74"/>
    <mergeCell ref="C43:D45"/>
    <mergeCell ref="C46:D48"/>
    <mergeCell ref="C57:D59"/>
    <mergeCell ref="C60:D62"/>
    <mergeCell ref="C63:D65"/>
    <mergeCell ref="C66:D68"/>
  </mergeCells>
  <phoneticPr fontId="3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rowBreaks count="1" manualBreakCount="1">
    <brk id="56" min="1" max="30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view="pageBreakPreview" zoomScale="85" zoomScaleNormal="75" zoomScaleSheetLayoutView="85" workbookViewId="0">
      <selection activeCell="T22" sqref="T22"/>
    </sheetView>
  </sheetViews>
  <sheetFormatPr defaultRowHeight="13.5"/>
  <cols>
    <col min="1" max="1" width="1.625" style="679" customWidth="1"/>
    <col min="2" max="12" width="7.375" style="679" customWidth="1"/>
    <col min="13" max="13" width="1.625" style="679" customWidth="1"/>
    <col min="14" max="16384" width="9" style="679"/>
  </cols>
  <sheetData>
    <row r="1" spans="1:13" ht="9.9499999999999993" customHeight="1">
      <c r="A1" s="673"/>
      <c r="B1" s="674"/>
      <c r="C1" s="675"/>
      <c r="D1" s="675"/>
      <c r="E1" s="675"/>
      <c r="F1" s="675"/>
      <c r="G1" s="675"/>
      <c r="H1" s="675"/>
      <c r="I1" s="676"/>
      <c r="J1" s="676"/>
      <c r="K1" s="677"/>
      <c r="L1" s="676"/>
      <c r="M1" s="678"/>
    </row>
    <row r="2" spans="1:13" ht="20.100000000000001" customHeight="1">
      <c r="A2" s="680"/>
      <c r="B2" s="681"/>
      <c r="C2" s="682"/>
      <c r="D2" s="682"/>
      <c r="E2" s="682"/>
      <c r="F2" s="682"/>
      <c r="G2" s="682"/>
      <c r="H2" s="682"/>
      <c r="I2" s="683"/>
      <c r="J2" s="683"/>
      <c r="K2" s="684"/>
      <c r="L2" s="683"/>
      <c r="M2" s="685"/>
    </row>
    <row r="3" spans="1:13" s="689" customFormat="1" ht="20.100000000000001" customHeight="1">
      <c r="A3" s="686"/>
      <c r="B3" s="687"/>
      <c r="C3" s="684"/>
      <c r="D3" s="684"/>
      <c r="E3" s="684"/>
      <c r="F3" s="684"/>
      <c r="G3" s="684"/>
      <c r="H3" s="684"/>
      <c r="I3" s="683"/>
      <c r="J3" s="683"/>
      <c r="K3" s="684"/>
      <c r="L3" s="683"/>
      <c r="M3" s="688"/>
    </row>
    <row r="4" spans="1:13" ht="20.100000000000001" customHeight="1">
      <c r="A4" s="686"/>
      <c r="B4" s="690"/>
      <c r="C4" s="691"/>
      <c r="D4" s="691"/>
      <c r="E4" s="691"/>
      <c r="F4" s="691"/>
      <c r="G4" s="691"/>
      <c r="H4" s="691"/>
      <c r="I4" s="683"/>
      <c r="J4" s="683"/>
      <c r="K4" s="691"/>
      <c r="L4" s="683"/>
      <c r="M4" s="685"/>
    </row>
    <row r="5" spans="1:13" ht="20.100000000000001" customHeight="1">
      <c r="A5" s="686"/>
      <c r="B5" s="690"/>
      <c r="C5" s="684"/>
      <c r="D5" s="684"/>
      <c r="E5" s="684"/>
      <c r="F5" s="684"/>
      <c r="G5" s="684"/>
      <c r="H5" s="684"/>
      <c r="I5" s="683"/>
      <c r="J5" s="683"/>
      <c r="K5" s="684"/>
      <c r="L5" s="683"/>
      <c r="M5" s="685"/>
    </row>
    <row r="6" spans="1:13" ht="20.100000000000001" customHeight="1">
      <c r="A6" s="686"/>
      <c r="B6" s="690"/>
      <c r="C6" s="684"/>
      <c r="D6" s="684"/>
      <c r="E6" s="684"/>
      <c r="F6" s="684"/>
      <c r="G6" s="684"/>
      <c r="H6" s="684"/>
      <c r="I6" s="683"/>
      <c r="J6" s="683"/>
      <c r="K6" s="684"/>
      <c r="L6" s="683"/>
      <c r="M6" s="685"/>
    </row>
    <row r="7" spans="1:13" ht="20.100000000000001" customHeight="1">
      <c r="A7" s="686"/>
      <c r="B7" s="690"/>
      <c r="C7" s="684"/>
      <c r="D7" s="684"/>
      <c r="E7" s="684"/>
      <c r="F7" s="684"/>
      <c r="G7" s="684"/>
      <c r="H7" s="684"/>
      <c r="I7" s="683"/>
      <c r="J7" s="683"/>
      <c r="K7" s="684"/>
      <c r="L7" s="683"/>
      <c r="M7" s="685"/>
    </row>
    <row r="8" spans="1:13" ht="20.100000000000001" customHeight="1">
      <c r="A8" s="686"/>
      <c r="B8" s="690"/>
      <c r="C8" s="684"/>
      <c r="D8" s="684"/>
      <c r="E8" s="684"/>
      <c r="F8" s="684"/>
      <c r="G8" s="684"/>
      <c r="H8" s="684"/>
      <c r="I8" s="683"/>
      <c r="J8" s="683"/>
      <c r="K8" s="684"/>
      <c r="L8" s="683"/>
      <c r="M8" s="685"/>
    </row>
    <row r="9" spans="1:13" ht="20.100000000000001" customHeight="1">
      <c r="A9" s="686"/>
      <c r="B9" s="690"/>
      <c r="C9" s="684"/>
      <c r="D9" s="684"/>
      <c r="E9" s="684"/>
      <c r="F9" s="684"/>
      <c r="G9" s="684"/>
      <c r="H9" s="684"/>
      <c r="I9" s="683"/>
      <c r="J9" s="683"/>
      <c r="K9" s="684"/>
      <c r="L9" s="683"/>
      <c r="M9" s="685"/>
    </row>
    <row r="10" spans="1:13" s="694" customFormat="1" ht="20.100000000000001" customHeight="1">
      <c r="A10" s="686"/>
      <c r="B10" s="690"/>
      <c r="C10" s="684"/>
      <c r="D10" s="692"/>
      <c r="E10" s="684"/>
      <c r="F10" s="684"/>
      <c r="G10" s="684"/>
      <c r="H10" s="684"/>
      <c r="I10" s="683"/>
      <c r="J10" s="683"/>
      <c r="K10" s="684"/>
      <c r="L10" s="683"/>
      <c r="M10" s="693"/>
    </row>
    <row r="11" spans="1:13" s="694" customFormat="1" ht="20.100000000000001" customHeight="1">
      <c r="A11" s="686"/>
      <c r="B11" s="687"/>
      <c r="C11" s="684"/>
      <c r="D11" s="684"/>
      <c r="E11" s="684"/>
      <c r="F11" s="684"/>
      <c r="G11" s="684"/>
      <c r="H11" s="684"/>
      <c r="I11" s="683"/>
      <c r="J11" s="683"/>
      <c r="K11" s="684"/>
      <c r="L11" s="683"/>
      <c r="M11" s="693"/>
    </row>
    <row r="12" spans="1:13" s="694" customFormat="1" ht="20.100000000000001" customHeight="1">
      <c r="A12" s="686"/>
      <c r="B12" s="690"/>
      <c r="C12" s="684"/>
      <c r="D12" s="684"/>
      <c r="E12" s="684"/>
      <c r="F12" s="684"/>
      <c r="G12" s="684"/>
      <c r="H12" s="684"/>
      <c r="I12" s="683"/>
      <c r="J12" s="683"/>
      <c r="K12" s="684"/>
      <c r="L12" s="683"/>
      <c r="M12" s="693"/>
    </row>
    <row r="13" spans="1:13" s="694" customFormat="1" ht="20.100000000000001" customHeight="1">
      <c r="A13" s="686"/>
      <c r="B13" s="690"/>
      <c r="C13" s="684"/>
      <c r="D13" s="684"/>
      <c r="E13" s="684"/>
      <c r="F13" s="684"/>
      <c r="G13" s="684"/>
      <c r="H13" s="684"/>
      <c r="I13" s="683"/>
      <c r="J13" s="683"/>
      <c r="K13" s="684"/>
      <c r="L13" s="683"/>
      <c r="M13" s="693"/>
    </row>
    <row r="14" spans="1:13" s="694" customFormat="1" ht="20.100000000000001" customHeight="1">
      <c r="A14" s="686"/>
      <c r="B14" s="690"/>
      <c r="C14" s="684"/>
      <c r="D14" s="684"/>
      <c r="E14" s="684"/>
      <c r="F14" s="684"/>
      <c r="G14" s="684"/>
      <c r="H14" s="684"/>
      <c r="I14" s="683"/>
      <c r="J14" s="683"/>
      <c r="K14" s="684"/>
      <c r="L14" s="683"/>
      <c r="M14" s="693"/>
    </row>
    <row r="15" spans="1:13" s="694" customFormat="1" ht="20.100000000000001" customHeight="1">
      <c r="A15" s="686"/>
      <c r="B15" s="687"/>
      <c r="C15" s="684"/>
      <c r="D15" s="684"/>
      <c r="E15" s="684"/>
      <c r="F15" s="684"/>
      <c r="G15" s="684"/>
      <c r="H15" s="684"/>
      <c r="I15" s="683"/>
      <c r="J15" s="683"/>
      <c r="K15" s="684"/>
      <c r="L15" s="683"/>
      <c r="M15" s="693"/>
    </row>
    <row r="16" spans="1:13" s="694" customFormat="1" ht="20.100000000000001" customHeight="1">
      <c r="A16" s="686"/>
      <c r="B16" s="687"/>
      <c r="C16" s="684"/>
      <c r="D16" s="684"/>
      <c r="E16" s="684"/>
      <c r="F16" s="684"/>
      <c r="G16" s="684"/>
      <c r="H16" s="684"/>
      <c r="I16" s="683"/>
      <c r="J16" s="683"/>
      <c r="K16" s="684"/>
      <c r="L16" s="683"/>
      <c r="M16" s="693"/>
    </row>
    <row r="17" spans="1:13" s="694" customFormat="1" ht="20.100000000000001" customHeight="1">
      <c r="A17" s="686"/>
      <c r="B17" s="690"/>
      <c r="C17" s="684"/>
      <c r="D17" s="684"/>
      <c r="E17" s="684"/>
      <c r="F17" s="684"/>
      <c r="G17" s="684"/>
      <c r="H17" s="684"/>
      <c r="I17" s="683"/>
      <c r="J17" s="683"/>
      <c r="K17" s="684"/>
      <c r="L17" s="683"/>
      <c r="M17" s="693"/>
    </row>
    <row r="18" spans="1:13" s="694" customFormat="1" ht="20.100000000000001" customHeight="1">
      <c r="A18" s="686"/>
      <c r="B18" s="684"/>
      <c r="C18" s="684"/>
      <c r="D18" s="684"/>
      <c r="E18" s="684"/>
      <c r="F18" s="684"/>
      <c r="G18" s="684"/>
      <c r="H18" s="684"/>
      <c r="I18" s="695"/>
      <c r="J18" s="684"/>
      <c r="K18" s="684"/>
      <c r="L18" s="684"/>
      <c r="M18" s="693"/>
    </row>
    <row r="19" spans="1:13" s="694" customFormat="1" ht="20.100000000000001" customHeight="1">
      <c r="A19" s="696"/>
      <c r="B19" s="697"/>
      <c r="C19" s="698"/>
      <c r="D19" s="699"/>
      <c r="E19" s="699"/>
      <c r="F19" s="699"/>
      <c r="G19" s="699"/>
      <c r="H19" s="699"/>
      <c r="I19" s="699"/>
      <c r="J19" s="700"/>
      <c r="K19" s="697"/>
      <c r="L19" s="698"/>
      <c r="M19" s="693"/>
    </row>
    <row r="20" spans="1:13" s="694" customFormat="1" ht="20.100000000000001" customHeight="1">
      <c r="A20" s="696"/>
      <c r="B20" s="697"/>
      <c r="C20" s="697"/>
      <c r="D20" s="701"/>
      <c r="E20" s="701"/>
      <c r="F20" s="702"/>
      <c r="G20" s="702"/>
      <c r="H20" s="702"/>
      <c r="I20" s="702"/>
      <c r="J20" s="703"/>
      <c r="K20" s="697"/>
      <c r="L20" s="697"/>
      <c r="M20" s="693"/>
    </row>
    <row r="21" spans="1:13" s="694" customFormat="1" ht="20.100000000000001" customHeight="1">
      <c r="A21" s="696"/>
      <c r="B21" s="697"/>
      <c r="C21" s="697"/>
      <c r="D21" s="704"/>
      <c r="E21" s="702"/>
      <c r="F21" s="702"/>
      <c r="G21" s="702"/>
      <c r="H21" s="702"/>
      <c r="I21" s="704"/>
      <c r="J21" s="703"/>
      <c r="K21" s="697"/>
      <c r="L21" s="697"/>
      <c r="M21" s="693"/>
    </row>
    <row r="22" spans="1:13" s="694" customFormat="1" ht="20.100000000000001" customHeight="1">
      <c r="A22" s="696"/>
      <c r="B22" s="702"/>
      <c r="C22" s="704"/>
      <c r="D22" s="705"/>
      <c r="E22" s="705"/>
      <c r="F22" s="705"/>
      <c r="G22" s="705"/>
      <c r="H22" s="705"/>
      <c r="I22" s="705"/>
      <c r="J22" s="700"/>
      <c r="K22" s="702"/>
      <c r="L22" s="704"/>
      <c r="M22" s="693"/>
    </row>
    <row r="23" spans="1:13" s="694" customFormat="1" ht="20.100000000000001" customHeight="1">
      <c r="A23" s="696"/>
      <c r="B23" s="706"/>
      <c r="C23" s="706"/>
      <c r="D23" s="707"/>
      <c r="E23" s="707"/>
      <c r="F23" s="707"/>
      <c r="G23" s="708"/>
      <c r="H23" s="708"/>
      <c r="I23" s="707"/>
      <c r="J23" s="700"/>
      <c r="K23" s="706"/>
      <c r="L23" s="706"/>
      <c r="M23" s="693"/>
    </row>
    <row r="24" spans="1:13" s="694" customFormat="1" ht="20.100000000000001" customHeight="1">
      <c r="A24" s="696"/>
      <c r="B24" s="709"/>
      <c r="C24" s="709"/>
      <c r="D24" s="707"/>
      <c r="E24" s="707"/>
      <c r="F24" s="707"/>
      <c r="G24" s="708"/>
      <c r="H24" s="708"/>
      <c r="I24" s="707"/>
      <c r="J24" s="700"/>
      <c r="K24" s="709"/>
      <c r="L24" s="709"/>
      <c r="M24" s="693"/>
    </row>
    <row r="25" spans="1:13" s="694" customFormat="1" ht="20.100000000000001" customHeight="1">
      <c r="A25" s="696"/>
      <c r="B25" s="706"/>
      <c r="C25" s="706"/>
      <c r="D25" s="707"/>
      <c r="E25" s="707"/>
      <c r="F25" s="707"/>
      <c r="G25" s="708"/>
      <c r="H25" s="708"/>
      <c r="I25" s="707"/>
      <c r="J25" s="700"/>
      <c r="K25" s="706"/>
      <c r="L25" s="706"/>
      <c r="M25" s="693"/>
    </row>
    <row r="26" spans="1:13" s="694" customFormat="1" ht="20.100000000000001" customHeight="1">
      <c r="A26" s="696"/>
      <c r="B26" s="706"/>
      <c r="C26" s="709"/>
      <c r="D26" s="707"/>
      <c r="E26" s="707"/>
      <c r="F26" s="707"/>
      <c r="G26" s="708"/>
      <c r="H26" s="708"/>
      <c r="I26" s="707"/>
      <c r="J26" s="700"/>
      <c r="K26" s="706"/>
      <c r="L26" s="709"/>
      <c r="M26" s="693"/>
    </row>
    <row r="27" spans="1:13" s="694" customFormat="1" ht="20.100000000000001" customHeight="1">
      <c r="A27" s="696"/>
      <c r="B27" s="706"/>
      <c r="C27" s="706"/>
      <c r="D27" s="707"/>
      <c r="E27" s="707"/>
      <c r="F27" s="707"/>
      <c r="G27" s="708"/>
      <c r="H27" s="708"/>
      <c r="I27" s="707"/>
      <c r="J27" s="700"/>
      <c r="K27" s="706"/>
      <c r="L27" s="706"/>
      <c r="M27" s="693"/>
    </row>
    <row r="28" spans="1:13" ht="20.100000000000001" customHeight="1">
      <c r="A28" s="696"/>
      <c r="B28" s="706"/>
      <c r="C28" s="706"/>
      <c r="D28" s="707"/>
      <c r="E28" s="707"/>
      <c r="F28" s="707"/>
      <c r="G28" s="708"/>
      <c r="H28" s="708"/>
      <c r="I28" s="707"/>
      <c r="J28" s="700"/>
      <c r="K28" s="706"/>
      <c r="L28" s="706"/>
      <c r="M28" s="685"/>
    </row>
    <row r="29" spans="1:13" s="694" customFormat="1" ht="20.100000000000001" customHeight="1">
      <c r="A29" s="686"/>
      <c r="B29" s="706"/>
      <c r="C29" s="706"/>
      <c r="D29" s="707"/>
      <c r="E29" s="707"/>
      <c r="F29" s="707"/>
      <c r="G29" s="708"/>
      <c r="H29" s="708"/>
      <c r="I29" s="707"/>
      <c r="J29" s="700"/>
      <c r="K29" s="706"/>
      <c r="L29" s="706"/>
      <c r="M29" s="693"/>
    </row>
    <row r="30" spans="1:13" s="694" customFormat="1" ht="20.100000000000001" customHeight="1">
      <c r="A30" s="710"/>
      <c r="B30" s="706"/>
      <c r="C30" s="706"/>
      <c r="D30" s="707"/>
      <c r="E30" s="707"/>
      <c r="F30" s="707"/>
      <c r="G30" s="708"/>
      <c r="H30" s="708"/>
      <c r="I30" s="707"/>
      <c r="J30" s="700"/>
      <c r="K30" s="706"/>
      <c r="L30" s="706"/>
      <c r="M30" s="693"/>
    </row>
    <row r="31" spans="1:13" s="694" customFormat="1" ht="20.100000000000001" customHeight="1">
      <c r="A31" s="710"/>
      <c r="B31" s="706"/>
      <c r="C31" s="706"/>
      <c r="D31" s="707"/>
      <c r="E31" s="707"/>
      <c r="F31" s="707"/>
      <c r="G31" s="708"/>
      <c r="H31" s="708"/>
      <c r="I31" s="707"/>
      <c r="J31" s="700"/>
      <c r="K31" s="706"/>
      <c r="L31" s="706"/>
      <c r="M31" s="693"/>
    </row>
    <row r="32" spans="1:13" s="694" customFormat="1" ht="20.100000000000001" customHeight="1">
      <c r="A32" s="710"/>
      <c r="B32" s="706"/>
      <c r="C32" s="706"/>
      <c r="D32" s="707"/>
      <c r="E32" s="707"/>
      <c r="F32" s="707"/>
      <c r="G32" s="708"/>
      <c r="H32" s="708"/>
      <c r="I32" s="707"/>
      <c r="J32" s="700"/>
      <c r="K32" s="706"/>
      <c r="L32" s="706"/>
      <c r="M32" s="693"/>
    </row>
    <row r="33" spans="1:13" s="694" customFormat="1" ht="20.100000000000001" customHeight="1">
      <c r="A33" s="710"/>
      <c r="B33" s="706"/>
      <c r="C33" s="706"/>
      <c r="D33" s="707"/>
      <c r="E33" s="707"/>
      <c r="F33" s="707"/>
      <c r="G33" s="708"/>
      <c r="H33" s="708"/>
      <c r="I33" s="707"/>
      <c r="J33" s="700"/>
      <c r="K33" s="706"/>
      <c r="L33" s="706"/>
      <c r="M33" s="693"/>
    </row>
    <row r="34" spans="1:13" s="694" customFormat="1" ht="20.100000000000001" customHeight="1">
      <c r="A34" s="710"/>
      <c r="B34" s="706"/>
      <c r="C34" s="709"/>
      <c r="D34" s="707"/>
      <c r="E34" s="707"/>
      <c r="F34" s="707"/>
      <c r="G34" s="708"/>
      <c r="H34" s="708"/>
      <c r="I34" s="707"/>
      <c r="J34" s="700"/>
      <c r="K34" s="706"/>
      <c r="L34" s="709"/>
      <c r="M34" s="693"/>
    </row>
    <row r="35" spans="1:13" s="694" customFormat="1" ht="20.100000000000001" customHeight="1">
      <c r="A35" s="710"/>
      <c r="B35" s="706"/>
      <c r="C35" s="709"/>
      <c r="D35" s="707"/>
      <c r="E35" s="707"/>
      <c r="F35" s="707"/>
      <c r="G35" s="708"/>
      <c r="H35" s="708"/>
      <c r="I35" s="707"/>
      <c r="J35" s="700"/>
      <c r="K35" s="706"/>
      <c r="L35" s="709"/>
      <c r="M35" s="693"/>
    </row>
    <row r="36" spans="1:13" s="694" customFormat="1" ht="20.100000000000001" customHeight="1">
      <c r="A36" s="710"/>
      <c r="B36" s="706"/>
      <c r="C36" s="709"/>
      <c r="D36" s="707"/>
      <c r="E36" s="707"/>
      <c r="F36" s="707"/>
      <c r="G36" s="708"/>
      <c r="H36" s="708"/>
      <c r="I36" s="707"/>
      <c r="J36" s="700"/>
      <c r="K36" s="706"/>
      <c r="L36" s="709"/>
      <c r="M36" s="693"/>
    </row>
    <row r="37" spans="1:13" s="694" customFormat="1" ht="20.100000000000001" customHeight="1">
      <c r="A37" s="710"/>
      <c r="B37" s="706"/>
      <c r="C37" s="709"/>
      <c r="D37" s="707"/>
      <c r="E37" s="707"/>
      <c r="F37" s="707"/>
      <c r="G37" s="708"/>
      <c r="H37" s="708"/>
      <c r="I37" s="707"/>
      <c r="J37" s="700"/>
      <c r="K37" s="762" t="s">
        <v>275</v>
      </c>
      <c r="L37" s="762"/>
      <c r="M37" s="693"/>
    </row>
    <row r="38" spans="1:13" s="694" customFormat="1" ht="20.100000000000001" customHeight="1">
      <c r="A38" s="710"/>
      <c r="B38" s="711"/>
      <c r="C38" s="711"/>
      <c r="D38" s="711"/>
      <c r="E38" s="711"/>
      <c r="F38" s="711"/>
      <c r="G38" s="711"/>
      <c r="H38" s="711"/>
      <c r="I38" s="711"/>
      <c r="J38" s="700"/>
      <c r="K38" s="763" t="s">
        <v>276</v>
      </c>
      <c r="L38" s="763"/>
      <c r="M38" s="693"/>
    </row>
    <row r="39" spans="1:13" s="694" customFormat="1" ht="20.100000000000001" customHeight="1">
      <c r="A39" s="710"/>
      <c r="B39" s="697"/>
      <c r="C39" s="698"/>
      <c r="D39" s="699"/>
      <c r="E39" s="699"/>
      <c r="F39" s="699"/>
      <c r="G39" s="699"/>
      <c r="H39" s="699"/>
      <c r="I39" s="699"/>
      <c r="J39" s="700"/>
      <c r="K39" s="712"/>
      <c r="L39" s="712"/>
      <c r="M39" s="693"/>
    </row>
    <row r="40" spans="1:13" s="694" customFormat="1" ht="9.9499999999999993" customHeight="1">
      <c r="A40" s="710"/>
      <c r="B40" s="697"/>
      <c r="C40" s="697"/>
      <c r="D40" s="701"/>
      <c r="E40" s="701"/>
      <c r="F40" s="702"/>
      <c r="G40" s="713"/>
      <c r="H40" s="702"/>
      <c r="I40" s="702"/>
      <c r="J40" s="700"/>
      <c r="K40" s="697"/>
      <c r="L40" s="697"/>
      <c r="M40" s="693"/>
    </row>
    <row r="41" spans="1:13" s="694" customFormat="1" ht="20.100000000000001" customHeight="1" thickBot="1">
      <c r="A41" s="764" t="s">
        <v>277</v>
      </c>
      <c r="B41" s="765"/>
      <c r="C41" s="765"/>
      <c r="D41" s="765"/>
      <c r="E41" s="765"/>
      <c r="F41" s="765"/>
      <c r="G41" s="714" t="s">
        <v>278</v>
      </c>
      <c r="H41" s="715"/>
      <c r="I41" s="715"/>
      <c r="J41" s="715"/>
      <c r="K41" s="715"/>
      <c r="L41" s="715"/>
      <c r="M41" s="716"/>
    </row>
    <row r="42" spans="1:13" ht="27" customHeight="1" thickBot="1">
      <c r="A42" s="766" t="s">
        <v>279</v>
      </c>
      <c r="B42" s="767"/>
      <c r="C42" s="767"/>
      <c r="D42" s="767"/>
      <c r="E42" s="767"/>
      <c r="F42" s="767"/>
      <c r="G42" s="767"/>
      <c r="H42" s="767"/>
      <c r="I42" s="767"/>
      <c r="J42" s="767"/>
      <c r="K42" s="767"/>
      <c r="L42" s="767"/>
      <c r="M42" s="768"/>
    </row>
    <row r="43" spans="1:13" ht="20.25" customHeight="1"/>
    <row r="44" spans="1:13" s="694" customFormat="1" ht="20.100000000000001" customHeight="1"/>
    <row r="45" spans="1:13" s="694" customFormat="1" ht="20.100000000000001" customHeight="1"/>
    <row r="46" spans="1:13" s="694" customFormat="1" ht="20.100000000000001" customHeight="1"/>
    <row r="47" spans="1:13" s="694" customFormat="1" ht="20.100000000000001" customHeight="1"/>
    <row r="48" spans="1:13" s="694" customFormat="1" ht="20.100000000000001" customHeight="1"/>
    <row r="49" spans="1:12" s="694" customFormat="1" ht="20.100000000000001" customHeight="1"/>
    <row r="50" spans="1:12" s="694" customFormat="1" ht="20.100000000000001" customHeight="1"/>
    <row r="51" spans="1:12" s="694" customFormat="1" ht="20.100000000000001" customHeight="1"/>
    <row r="52" spans="1:12" s="694" customFormat="1" ht="20.100000000000001" customHeight="1"/>
    <row r="53" spans="1:12" s="694" customFormat="1" ht="20.100000000000001" customHeight="1"/>
    <row r="54" spans="1:12" s="694" customFormat="1" ht="20.100000000000001" customHeight="1"/>
    <row r="55" spans="1:12" s="694" customFormat="1" ht="20.100000000000001" customHeight="1"/>
    <row r="56" spans="1:12" s="694" customFormat="1" ht="20.100000000000001" customHeight="1">
      <c r="A56" s="717"/>
      <c r="B56" s="717"/>
      <c r="C56" s="717"/>
      <c r="D56" s="717"/>
      <c r="E56" s="717"/>
      <c r="F56" s="717"/>
      <c r="G56" s="717"/>
      <c r="H56" s="717"/>
      <c r="I56" s="717"/>
      <c r="J56" s="717"/>
      <c r="K56" s="717"/>
      <c r="L56" s="717"/>
    </row>
    <row r="57" spans="1:12" s="694" customFormat="1" ht="20.100000000000001" customHeight="1">
      <c r="A57" s="717"/>
      <c r="B57" s="717"/>
      <c r="C57" s="717"/>
      <c r="D57" s="717"/>
      <c r="E57" s="717"/>
      <c r="F57" s="717"/>
      <c r="G57" s="717"/>
      <c r="H57" s="717"/>
      <c r="I57" s="717"/>
      <c r="J57" s="717"/>
      <c r="K57" s="717"/>
      <c r="L57" s="717"/>
    </row>
    <row r="58" spans="1:12" s="694" customFormat="1" ht="20.100000000000001" customHeight="1">
      <c r="A58" s="717"/>
      <c r="B58" s="717"/>
      <c r="C58" s="717"/>
      <c r="D58" s="717"/>
      <c r="E58" s="717"/>
      <c r="F58" s="717"/>
      <c r="G58" s="717"/>
      <c r="H58" s="717"/>
      <c r="I58" s="717"/>
      <c r="J58" s="717"/>
      <c r="K58" s="717"/>
      <c r="L58" s="717"/>
    </row>
    <row r="59" spans="1:12" s="694" customFormat="1" ht="20.100000000000001" customHeight="1">
      <c r="A59" s="717"/>
      <c r="B59" s="717"/>
      <c r="C59" s="717"/>
      <c r="D59" s="717"/>
      <c r="E59" s="717"/>
      <c r="F59" s="717"/>
      <c r="G59" s="717"/>
      <c r="H59" s="717"/>
      <c r="I59" s="717"/>
      <c r="J59" s="717"/>
      <c r="K59" s="717"/>
      <c r="L59" s="717"/>
    </row>
    <row r="60" spans="1:12" s="694" customFormat="1" ht="20.100000000000001" customHeight="1">
      <c r="A60" s="717"/>
      <c r="B60" s="717"/>
      <c r="C60" s="717"/>
      <c r="D60" s="717"/>
      <c r="E60" s="717"/>
      <c r="F60" s="717"/>
      <c r="G60" s="717"/>
      <c r="H60" s="717"/>
      <c r="I60" s="717"/>
      <c r="J60" s="717"/>
      <c r="K60" s="717"/>
      <c r="L60" s="717"/>
    </row>
    <row r="61" spans="1:12" s="694" customFormat="1" ht="20.100000000000001" customHeight="1">
      <c r="A61" s="717"/>
      <c r="B61" s="717"/>
      <c r="C61" s="717"/>
      <c r="D61" s="717"/>
      <c r="E61" s="717"/>
      <c r="F61" s="717"/>
      <c r="G61" s="717"/>
      <c r="H61" s="717"/>
      <c r="I61" s="717"/>
      <c r="J61" s="717"/>
      <c r="K61" s="717"/>
      <c r="L61" s="717"/>
    </row>
    <row r="62" spans="1:12" ht="6" customHeight="1">
      <c r="A62" s="717"/>
      <c r="B62" s="717"/>
      <c r="C62" s="717"/>
      <c r="D62" s="717"/>
      <c r="E62" s="717"/>
      <c r="F62" s="717"/>
      <c r="G62" s="717"/>
      <c r="H62" s="717"/>
      <c r="I62" s="717"/>
      <c r="J62" s="717"/>
      <c r="K62" s="717"/>
      <c r="L62" s="717"/>
    </row>
    <row r="63" spans="1:12" s="694" customFormat="1" ht="19.5" customHeight="1">
      <c r="A63" s="717"/>
      <c r="B63" s="717"/>
      <c r="C63" s="717"/>
      <c r="D63" s="717"/>
      <c r="E63" s="717"/>
      <c r="F63" s="717"/>
      <c r="G63" s="717"/>
      <c r="H63" s="717"/>
      <c r="I63" s="717"/>
      <c r="J63" s="717"/>
      <c r="K63" s="717"/>
      <c r="L63" s="717"/>
    </row>
    <row r="64" spans="1:12" s="694" customFormat="1" ht="19.5" customHeight="1">
      <c r="A64" s="717"/>
      <c r="B64" s="717"/>
      <c r="C64" s="717"/>
      <c r="D64" s="717"/>
      <c r="E64" s="717"/>
      <c r="F64" s="717"/>
      <c r="G64" s="717"/>
      <c r="H64" s="717"/>
      <c r="I64" s="717"/>
      <c r="J64" s="717"/>
      <c r="K64" s="717"/>
      <c r="L64" s="717"/>
    </row>
    <row r="65" spans="1:12" s="694" customFormat="1" ht="19.5" customHeight="1">
      <c r="A65" s="717"/>
      <c r="B65" s="717"/>
      <c r="C65" s="717"/>
      <c r="D65" s="717"/>
      <c r="E65" s="717"/>
      <c r="F65" s="717"/>
      <c r="G65" s="717"/>
      <c r="H65" s="717"/>
      <c r="I65" s="717"/>
      <c r="J65" s="717"/>
      <c r="K65" s="717"/>
      <c r="L65" s="717"/>
    </row>
    <row r="66" spans="1:12" s="694" customFormat="1" ht="19.5" customHeight="1">
      <c r="A66" s="717"/>
      <c r="B66" s="717"/>
      <c r="C66" s="717"/>
      <c r="D66" s="717"/>
      <c r="E66" s="717"/>
      <c r="F66" s="717"/>
      <c r="G66" s="717"/>
      <c r="H66" s="717"/>
      <c r="I66" s="717"/>
      <c r="J66" s="717"/>
      <c r="K66" s="717"/>
      <c r="L66" s="717"/>
    </row>
    <row r="67" spans="1:12" s="694" customFormat="1" ht="19.5" customHeight="1">
      <c r="A67" s="717"/>
      <c r="B67" s="717"/>
      <c r="C67" s="717"/>
      <c r="D67" s="717"/>
      <c r="E67" s="717"/>
      <c r="F67" s="717"/>
      <c r="G67" s="717"/>
      <c r="H67" s="717"/>
      <c r="I67" s="717"/>
      <c r="J67" s="717"/>
      <c r="K67" s="717"/>
      <c r="L67" s="717"/>
    </row>
    <row r="68" spans="1:12" s="694" customFormat="1" ht="20.100000000000001" customHeight="1">
      <c r="A68" s="717"/>
      <c r="B68" s="717"/>
      <c r="C68" s="717"/>
      <c r="D68" s="717"/>
      <c r="E68" s="717"/>
      <c r="F68" s="717"/>
      <c r="G68" s="717"/>
      <c r="H68" s="717"/>
      <c r="I68" s="717"/>
      <c r="J68" s="717"/>
      <c r="K68" s="717"/>
      <c r="L68" s="717"/>
    </row>
    <row r="69" spans="1:12" s="694" customFormat="1" ht="20.100000000000001" customHeight="1">
      <c r="A69" s="717"/>
      <c r="B69" s="717"/>
      <c r="C69" s="717"/>
      <c r="D69" s="717"/>
      <c r="E69" s="717"/>
      <c r="F69" s="717"/>
      <c r="G69" s="717"/>
      <c r="H69" s="717"/>
      <c r="I69" s="717"/>
      <c r="J69" s="717"/>
      <c r="K69" s="717"/>
      <c r="L69" s="717"/>
    </row>
    <row r="70" spans="1:12" s="694" customFormat="1" ht="19.5" customHeight="1">
      <c r="A70" s="717"/>
      <c r="B70" s="717"/>
      <c r="C70" s="717"/>
      <c r="D70" s="717"/>
      <c r="E70" s="717"/>
      <c r="F70" s="717"/>
      <c r="G70" s="717"/>
      <c r="H70" s="717"/>
      <c r="I70" s="717"/>
      <c r="J70" s="717"/>
      <c r="K70" s="717"/>
      <c r="L70" s="717"/>
    </row>
    <row r="71" spans="1:12" s="694" customFormat="1" ht="20.100000000000001" customHeight="1">
      <c r="A71" s="717"/>
      <c r="B71" s="717"/>
      <c r="C71" s="717"/>
      <c r="D71" s="717"/>
      <c r="E71" s="717"/>
      <c r="F71" s="717"/>
      <c r="G71" s="717"/>
      <c r="H71" s="717"/>
      <c r="I71" s="717"/>
      <c r="J71" s="717"/>
      <c r="K71" s="717"/>
      <c r="L71" s="717"/>
    </row>
    <row r="72" spans="1:12" s="694" customFormat="1" ht="20.100000000000001" customHeight="1">
      <c r="A72" s="717"/>
      <c r="B72" s="717"/>
      <c r="C72" s="717"/>
      <c r="D72" s="717"/>
      <c r="E72" s="717"/>
      <c r="F72" s="717"/>
      <c r="G72" s="717"/>
      <c r="H72" s="717"/>
      <c r="I72" s="717"/>
      <c r="J72" s="717"/>
      <c r="K72" s="717"/>
      <c r="L72" s="717"/>
    </row>
    <row r="73" spans="1:12" s="694" customFormat="1" ht="20.100000000000001" customHeight="1">
      <c r="A73" s="717"/>
      <c r="B73" s="717"/>
      <c r="C73" s="717"/>
      <c r="D73" s="717"/>
      <c r="E73" s="717"/>
      <c r="F73" s="717"/>
      <c r="G73" s="717"/>
      <c r="H73" s="717"/>
      <c r="I73" s="717"/>
      <c r="J73" s="717"/>
      <c r="K73" s="717"/>
      <c r="L73" s="717"/>
    </row>
    <row r="74" spans="1:12" s="694" customFormat="1" ht="20.100000000000001" customHeight="1">
      <c r="A74" s="717"/>
      <c r="B74" s="717"/>
      <c r="C74" s="717"/>
      <c r="D74" s="717"/>
      <c r="E74" s="717"/>
      <c r="F74" s="717"/>
      <c r="G74" s="717"/>
      <c r="H74" s="717"/>
      <c r="I74" s="717"/>
      <c r="J74" s="717"/>
      <c r="K74" s="717"/>
      <c r="L74" s="717"/>
    </row>
    <row r="75" spans="1:12" s="694" customFormat="1" ht="20.100000000000001" customHeight="1">
      <c r="A75" s="717"/>
      <c r="B75" s="717"/>
      <c r="C75" s="717"/>
      <c r="D75" s="717"/>
      <c r="E75" s="717"/>
      <c r="F75" s="717"/>
      <c r="G75" s="717"/>
      <c r="H75" s="717"/>
      <c r="I75" s="717"/>
      <c r="J75" s="717"/>
      <c r="K75" s="717"/>
      <c r="L75" s="717"/>
    </row>
    <row r="76" spans="1:12" s="694" customFormat="1" ht="20.100000000000001" customHeight="1">
      <c r="A76" s="717"/>
      <c r="B76" s="717"/>
      <c r="C76" s="717"/>
      <c r="D76" s="717"/>
      <c r="E76" s="717"/>
      <c r="F76" s="717"/>
      <c r="G76" s="717"/>
      <c r="H76" s="717"/>
      <c r="I76" s="717"/>
      <c r="J76" s="717"/>
      <c r="K76" s="717"/>
      <c r="L76" s="717"/>
    </row>
    <row r="77" spans="1:12" s="694" customFormat="1" ht="20.100000000000001" customHeight="1">
      <c r="A77" s="717"/>
      <c r="B77" s="717"/>
      <c r="C77" s="717"/>
      <c r="D77" s="717"/>
      <c r="E77" s="717"/>
      <c r="F77" s="717"/>
      <c r="G77" s="717"/>
      <c r="H77" s="717"/>
      <c r="I77" s="717"/>
      <c r="J77" s="717"/>
      <c r="K77" s="717"/>
      <c r="L77" s="717"/>
    </row>
    <row r="78" spans="1:12" s="694" customFormat="1" ht="20.100000000000001" customHeight="1">
      <c r="A78" s="717"/>
      <c r="B78" s="717"/>
      <c r="C78" s="717"/>
      <c r="D78" s="717"/>
      <c r="E78" s="717"/>
      <c r="F78" s="717"/>
      <c r="G78" s="717"/>
      <c r="H78" s="717"/>
      <c r="I78" s="717"/>
      <c r="J78" s="717"/>
      <c r="K78" s="717"/>
      <c r="L78" s="717"/>
    </row>
    <row r="79" spans="1:12" s="694" customFormat="1" ht="20.100000000000001" customHeight="1">
      <c r="A79" s="717"/>
      <c r="B79" s="717"/>
      <c r="C79" s="717"/>
      <c r="D79" s="717"/>
      <c r="E79" s="717"/>
      <c r="F79" s="717"/>
      <c r="G79" s="717"/>
      <c r="H79" s="717"/>
      <c r="I79" s="717"/>
      <c r="J79" s="717"/>
      <c r="K79" s="717"/>
      <c r="L79" s="717"/>
    </row>
    <row r="80" spans="1:12" s="694" customFormat="1" ht="19.5" customHeight="1">
      <c r="A80" s="717"/>
      <c r="B80" s="717"/>
      <c r="C80" s="717"/>
      <c r="D80" s="717"/>
      <c r="E80" s="717"/>
      <c r="F80" s="717"/>
      <c r="G80" s="717"/>
      <c r="H80" s="717"/>
      <c r="I80" s="717"/>
      <c r="J80" s="717"/>
      <c r="K80" s="717"/>
      <c r="L80" s="717"/>
    </row>
    <row r="81" ht="6" customHeight="1"/>
    <row r="82" ht="6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4">
    <mergeCell ref="K37:L37"/>
    <mergeCell ref="K38:L38"/>
    <mergeCell ref="A41:F41"/>
    <mergeCell ref="A42:M42"/>
  </mergeCells>
  <phoneticPr fontId="3"/>
  <printOptions horizontalCentered="1" verticalCentered="1"/>
  <pageMargins left="0.78740157480314965" right="0.78740157480314965" top="0.59055118110236227" bottom="0.39370078740157483" header="0.39370078740157483" footer="0.51181102362204722"/>
  <pageSetup paperSize="9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view="pageBreakPreview" zoomScale="75" zoomScaleNormal="40" zoomScaleSheetLayoutView="75" workbookViewId="0"/>
  </sheetViews>
  <sheetFormatPr defaultRowHeight="13.5"/>
  <cols>
    <col min="1" max="1" width="2" style="67" customWidth="1"/>
    <col min="2" max="12" width="8.25" style="67" customWidth="1"/>
    <col min="13" max="14" width="2" style="67" customWidth="1"/>
    <col min="15" max="25" width="8.25" style="67" customWidth="1"/>
    <col min="26" max="26" width="2" style="67" customWidth="1"/>
    <col min="27" max="16384" width="9" style="67"/>
  </cols>
  <sheetData>
    <row r="1" spans="1:26" ht="15" customHeight="1">
      <c r="A1" s="84"/>
      <c r="B1" s="66"/>
      <c r="C1" s="85"/>
      <c r="D1" s="85"/>
      <c r="E1" s="86"/>
      <c r="F1" s="86"/>
      <c r="G1" s="86"/>
      <c r="H1" s="86"/>
      <c r="I1" s="86"/>
      <c r="J1" s="85"/>
      <c r="K1" s="85"/>
      <c r="L1" s="87"/>
      <c r="M1" s="88"/>
      <c r="N1" s="84"/>
      <c r="O1" s="66"/>
      <c r="P1" s="85"/>
      <c r="Q1" s="85"/>
      <c r="R1" s="86"/>
      <c r="S1" s="86"/>
      <c r="T1" s="86"/>
      <c r="U1" s="86"/>
      <c r="V1" s="86"/>
      <c r="W1" s="85"/>
      <c r="X1" s="85"/>
      <c r="Y1" s="87"/>
      <c r="Z1" s="88"/>
    </row>
    <row r="2" spans="1:26" ht="21.75" customHeight="1">
      <c r="A2" s="89"/>
      <c r="B2" s="68"/>
      <c r="C2" s="125"/>
      <c r="D2" s="125"/>
      <c r="E2" s="730" t="s">
        <v>125</v>
      </c>
      <c r="F2" s="730"/>
      <c r="G2" s="730"/>
      <c r="H2" s="730"/>
      <c r="I2" s="730"/>
      <c r="J2" s="125"/>
      <c r="K2" s="125"/>
      <c r="L2" s="126"/>
      <c r="M2" s="90"/>
      <c r="N2" s="89"/>
      <c r="O2" s="68"/>
      <c r="P2" s="125"/>
      <c r="Q2" s="125"/>
      <c r="R2" s="730" t="s">
        <v>125</v>
      </c>
      <c r="S2" s="730"/>
      <c r="T2" s="730"/>
      <c r="U2" s="730"/>
      <c r="V2" s="730"/>
      <c r="W2" s="125"/>
      <c r="X2" s="125"/>
      <c r="Y2" s="126"/>
      <c r="Z2" s="90"/>
    </row>
    <row r="3" spans="1:26" s="69" customFormat="1" ht="21.75" customHeight="1">
      <c r="A3" s="89"/>
      <c r="B3" s="92"/>
      <c r="C3" s="731" t="s">
        <v>134</v>
      </c>
      <c r="D3" s="125"/>
      <c r="E3" s="128"/>
      <c r="F3" s="125"/>
      <c r="G3" s="125"/>
      <c r="H3" s="125"/>
      <c r="I3" s="127"/>
      <c r="J3" s="125"/>
      <c r="K3" s="125"/>
      <c r="L3" s="129"/>
      <c r="M3" s="91"/>
      <c r="N3" s="89"/>
      <c r="O3" s="92"/>
      <c r="P3" s="731" t="s">
        <v>134</v>
      </c>
      <c r="Q3" s="125"/>
      <c r="R3" s="128"/>
      <c r="S3" s="125"/>
      <c r="T3" s="125"/>
      <c r="U3" s="125"/>
      <c r="V3" s="127"/>
      <c r="W3" s="125"/>
      <c r="X3" s="125"/>
      <c r="Y3" s="129"/>
      <c r="Z3" s="91"/>
    </row>
    <row r="4" spans="1:26" ht="21.75" customHeight="1">
      <c r="A4" s="89"/>
      <c r="B4" s="92"/>
      <c r="C4" s="731"/>
      <c r="D4" s="125"/>
      <c r="E4" s="128"/>
      <c r="F4" s="125"/>
      <c r="G4" s="125"/>
      <c r="H4" s="125"/>
      <c r="I4" s="127"/>
      <c r="J4" s="125"/>
      <c r="K4" s="125"/>
      <c r="L4" s="126"/>
      <c r="M4" s="90"/>
      <c r="N4" s="89"/>
      <c r="O4" s="92"/>
      <c r="P4" s="731"/>
      <c r="Q4" s="125"/>
      <c r="R4" s="128"/>
      <c r="S4" s="125"/>
      <c r="T4" s="125"/>
      <c r="U4" s="125"/>
      <c r="V4" s="127"/>
      <c r="W4" s="125"/>
      <c r="X4" s="125"/>
      <c r="Y4" s="126"/>
      <c r="Z4" s="90"/>
    </row>
    <row r="5" spans="1:26" ht="21.75" customHeight="1">
      <c r="A5" s="89"/>
      <c r="B5" s="487"/>
      <c r="C5" s="731"/>
      <c r="D5" s="70"/>
      <c r="E5" s="128"/>
      <c r="F5" s="125"/>
      <c r="G5" s="125"/>
      <c r="H5" s="125"/>
      <c r="I5" s="127"/>
      <c r="M5" s="90"/>
      <c r="N5" s="89"/>
      <c r="O5" s="487"/>
      <c r="P5" s="731"/>
      <c r="Q5" s="70"/>
      <c r="R5" s="128"/>
      <c r="S5" s="125"/>
      <c r="T5" s="125"/>
      <c r="U5" s="125"/>
      <c r="V5" s="127"/>
      <c r="Z5" s="90"/>
    </row>
    <row r="6" spans="1:26" ht="21.75" customHeight="1">
      <c r="A6" s="89"/>
      <c r="B6" s="486"/>
      <c r="C6" s="731"/>
      <c r="D6" s="70"/>
      <c r="E6" s="128"/>
      <c r="F6" s="125"/>
      <c r="G6" s="125"/>
      <c r="H6" s="125"/>
      <c r="I6" s="127"/>
      <c r="M6" s="90"/>
      <c r="N6" s="89"/>
      <c r="O6" s="486"/>
      <c r="P6" s="731"/>
      <c r="Q6" s="70"/>
      <c r="R6" s="128"/>
      <c r="S6" s="125"/>
      <c r="T6" s="125"/>
      <c r="U6" s="125"/>
      <c r="V6" s="127"/>
      <c r="Z6" s="90"/>
    </row>
    <row r="7" spans="1:26" ht="21.75" customHeight="1" thickBot="1">
      <c r="A7" s="89"/>
      <c r="B7" s="486"/>
      <c r="C7" s="731"/>
      <c r="D7" s="485"/>
      <c r="E7" s="128"/>
      <c r="F7" s="125"/>
      <c r="G7" s="125"/>
      <c r="H7" s="125"/>
      <c r="I7" s="127"/>
      <c r="M7" s="90"/>
      <c r="N7" s="89"/>
      <c r="O7" s="486"/>
      <c r="P7" s="731"/>
      <c r="Q7" s="485"/>
      <c r="R7" s="128"/>
      <c r="S7" s="125"/>
      <c r="T7" s="125"/>
      <c r="U7" s="125"/>
      <c r="V7" s="127"/>
      <c r="Z7" s="90"/>
    </row>
    <row r="8" spans="1:26" ht="21.75" customHeight="1">
      <c r="A8" s="89"/>
      <c r="B8" s="486"/>
      <c r="C8" s="70"/>
      <c r="D8" s="70"/>
      <c r="E8" s="128"/>
      <c r="F8" s="125"/>
      <c r="G8" s="125"/>
      <c r="H8" s="125"/>
      <c r="I8" s="127"/>
      <c r="M8" s="90"/>
      <c r="N8" s="89"/>
      <c r="O8" s="486"/>
      <c r="P8" s="70"/>
      <c r="Q8" s="70"/>
      <c r="R8" s="128"/>
      <c r="S8" s="125"/>
      <c r="T8" s="125"/>
      <c r="U8" s="125"/>
      <c r="V8" s="127"/>
      <c r="Z8" s="90"/>
    </row>
    <row r="9" spans="1:26" ht="21.75" customHeight="1" thickBot="1">
      <c r="A9" s="89"/>
      <c r="B9" s="486"/>
      <c r="C9" s="488"/>
      <c r="D9" s="485"/>
      <c r="E9" s="128"/>
      <c r="F9" s="125"/>
      <c r="G9" s="125"/>
      <c r="H9" s="125"/>
      <c r="I9" s="127"/>
      <c r="J9" s="732" t="s">
        <v>132</v>
      </c>
      <c r="K9" s="732"/>
      <c r="L9" s="732"/>
      <c r="M9" s="90"/>
      <c r="N9" s="89"/>
      <c r="O9" s="486"/>
      <c r="P9" s="488"/>
      <c r="Q9" s="485"/>
      <c r="R9" s="128"/>
      <c r="S9" s="125"/>
      <c r="T9" s="125"/>
      <c r="U9" s="125"/>
      <c r="V9" s="127"/>
      <c r="W9" s="732" t="s">
        <v>132</v>
      </c>
      <c r="X9" s="732"/>
      <c r="Y9" s="732"/>
      <c r="Z9" s="90"/>
    </row>
    <row r="10" spans="1:26" ht="21.75" customHeight="1">
      <c r="A10" s="89"/>
      <c r="B10" s="70"/>
      <c r="C10" s="489"/>
      <c r="D10" s="490"/>
      <c r="E10" s="128"/>
      <c r="F10" s="125"/>
      <c r="G10" s="125"/>
      <c r="H10" s="125"/>
      <c r="I10" s="127"/>
      <c r="J10" s="732"/>
      <c r="K10" s="732"/>
      <c r="L10" s="732"/>
      <c r="M10" s="92"/>
      <c r="N10" s="89"/>
      <c r="O10" s="70"/>
      <c r="P10" s="489"/>
      <c r="Q10" s="490"/>
      <c r="R10" s="128"/>
      <c r="S10" s="125"/>
      <c r="T10" s="125"/>
      <c r="U10" s="125"/>
      <c r="V10" s="127"/>
      <c r="W10" s="732"/>
      <c r="X10" s="732"/>
      <c r="Y10" s="732"/>
      <c r="Z10" s="92"/>
    </row>
    <row r="11" spans="1:26" s="71" customFormat="1" ht="21.75" customHeight="1">
      <c r="A11" s="89"/>
      <c r="B11" s="131"/>
      <c r="C11" s="131"/>
      <c r="D11" s="481"/>
      <c r="E11" s="128"/>
      <c r="F11" s="125"/>
      <c r="G11" s="125"/>
      <c r="H11" s="125"/>
      <c r="I11" s="127"/>
      <c r="J11" s="732"/>
      <c r="K11" s="732"/>
      <c r="L11" s="732"/>
      <c r="M11" s="92"/>
      <c r="N11" s="89"/>
      <c r="O11" s="131"/>
      <c r="P11" s="131"/>
      <c r="Q11" s="481"/>
      <c r="R11" s="128"/>
      <c r="S11" s="125"/>
      <c r="T11" s="125"/>
      <c r="U11" s="125"/>
      <c r="V11" s="127"/>
      <c r="W11" s="732"/>
      <c r="X11" s="732"/>
      <c r="Y11" s="732"/>
      <c r="Z11" s="92"/>
    </row>
    <row r="12" spans="1:26" s="71" customFormat="1" ht="21.75" customHeight="1">
      <c r="A12" s="89"/>
      <c r="B12" s="131"/>
      <c r="C12" s="131"/>
      <c r="D12" s="481"/>
      <c r="E12" s="128"/>
      <c r="F12" s="125"/>
      <c r="G12" s="133"/>
      <c r="H12" s="133"/>
      <c r="I12" s="141"/>
      <c r="J12" s="132"/>
      <c r="K12" s="131"/>
      <c r="L12" s="131"/>
      <c r="M12" s="92"/>
      <c r="N12" s="89"/>
      <c r="O12" s="131"/>
      <c r="P12" s="131"/>
      <c r="Q12" s="481"/>
      <c r="R12" s="128"/>
      <c r="S12" s="125"/>
      <c r="T12" s="133"/>
      <c r="U12" s="133"/>
      <c r="V12" s="141"/>
      <c r="W12" s="132"/>
      <c r="X12" s="131"/>
      <c r="Y12" s="131"/>
      <c r="Z12" s="92"/>
    </row>
    <row r="13" spans="1:26" s="71" customFormat="1" ht="21.75" customHeight="1">
      <c r="A13" s="89"/>
      <c r="B13" s="483"/>
      <c r="C13" s="130"/>
      <c r="D13" s="482"/>
      <c r="E13" s="125"/>
      <c r="F13" s="125"/>
      <c r="G13" s="133"/>
      <c r="H13" s="133"/>
      <c r="I13" s="133"/>
      <c r="J13" s="493"/>
      <c r="K13" s="131"/>
      <c r="L13" s="483"/>
      <c r="M13" s="92"/>
      <c r="N13" s="89"/>
      <c r="O13" s="483"/>
      <c r="P13" s="130"/>
      <c r="Q13" s="482"/>
      <c r="R13" s="125"/>
      <c r="S13" s="125"/>
      <c r="T13" s="133"/>
      <c r="U13" s="133"/>
      <c r="V13" s="133"/>
      <c r="W13" s="493"/>
      <c r="X13" s="131"/>
      <c r="Y13" s="483"/>
      <c r="Z13" s="92"/>
    </row>
    <row r="14" spans="1:26" s="71" customFormat="1" ht="21.75" customHeight="1" thickBot="1">
      <c r="A14" s="89"/>
      <c r="B14" s="484"/>
      <c r="C14" s="133"/>
      <c r="D14" s="141"/>
      <c r="E14" s="125"/>
      <c r="F14" s="125"/>
      <c r="G14" s="125"/>
      <c r="H14" s="125"/>
      <c r="I14" s="125"/>
      <c r="J14" s="494"/>
      <c r="K14" s="495"/>
      <c r="L14" s="492"/>
      <c r="M14" s="92"/>
      <c r="N14" s="89"/>
      <c r="O14" s="484"/>
      <c r="P14" s="133"/>
      <c r="Q14" s="141"/>
      <c r="R14" s="125"/>
      <c r="S14" s="125"/>
      <c r="T14" s="125"/>
      <c r="U14" s="125"/>
      <c r="V14" s="125"/>
      <c r="W14" s="494"/>
      <c r="X14" s="495"/>
      <c r="Y14" s="492"/>
      <c r="Z14" s="92"/>
    </row>
    <row r="15" spans="1:26" s="71" customFormat="1" ht="21.75" customHeight="1">
      <c r="A15" s="89"/>
      <c r="B15" s="484"/>
      <c r="C15" s="125"/>
      <c r="D15" s="127"/>
      <c r="E15" s="125"/>
      <c r="F15" s="125"/>
      <c r="G15" s="125"/>
      <c r="H15" s="125"/>
      <c r="I15" s="125"/>
      <c r="J15" s="133"/>
      <c r="K15" s="134"/>
      <c r="L15" s="483"/>
      <c r="M15" s="92"/>
      <c r="N15" s="89"/>
      <c r="O15" s="484"/>
      <c r="P15" s="125"/>
      <c r="Q15" s="127"/>
      <c r="R15" s="125"/>
      <c r="S15" s="125"/>
      <c r="T15" s="125"/>
      <c r="U15" s="125"/>
      <c r="V15" s="125"/>
      <c r="W15" s="133"/>
      <c r="X15" s="134"/>
      <c r="Y15" s="483"/>
      <c r="Z15" s="92"/>
    </row>
    <row r="16" spans="1:26" s="71" customFormat="1" ht="21.75" customHeight="1">
      <c r="A16" s="89"/>
      <c r="B16" s="484"/>
      <c r="C16" s="125"/>
      <c r="D16" s="127"/>
      <c r="E16" s="125"/>
      <c r="F16" s="125"/>
      <c r="G16" s="125"/>
      <c r="H16" s="125"/>
      <c r="I16" s="125"/>
      <c r="J16" s="133"/>
      <c r="K16" s="134"/>
      <c r="L16" s="483"/>
      <c r="M16" s="92"/>
      <c r="N16" s="89"/>
      <c r="O16" s="484"/>
      <c r="P16" s="125"/>
      <c r="Q16" s="127"/>
      <c r="R16" s="125"/>
      <c r="S16" s="125"/>
      <c r="T16" s="125"/>
      <c r="U16" s="125"/>
      <c r="V16" s="125"/>
      <c r="W16" s="133"/>
      <c r="X16" s="134"/>
      <c r="Y16" s="483"/>
      <c r="Z16" s="92"/>
    </row>
    <row r="17" spans="1:26" s="71" customFormat="1" ht="21.75" customHeight="1">
      <c r="A17" s="89"/>
      <c r="B17" s="484"/>
      <c r="C17" s="125"/>
      <c r="D17" s="127"/>
      <c r="E17" s="125"/>
      <c r="F17" s="125"/>
      <c r="G17" s="125"/>
      <c r="H17" s="125"/>
      <c r="I17" s="125"/>
      <c r="J17" s="133"/>
      <c r="K17" s="134"/>
      <c r="L17" s="483"/>
      <c r="M17" s="92"/>
      <c r="N17" s="89"/>
      <c r="O17" s="484"/>
      <c r="P17" s="125"/>
      <c r="Q17" s="127"/>
      <c r="R17" s="125"/>
      <c r="S17" s="125"/>
      <c r="T17" s="125"/>
      <c r="U17" s="125"/>
      <c r="V17" s="125"/>
      <c r="W17" s="133"/>
      <c r="X17" s="134"/>
      <c r="Y17" s="483"/>
      <c r="Z17" s="92"/>
    </row>
    <row r="18" spans="1:26" s="71" customFormat="1" ht="21.75" customHeight="1">
      <c r="A18" s="89"/>
      <c r="B18" s="484"/>
      <c r="C18" s="125"/>
      <c r="D18" s="127"/>
      <c r="E18" s="125"/>
      <c r="F18" s="125"/>
      <c r="G18" s="125"/>
      <c r="H18" s="125"/>
      <c r="I18" s="125"/>
      <c r="J18" s="133"/>
      <c r="K18" s="134"/>
      <c r="L18" s="483"/>
      <c r="M18" s="92"/>
      <c r="N18" s="89"/>
      <c r="O18" s="484"/>
      <c r="P18" s="125"/>
      <c r="Q18" s="127"/>
      <c r="R18" s="125"/>
      <c r="S18" s="125"/>
      <c r="T18" s="125"/>
      <c r="U18" s="125"/>
      <c r="V18" s="125"/>
      <c r="W18" s="133"/>
      <c r="X18" s="134"/>
      <c r="Y18" s="483"/>
      <c r="Z18" s="92"/>
    </row>
    <row r="19" spans="1:26" s="71" customFormat="1" ht="21.75" customHeight="1">
      <c r="A19" s="89"/>
      <c r="B19" s="484"/>
      <c r="C19" s="125"/>
      <c r="D19" s="127"/>
      <c r="E19" s="125"/>
      <c r="F19" s="125"/>
      <c r="G19" s="125"/>
      <c r="H19" s="125"/>
      <c r="I19" s="125"/>
      <c r="J19" s="133"/>
      <c r="K19" s="134"/>
      <c r="L19" s="483"/>
      <c r="M19" s="92"/>
      <c r="N19" s="89"/>
      <c r="O19" s="484"/>
      <c r="P19" s="125"/>
      <c r="Q19" s="127"/>
      <c r="R19" s="125"/>
      <c r="S19" s="125"/>
      <c r="T19" s="125"/>
      <c r="U19" s="125"/>
      <c r="V19" s="125"/>
      <c r="W19" s="133"/>
      <c r="X19" s="134"/>
      <c r="Y19" s="483"/>
      <c r="Z19" s="92"/>
    </row>
    <row r="20" spans="1:26" s="71" customFormat="1" ht="21.75" customHeight="1">
      <c r="A20" s="89"/>
      <c r="B20" s="484"/>
      <c r="C20" s="125"/>
      <c r="D20" s="127"/>
      <c r="E20" s="125"/>
      <c r="F20" s="125"/>
      <c r="G20" s="125"/>
      <c r="H20" s="125"/>
      <c r="I20" s="125"/>
      <c r="J20" s="133"/>
      <c r="K20" s="134"/>
      <c r="L20" s="483"/>
      <c r="M20" s="92"/>
      <c r="N20" s="89"/>
      <c r="O20" s="484"/>
      <c r="P20" s="125"/>
      <c r="Q20" s="127"/>
      <c r="R20" s="125"/>
      <c r="S20" s="125"/>
      <c r="T20" s="125"/>
      <c r="U20" s="125"/>
      <c r="V20" s="125"/>
      <c r="W20" s="133"/>
      <c r="X20" s="134"/>
      <c r="Y20" s="483"/>
      <c r="Z20" s="92"/>
    </row>
    <row r="21" spans="1:26" s="71" customFormat="1" ht="21.75" customHeight="1">
      <c r="A21" s="89"/>
      <c r="B21" s="484"/>
      <c r="C21" s="125"/>
      <c r="D21" s="127"/>
      <c r="H21" s="125"/>
      <c r="I21" s="125"/>
      <c r="J21" s="133"/>
      <c r="K21" s="134"/>
      <c r="L21" s="483"/>
      <c r="M21" s="92"/>
      <c r="N21" s="89"/>
      <c r="O21" s="484"/>
      <c r="P21" s="125"/>
      <c r="Q21" s="127"/>
      <c r="U21" s="125"/>
      <c r="V21" s="125"/>
      <c r="W21" s="133"/>
      <c r="X21" s="134"/>
      <c r="Y21" s="483"/>
      <c r="Z21" s="92"/>
    </row>
    <row r="22" spans="1:26" s="71" customFormat="1" ht="21.75" customHeight="1">
      <c r="A22" s="89"/>
      <c r="B22" s="484"/>
      <c r="C22" s="125"/>
      <c r="D22" s="127"/>
      <c r="H22" s="125"/>
      <c r="I22" s="125"/>
      <c r="J22" s="133"/>
      <c r="K22" s="134"/>
      <c r="L22" s="483"/>
      <c r="M22" s="92"/>
      <c r="N22" s="89"/>
      <c r="O22" s="484"/>
      <c r="P22" s="125"/>
      <c r="Q22" s="127"/>
      <c r="U22" s="125"/>
      <c r="V22" s="125"/>
      <c r="W22" s="133"/>
      <c r="X22" s="134"/>
      <c r="Y22" s="483"/>
      <c r="Z22" s="92"/>
    </row>
    <row r="23" spans="1:26" s="71" customFormat="1" ht="21.75" customHeight="1">
      <c r="A23" s="89"/>
      <c r="B23" s="484"/>
      <c r="C23" s="125"/>
      <c r="D23" s="127"/>
      <c r="E23" s="125"/>
      <c r="F23" s="125"/>
      <c r="G23" s="125"/>
      <c r="H23" s="125"/>
      <c r="I23" s="125"/>
      <c r="J23" s="133"/>
      <c r="K23" s="134"/>
      <c r="L23" s="483"/>
      <c r="M23" s="92"/>
      <c r="N23" s="89"/>
      <c r="O23" s="484"/>
      <c r="P23" s="125"/>
      <c r="Q23" s="127"/>
      <c r="R23" s="125"/>
      <c r="S23" s="125"/>
      <c r="T23" s="125"/>
      <c r="U23" s="125"/>
      <c r="V23" s="125"/>
      <c r="W23" s="133"/>
      <c r="X23" s="134"/>
      <c r="Y23" s="483"/>
      <c r="Z23" s="92"/>
    </row>
    <row r="24" spans="1:26" s="71" customFormat="1" ht="21.75" customHeight="1" thickBot="1">
      <c r="A24" s="89"/>
      <c r="B24" s="484"/>
      <c r="C24" s="125"/>
      <c r="D24" s="127"/>
      <c r="E24" s="125"/>
      <c r="F24" s="125"/>
      <c r="G24" s="125"/>
      <c r="H24" s="125"/>
      <c r="I24" s="125"/>
      <c r="J24" s="133"/>
      <c r="K24" s="134"/>
      <c r="L24" s="483"/>
      <c r="M24" s="92"/>
      <c r="N24" s="89"/>
      <c r="O24" s="484"/>
      <c r="P24" s="125"/>
      <c r="Q24" s="127"/>
      <c r="R24" s="125"/>
      <c r="S24" s="125"/>
      <c r="T24" s="125"/>
      <c r="U24" s="125"/>
      <c r="V24" s="125"/>
      <c r="W24" s="133"/>
      <c r="X24" s="134"/>
      <c r="Y24" s="483"/>
      <c r="Z24" s="92"/>
    </row>
    <row r="25" spans="1:26" s="71" customFormat="1" ht="21.75" customHeight="1">
      <c r="A25" s="89"/>
      <c r="B25" s="484"/>
      <c r="C25" s="133"/>
      <c r="D25" s="141"/>
      <c r="E25" s="125"/>
      <c r="I25" s="125"/>
      <c r="J25" s="496"/>
      <c r="K25" s="497"/>
      <c r="L25" s="491"/>
      <c r="M25" s="92"/>
      <c r="N25" s="89"/>
      <c r="O25" s="484"/>
      <c r="P25" s="133"/>
      <c r="Q25" s="141"/>
      <c r="R25" s="125"/>
      <c r="V25" s="125"/>
      <c r="W25" s="496"/>
      <c r="X25" s="497"/>
      <c r="Y25" s="491"/>
      <c r="Z25" s="92"/>
    </row>
    <row r="26" spans="1:26" s="71" customFormat="1" ht="21.75" customHeight="1">
      <c r="A26" s="89"/>
      <c r="B26" s="484"/>
      <c r="C26" s="131"/>
      <c r="D26" s="481"/>
      <c r="E26" s="125"/>
      <c r="F26" s="133"/>
      <c r="G26" s="133"/>
      <c r="H26" s="133"/>
      <c r="I26" s="125"/>
      <c r="J26" s="493"/>
      <c r="K26" s="131"/>
      <c r="L26" s="483"/>
      <c r="M26" s="92"/>
      <c r="N26" s="89"/>
      <c r="O26" s="484"/>
      <c r="P26" s="131"/>
      <c r="Q26" s="481"/>
      <c r="R26" s="125"/>
      <c r="S26" s="133"/>
      <c r="T26" s="133"/>
      <c r="U26" s="133"/>
      <c r="V26" s="125"/>
      <c r="W26" s="493"/>
      <c r="X26" s="131"/>
      <c r="Y26" s="483"/>
      <c r="Z26" s="92"/>
    </row>
    <row r="27" spans="1:26" s="71" customFormat="1" ht="21.75" customHeight="1">
      <c r="A27" s="89"/>
      <c r="B27" s="131"/>
      <c r="C27" s="131"/>
      <c r="D27" s="131"/>
      <c r="E27" s="128"/>
      <c r="F27" s="125"/>
      <c r="G27" s="125"/>
      <c r="H27" s="125"/>
      <c r="I27" s="127"/>
      <c r="J27" s="131"/>
      <c r="K27" s="131"/>
      <c r="L27" s="131"/>
      <c r="M27" s="92"/>
      <c r="N27" s="89"/>
      <c r="O27" s="131"/>
      <c r="P27" s="131"/>
      <c r="Q27" s="131"/>
      <c r="R27" s="128"/>
      <c r="S27" s="125"/>
      <c r="T27" s="125"/>
      <c r="U27" s="125"/>
      <c r="V27" s="127"/>
      <c r="W27" s="131"/>
      <c r="X27" s="131"/>
      <c r="Y27" s="131"/>
      <c r="Z27" s="92"/>
    </row>
    <row r="28" spans="1:26" ht="21.75" customHeight="1">
      <c r="A28" s="89"/>
      <c r="B28" s="131"/>
      <c r="C28" s="131"/>
      <c r="D28" s="131"/>
      <c r="E28" s="128"/>
      <c r="F28" s="125"/>
      <c r="G28" s="125"/>
      <c r="H28" s="125"/>
      <c r="I28" s="127"/>
      <c r="J28" s="733" t="s">
        <v>133</v>
      </c>
      <c r="K28" s="733"/>
      <c r="L28" s="733"/>
      <c r="M28" s="92"/>
      <c r="N28" s="89"/>
      <c r="O28" s="131"/>
      <c r="P28" s="131"/>
      <c r="Q28" s="131"/>
      <c r="R28" s="128"/>
      <c r="S28" s="125"/>
      <c r="T28" s="125"/>
      <c r="U28" s="125"/>
      <c r="V28" s="127"/>
      <c r="W28" s="733" t="s">
        <v>133</v>
      </c>
      <c r="X28" s="733"/>
      <c r="Y28" s="733"/>
      <c r="Z28" s="92"/>
    </row>
    <row r="29" spans="1:26" s="71" customFormat="1" ht="21.75" customHeight="1">
      <c r="A29" s="93"/>
      <c r="B29" s="498"/>
      <c r="C29" s="498"/>
      <c r="D29" s="498"/>
      <c r="E29" s="128"/>
      <c r="F29" s="125"/>
      <c r="G29" s="125"/>
      <c r="H29" s="125"/>
      <c r="I29" s="127"/>
      <c r="J29" s="733"/>
      <c r="K29" s="733"/>
      <c r="L29" s="733"/>
      <c r="M29" s="94"/>
      <c r="N29" s="93"/>
      <c r="O29" s="498"/>
      <c r="P29" s="498"/>
      <c r="Q29" s="498"/>
      <c r="R29" s="128"/>
      <c r="S29" s="125"/>
      <c r="T29" s="125"/>
      <c r="U29" s="125"/>
      <c r="V29" s="127"/>
      <c r="W29" s="733"/>
      <c r="X29" s="733"/>
      <c r="Y29" s="733"/>
      <c r="Z29" s="94"/>
    </row>
    <row r="30" spans="1:26" s="71" customFormat="1" ht="21.75" customHeight="1">
      <c r="A30" s="93"/>
      <c r="B30" s="498"/>
      <c r="C30" s="498"/>
      <c r="D30" s="498"/>
      <c r="E30" s="128"/>
      <c r="F30" s="125"/>
      <c r="G30" s="125"/>
      <c r="H30" s="125"/>
      <c r="I30" s="127"/>
      <c r="J30" s="733"/>
      <c r="K30" s="733"/>
      <c r="L30" s="733"/>
      <c r="M30" s="94"/>
      <c r="N30" s="93"/>
      <c r="O30" s="498"/>
      <c r="P30" s="498"/>
      <c r="Q30" s="498"/>
      <c r="R30" s="128"/>
      <c r="S30" s="125"/>
      <c r="T30" s="125"/>
      <c r="U30" s="125"/>
      <c r="V30" s="127"/>
      <c r="W30" s="733"/>
      <c r="X30" s="733"/>
      <c r="Y30" s="733"/>
      <c r="Z30" s="94"/>
    </row>
    <row r="31" spans="1:26" s="71" customFormat="1" ht="21.75" customHeight="1">
      <c r="A31" s="93"/>
      <c r="B31" s="498"/>
      <c r="C31" s="498"/>
      <c r="D31" s="498"/>
      <c r="E31" s="128"/>
      <c r="F31" s="125"/>
      <c r="G31" s="125"/>
      <c r="H31" s="125"/>
      <c r="I31" s="127"/>
      <c r="M31" s="94"/>
      <c r="N31" s="93"/>
      <c r="O31" s="498"/>
      <c r="P31" s="498"/>
      <c r="Q31" s="498"/>
      <c r="R31" s="128"/>
      <c r="S31" s="125"/>
      <c r="T31" s="125"/>
      <c r="U31" s="125"/>
      <c r="V31" s="127"/>
      <c r="Z31" s="94"/>
    </row>
    <row r="32" spans="1:26" s="71" customFormat="1" ht="21.75" customHeight="1">
      <c r="A32" s="93"/>
      <c r="B32" s="131"/>
      <c r="C32" s="131"/>
      <c r="D32" s="131"/>
      <c r="E32" s="128"/>
      <c r="F32" s="125"/>
      <c r="G32" s="125"/>
      <c r="H32" s="125"/>
      <c r="I32" s="127"/>
      <c r="M32" s="94"/>
      <c r="N32" s="93"/>
      <c r="O32" s="131"/>
      <c r="P32" s="131"/>
      <c r="Q32" s="131"/>
      <c r="R32" s="128"/>
      <c r="S32" s="125"/>
      <c r="T32" s="125"/>
      <c r="U32" s="125"/>
      <c r="V32" s="127"/>
      <c r="Z32" s="94"/>
    </row>
    <row r="33" spans="1:26" s="71" customFormat="1" ht="21.75" customHeight="1">
      <c r="A33" s="93"/>
      <c r="B33" s="135"/>
      <c r="C33" s="125"/>
      <c r="D33" s="125"/>
      <c r="E33" s="128"/>
      <c r="F33" s="125"/>
      <c r="G33" s="125"/>
      <c r="H33" s="125"/>
      <c r="I33" s="127"/>
      <c r="M33" s="94"/>
      <c r="N33" s="93"/>
      <c r="O33" s="135"/>
      <c r="P33" s="125"/>
      <c r="Q33" s="125"/>
      <c r="R33" s="128"/>
      <c r="S33" s="125"/>
      <c r="T33" s="125"/>
      <c r="U33" s="125"/>
      <c r="V33" s="127"/>
      <c r="Z33" s="94"/>
    </row>
    <row r="34" spans="1:26" s="71" customFormat="1" ht="21.75" customHeight="1">
      <c r="A34" s="93"/>
      <c r="B34" s="135"/>
      <c r="C34" s="125"/>
      <c r="D34" s="125"/>
      <c r="E34" s="128"/>
      <c r="F34" s="125"/>
      <c r="G34" s="125"/>
      <c r="H34" s="125"/>
      <c r="I34" s="127"/>
      <c r="M34" s="94"/>
      <c r="N34" s="93"/>
      <c r="O34" s="135"/>
      <c r="P34" s="125"/>
      <c r="Q34" s="125"/>
      <c r="R34" s="128"/>
      <c r="S34" s="125"/>
      <c r="T34" s="125"/>
      <c r="U34" s="125"/>
      <c r="V34" s="127"/>
      <c r="Z34" s="94"/>
    </row>
    <row r="35" spans="1:26" s="71" customFormat="1" ht="21.75" customHeight="1">
      <c r="A35" s="93"/>
      <c r="B35" s="135"/>
      <c r="C35" s="125"/>
      <c r="D35" s="125"/>
      <c r="E35" s="128"/>
      <c r="F35" s="125"/>
      <c r="G35" s="125"/>
      <c r="H35" s="125"/>
      <c r="I35" s="127"/>
      <c r="J35" s="125"/>
      <c r="K35" s="125"/>
      <c r="L35" s="136"/>
      <c r="M35" s="94"/>
      <c r="N35" s="93"/>
      <c r="O35" s="135"/>
      <c r="P35" s="125"/>
      <c r="Q35" s="125"/>
      <c r="R35" s="128"/>
      <c r="S35" s="125"/>
      <c r="T35" s="125"/>
      <c r="U35" s="125"/>
      <c r="V35" s="127"/>
      <c r="W35" s="125"/>
      <c r="X35" s="125"/>
      <c r="Y35" s="136"/>
      <c r="Z35" s="94"/>
    </row>
    <row r="36" spans="1:26" s="71" customFormat="1" ht="21.75" customHeight="1">
      <c r="A36" s="93"/>
      <c r="B36" s="137"/>
      <c r="C36" s="125"/>
      <c r="D36" s="125"/>
      <c r="E36" s="128"/>
      <c r="F36" s="125"/>
      <c r="G36" s="125"/>
      <c r="H36" s="125"/>
      <c r="I36" s="127"/>
      <c r="J36" s="125"/>
      <c r="K36" s="125"/>
      <c r="L36" s="136"/>
      <c r="M36" s="94"/>
      <c r="N36" s="93"/>
      <c r="O36" s="137"/>
      <c r="P36" s="125"/>
      <c r="Q36" s="125"/>
      <c r="R36" s="128"/>
      <c r="S36" s="125"/>
      <c r="T36" s="125"/>
      <c r="U36" s="125"/>
      <c r="V36" s="127"/>
      <c r="W36" s="125"/>
      <c r="X36" s="125"/>
      <c r="Y36" s="136"/>
      <c r="Z36" s="94"/>
    </row>
    <row r="37" spans="1:26" s="71" customFormat="1" ht="21.75" customHeight="1">
      <c r="A37" s="93"/>
      <c r="B37" s="130"/>
      <c r="C37" s="125"/>
      <c r="D37" s="125"/>
      <c r="E37" s="730"/>
      <c r="F37" s="730"/>
      <c r="G37" s="730"/>
      <c r="H37" s="730"/>
      <c r="I37" s="730"/>
      <c r="J37" s="125"/>
      <c r="K37" s="125"/>
      <c r="L37" s="138"/>
      <c r="M37" s="94"/>
      <c r="N37" s="93"/>
      <c r="O37" s="130"/>
      <c r="P37" s="125"/>
      <c r="Q37" s="125"/>
      <c r="R37" s="730"/>
      <c r="S37" s="730"/>
      <c r="T37" s="730"/>
      <c r="U37" s="730"/>
      <c r="V37" s="730"/>
      <c r="W37" s="125"/>
      <c r="X37" s="125"/>
      <c r="Y37" s="138"/>
      <c r="Z37" s="94"/>
    </row>
    <row r="38" spans="1:26" s="71" customFormat="1" ht="15" customHeight="1">
      <c r="A38" s="93"/>
      <c r="B38" s="139"/>
      <c r="C38" s="140"/>
      <c r="D38" s="140"/>
      <c r="E38" s="729"/>
      <c r="F38" s="729"/>
      <c r="G38" s="729"/>
      <c r="H38" s="729"/>
      <c r="I38" s="729"/>
      <c r="J38" s="140"/>
      <c r="K38" s="140"/>
      <c r="L38" s="139"/>
      <c r="M38" s="94"/>
      <c r="N38" s="93"/>
      <c r="O38" s="139"/>
      <c r="P38" s="140"/>
      <c r="Q38" s="140"/>
      <c r="R38" s="729"/>
      <c r="S38" s="729"/>
      <c r="T38" s="729"/>
      <c r="U38" s="729"/>
      <c r="V38" s="729"/>
      <c r="W38" s="140"/>
      <c r="X38" s="140"/>
      <c r="Y38" s="139"/>
      <c r="Z38" s="94"/>
    </row>
    <row r="39" spans="1:26" s="71" customFormat="1" ht="20.100000000000001" customHeight="1">
      <c r="A39" s="72"/>
      <c r="B39" s="737" t="s">
        <v>21</v>
      </c>
      <c r="C39" s="737"/>
      <c r="D39" s="73" t="s">
        <v>140</v>
      </c>
      <c r="E39" s="74"/>
      <c r="F39" s="74"/>
      <c r="G39" s="74"/>
      <c r="H39" s="74"/>
      <c r="I39" s="74" t="s">
        <v>126</v>
      </c>
      <c r="J39" s="75" t="s">
        <v>142</v>
      </c>
      <c r="K39" s="74"/>
      <c r="L39" s="74"/>
      <c r="M39" s="76"/>
      <c r="N39" s="72"/>
      <c r="O39" s="737" t="s">
        <v>127</v>
      </c>
      <c r="P39" s="737"/>
      <c r="Q39" s="74" t="s">
        <v>140</v>
      </c>
      <c r="R39" s="74"/>
      <c r="S39" s="74"/>
      <c r="T39" s="74"/>
      <c r="U39" s="74"/>
      <c r="V39" s="74" t="s">
        <v>22</v>
      </c>
      <c r="W39" s="74" t="s">
        <v>142</v>
      </c>
      <c r="X39" s="74"/>
      <c r="Y39" s="74"/>
      <c r="Z39" s="76"/>
    </row>
    <row r="40" spans="1:26" ht="20.25" customHeight="1">
      <c r="A40" s="77"/>
      <c r="B40" s="738" t="s">
        <v>23</v>
      </c>
      <c r="C40" s="738"/>
      <c r="D40" s="74" t="s">
        <v>139</v>
      </c>
      <c r="E40" s="78"/>
      <c r="F40" s="78"/>
      <c r="G40" s="78"/>
      <c r="H40" s="78"/>
      <c r="I40" s="78"/>
      <c r="J40" s="78"/>
      <c r="K40" s="78"/>
      <c r="L40" s="78"/>
      <c r="M40" s="79"/>
      <c r="N40" s="77"/>
      <c r="O40" s="738" t="s">
        <v>128</v>
      </c>
      <c r="P40" s="738"/>
      <c r="Q40" s="74" t="s">
        <v>139</v>
      </c>
      <c r="R40" s="78"/>
      <c r="S40" s="78"/>
      <c r="T40" s="78"/>
      <c r="U40" s="78"/>
      <c r="V40" s="78"/>
      <c r="W40" s="78"/>
      <c r="X40" s="78"/>
      <c r="Y40" s="78"/>
      <c r="Z40" s="79"/>
    </row>
    <row r="41" spans="1:26" ht="20.25" customHeight="1" thickBot="1">
      <c r="A41" s="80"/>
      <c r="B41" s="739" t="s">
        <v>24</v>
      </c>
      <c r="C41" s="739"/>
      <c r="D41" s="95" t="s">
        <v>129</v>
      </c>
      <c r="E41" s="81"/>
      <c r="F41" s="81"/>
      <c r="G41" s="81"/>
      <c r="H41" s="81"/>
      <c r="I41" s="81"/>
      <c r="J41" s="81"/>
      <c r="K41" s="81"/>
      <c r="L41" s="81"/>
      <c r="M41" s="82"/>
      <c r="N41" s="80"/>
      <c r="O41" s="739" t="s">
        <v>130</v>
      </c>
      <c r="P41" s="739"/>
      <c r="Q41" s="95" t="s">
        <v>131</v>
      </c>
      <c r="R41" s="81"/>
      <c r="S41" s="81"/>
      <c r="T41" s="81"/>
      <c r="U41" s="81"/>
      <c r="V41" s="81"/>
      <c r="W41" s="81"/>
      <c r="X41" s="81"/>
      <c r="Y41" s="81"/>
      <c r="Z41" s="82"/>
    </row>
    <row r="42" spans="1:26" ht="27" customHeight="1" thickBot="1">
      <c r="A42" s="734" t="s">
        <v>25</v>
      </c>
      <c r="B42" s="735"/>
      <c r="C42" s="735"/>
      <c r="D42" s="735"/>
      <c r="E42" s="735"/>
      <c r="F42" s="735"/>
      <c r="G42" s="735"/>
      <c r="H42" s="735"/>
      <c r="I42" s="735"/>
      <c r="J42" s="735"/>
      <c r="K42" s="735"/>
      <c r="L42" s="735"/>
      <c r="M42" s="736"/>
      <c r="N42" s="734" t="s">
        <v>25</v>
      </c>
      <c r="O42" s="735"/>
      <c r="P42" s="735"/>
      <c r="Q42" s="735"/>
      <c r="R42" s="735"/>
      <c r="S42" s="735"/>
      <c r="T42" s="735"/>
      <c r="U42" s="735"/>
      <c r="V42" s="735"/>
      <c r="W42" s="735"/>
      <c r="X42" s="735"/>
      <c r="Y42" s="735"/>
      <c r="Z42" s="736"/>
    </row>
    <row r="43" spans="1:26" ht="20.25" customHeight="1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 s="71" customFormat="1" ht="20.100000000000001" customHeight="1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 s="71" customFormat="1" ht="20.100000000000001" customHeight="1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s="71" customFormat="1" ht="20.100000000000001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 s="71" customFormat="1" ht="20.100000000000001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 s="71" customFormat="1" ht="20.100000000000001" customHeight="1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 s="71" customFormat="1" ht="20.100000000000001" customHeigh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s="71" customFormat="1" ht="20.100000000000001" customHeight="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 s="71" customFormat="1" ht="20.100000000000001" customHeight="1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 s="71" customFormat="1" ht="20.100000000000001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 s="71" customFormat="1" ht="20.100000000000001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s="71" customFormat="1" ht="20.100000000000001" customHeight="1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 s="71" customFormat="1" ht="20.100000000000001" customHeight="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 s="71" customFormat="1" ht="20.100000000000001" customHeight="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 s="71" customFormat="1" ht="20.100000000000001" customHeight="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s="71" customFormat="1" ht="20.100000000000001" customHeight="1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 s="71" customFormat="1" ht="20.100000000000001" customHeight="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 s="71" customFormat="1" ht="20.100000000000001" customHeight="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 s="71" customFormat="1" ht="20.100000000000001" customHeight="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6" customHeight="1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 s="71" customFormat="1" ht="19.5" customHeight="1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 s="71" customFormat="1" ht="19.5" customHeigh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 s="71" customFormat="1" ht="19.5" customHeight="1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s="71" customFormat="1" ht="19.5" customHeight="1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 s="71" customFormat="1" ht="19.5" customHeight="1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 s="71" customFormat="1" ht="20.100000000000001" customHeight="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 s="71" customFormat="1" ht="20.100000000000001" customHeight="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s="71" customFormat="1" ht="19.5" customHeight="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 s="71" customFormat="1" ht="20.100000000000001" customHeight="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 s="71" customFormat="1" ht="20.100000000000001" customHeight="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 s="71" customFormat="1" ht="20.100000000000001" customHeight="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s="71" customFormat="1" ht="20.100000000000001" customHeight="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 s="71" customFormat="1" ht="20.100000000000001" customHeight="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 s="71" customFormat="1" ht="20.100000000000001" customHeight="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 s="71" customFormat="1" ht="20.100000000000001" customHeight="1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s="71" customFormat="1" ht="20.100000000000001" customHeight="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 s="71" customFormat="1" ht="20.100000000000001" customHeight="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 s="71" customFormat="1" ht="19.5" customHeight="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 ht="6" customHeight="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 ht="6" customHeight="1"/>
    <row r="83" spans="1:26" ht="20.25" customHeight="1"/>
    <row r="84" spans="1:26" ht="20.25" customHeight="1"/>
    <row r="85" spans="1:26" ht="20.25" customHeight="1"/>
    <row r="86" spans="1:26" ht="20.25" customHeight="1"/>
    <row r="87" spans="1:26" ht="20.25" customHeight="1"/>
    <row r="88" spans="1:26" ht="20.25" customHeight="1"/>
    <row r="89" spans="1:26" ht="20.25" customHeight="1"/>
    <row r="90" spans="1:26" ht="20.25" customHeight="1"/>
    <row r="91" spans="1:26" ht="20.25" customHeight="1"/>
    <row r="92" spans="1:26" ht="20.25" customHeight="1"/>
    <row r="93" spans="1:26" ht="20.25" customHeight="1"/>
    <row r="94" spans="1:26" ht="20.25" customHeight="1"/>
    <row r="95" spans="1:26" ht="20.25" customHeight="1"/>
    <row r="96" spans="1:26" ht="20.25" customHeight="1"/>
    <row r="97" ht="20.25" customHeight="1"/>
    <row r="98" ht="20.25" customHeight="1"/>
    <row r="99" ht="20.25" customHeight="1"/>
    <row r="100" ht="20.25" customHeight="1"/>
    <row r="101" ht="6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6" customHeight="1"/>
  </sheetData>
  <mergeCells count="20">
    <mergeCell ref="J9:L11"/>
    <mergeCell ref="E2:I2"/>
    <mergeCell ref="A42:M42"/>
    <mergeCell ref="E38:I38"/>
    <mergeCell ref="J28:L30"/>
    <mergeCell ref="C3:C7"/>
    <mergeCell ref="E37:I37"/>
    <mergeCell ref="N42:Z42"/>
    <mergeCell ref="B39:C39"/>
    <mergeCell ref="O39:P39"/>
    <mergeCell ref="B40:C40"/>
    <mergeCell ref="O40:P40"/>
    <mergeCell ref="B41:C41"/>
    <mergeCell ref="O41:P41"/>
    <mergeCell ref="R38:V38"/>
    <mergeCell ref="R2:V2"/>
    <mergeCell ref="P3:P7"/>
    <mergeCell ref="R37:V37"/>
    <mergeCell ref="W9:Y11"/>
    <mergeCell ref="W28:Y30"/>
  </mergeCells>
  <phoneticPr fontId="3"/>
  <pageMargins left="0.78740157480314965" right="0.78740157480314965" top="0.78740157480314965" bottom="0.59055118110236227" header="0.39370078740157483" footer="0.51181102362204722"/>
  <pageSetup paperSize="9" scale="90" orientation="portrait" verticalDpi="200" r:id="rId1"/>
  <headerFooter alignWithMargins="0"/>
  <colBreaks count="1" manualBreakCount="1">
    <brk id="13" max="4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4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431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248" t="s">
        <v>12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169" t="s">
        <v>108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428"/>
      <c r="H6" s="428"/>
      <c r="I6" s="428"/>
      <c r="J6" s="428"/>
      <c r="K6" s="428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19" t="s">
        <v>105</v>
      </c>
      <c r="D7" s="16"/>
      <c r="E7" s="16"/>
      <c r="F7" s="16"/>
      <c r="G7" s="428"/>
      <c r="H7" s="428"/>
      <c r="I7" s="428"/>
      <c r="J7" s="428"/>
      <c r="K7" s="428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428"/>
      <c r="H8" s="428"/>
      <c r="I8" s="428"/>
      <c r="J8" s="428"/>
      <c r="K8" s="428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106</v>
      </c>
      <c r="D9" s="16"/>
      <c r="E9" s="16"/>
      <c r="F9" s="16"/>
      <c r="G9" s="428"/>
      <c r="H9" s="428"/>
      <c r="I9" s="428"/>
      <c r="J9" s="428"/>
      <c r="K9" s="428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428"/>
      <c r="H10" s="428"/>
      <c r="I10" s="428"/>
      <c r="J10" s="428"/>
      <c r="K10" s="428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107</v>
      </c>
      <c r="D11" s="17"/>
      <c r="E11" s="17"/>
      <c r="F11" s="17"/>
      <c r="G11" s="192"/>
      <c r="H11" s="192"/>
      <c r="I11" s="192"/>
      <c r="J11" s="192"/>
      <c r="K11" s="192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184"/>
      <c r="H12" s="184"/>
      <c r="I12" s="184"/>
      <c r="J12" s="184"/>
      <c r="K12" s="184"/>
      <c r="L12" s="184"/>
      <c r="M12" s="184"/>
      <c r="N12" s="183"/>
      <c r="O12" s="184"/>
      <c r="P12" s="184"/>
      <c r="Q12" s="184"/>
      <c r="R12" s="184"/>
      <c r="S12" s="184"/>
      <c r="T12" s="7"/>
      <c r="U12" s="7"/>
      <c r="V12" s="7"/>
      <c r="W12" s="7"/>
      <c r="X12" s="8"/>
    </row>
    <row r="13" spans="2:30" s="4" customFormat="1" ht="14.25" customHeight="1">
      <c r="B13" s="9"/>
      <c r="C13" s="170">
        <v>1</v>
      </c>
      <c r="D13" s="142"/>
      <c r="E13" s="142"/>
      <c r="F13" s="142"/>
      <c r="G13" s="240"/>
      <c r="H13" s="240"/>
      <c r="I13" s="240"/>
      <c r="J13" s="240"/>
      <c r="K13" s="241"/>
      <c r="L13" s="241"/>
      <c r="M13" s="193"/>
      <c r="N13" s="216"/>
      <c r="O13" s="240"/>
      <c r="P13" s="240"/>
      <c r="Q13" s="240"/>
      <c r="R13" s="240"/>
      <c r="S13" s="240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264" t="s">
        <v>116</v>
      </c>
      <c r="E14" s="259" t="s">
        <v>117</v>
      </c>
      <c r="F14" s="259" t="s">
        <v>118</v>
      </c>
      <c r="G14" s="743" t="s">
        <v>119</v>
      </c>
      <c r="H14" s="447" t="s">
        <v>27</v>
      </c>
      <c r="I14" s="448" t="s">
        <v>4</v>
      </c>
      <c r="J14" s="741" t="s">
        <v>3</v>
      </c>
      <c r="K14" s="454" t="s">
        <v>4</v>
      </c>
      <c r="L14" s="454" t="s">
        <v>5</v>
      </c>
      <c r="M14" s="443"/>
      <c r="N14" s="459" t="s">
        <v>15</v>
      </c>
      <c r="O14" s="462" t="s">
        <v>116</v>
      </c>
      <c r="P14" s="448" t="s">
        <v>117</v>
      </c>
      <c r="Q14" s="448" t="s">
        <v>118</v>
      </c>
      <c r="R14" s="743" t="s">
        <v>119</v>
      </c>
      <c r="S14" s="447" t="s">
        <v>27</v>
      </c>
      <c r="T14" s="259" t="s">
        <v>4</v>
      </c>
      <c r="U14" s="740" t="s">
        <v>3</v>
      </c>
      <c r="V14" s="260" t="s">
        <v>4</v>
      </c>
      <c r="W14" s="257" t="s">
        <v>5</v>
      </c>
      <c r="X14" s="10"/>
      <c r="AD14" s="11"/>
    </row>
    <row r="15" spans="2:30" s="4" customFormat="1" ht="9.9499999999999993" customHeight="1">
      <c r="B15" s="9"/>
      <c r="C15" s="57"/>
      <c r="D15" s="263" t="s">
        <v>120</v>
      </c>
      <c r="E15" s="265" t="s">
        <v>121</v>
      </c>
      <c r="F15" s="261" t="s">
        <v>20</v>
      </c>
      <c r="G15" s="744"/>
      <c r="H15" s="447" t="s">
        <v>11</v>
      </c>
      <c r="I15" s="448" t="s">
        <v>11</v>
      </c>
      <c r="J15" s="742"/>
      <c r="K15" s="458" t="s">
        <v>6</v>
      </c>
      <c r="L15" s="454" t="s">
        <v>14</v>
      </c>
      <c r="M15" s="443"/>
      <c r="N15" s="460"/>
      <c r="O15" s="461" t="s">
        <v>120</v>
      </c>
      <c r="P15" s="463" t="s">
        <v>121</v>
      </c>
      <c r="Q15" s="457" t="s">
        <v>20</v>
      </c>
      <c r="R15" s="744"/>
      <c r="S15" s="447" t="s">
        <v>11</v>
      </c>
      <c r="T15" s="259" t="s">
        <v>11</v>
      </c>
      <c r="U15" s="740"/>
      <c r="V15" s="262" t="s">
        <v>6</v>
      </c>
      <c r="W15" s="258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122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105</v>
      </c>
      <c r="E17" s="100">
        <v>22</v>
      </c>
      <c r="F17" s="100">
        <v>20</v>
      </c>
      <c r="G17" s="101">
        <v>0</v>
      </c>
      <c r="H17" s="99">
        <v>127</v>
      </c>
      <c r="I17" s="100">
        <v>20</v>
      </c>
      <c r="J17" s="102">
        <v>147</v>
      </c>
      <c r="K17" s="103">
        <v>13.6</v>
      </c>
      <c r="L17" s="145">
        <v>1.6</v>
      </c>
      <c r="M17" s="154"/>
      <c r="N17" s="149" t="s">
        <v>64</v>
      </c>
      <c r="O17" s="99">
        <v>83</v>
      </c>
      <c r="P17" s="100">
        <v>14</v>
      </c>
      <c r="Q17" s="100">
        <v>33</v>
      </c>
      <c r="R17" s="101">
        <v>0</v>
      </c>
      <c r="S17" s="99">
        <v>97</v>
      </c>
      <c r="T17" s="100">
        <v>33</v>
      </c>
      <c r="U17" s="102">
        <v>130</v>
      </c>
      <c r="V17" s="103">
        <v>25.4</v>
      </c>
      <c r="W17" s="104">
        <v>1.4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100</v>
      </c>
      <c r="E18" s="107">
        <v>20</v>
      </c>
      <c r="F18" s="107">
        <v>22</v>
      </c>
      <c r="G18" s="108">
        <v>2</v>
      </c>
      <c r="H18" s="106">
        <v>120</v>
      </c>
      <c r="I18" s="107">
        <v>24</v>
      </c>
      <c r="J18" s="109">
        <v>144</v>
      </c>
      <c r="K18" s="110">
        <v>16.7</v>
      </c>
      <c r="L18" s="146">
        <v>1.5</v>
      </c>
      <c r="M18" s="155"/>
      <c r="N18" s="150" t="s">
        <v>65</v>
      </c>
      <c r="O18" s="106">
        <v>81</v>
      </c>
      <c r="P18" s="107">
        <v>19</v>
      </c>
      <c r="Q18" s="107">
        <v>35</v>
      </c>
      <c r="R18" s="108">
        <v>1</v>
      </c>
      <c r="S18" s="106">
        <v>100</v>
      </c>
      <c r="T18" s="107">
        <v>36</v>
      </c>
      <c r="U18" s="109">
        <v>136</v>
      </c>
      <c r="V18" s="110">
        <v>26.5</v>
      </c>
      <c r="W18" s="110">
        <v>1.4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113</v>
      </c>
      <c r="E19" s="107">
        <v>22</v>
      </c>
      <c r="F19" s="107">
        <v>27</v>
      </c>
      <c r="G19" s="108">
        <v>2</v>
      </c>
      <c r="H19" s="106">
        <v>135</v>
      </c>
      <c r="I19" s="107">
        <v>29</v>
      </c>
      <c r="J19" s="109">
        <v>164</v>
      </c>
      <c r="K19" s="110">
        <v>17.7</v>
      </c>
      <c r="L19" s="146">
        <v>1.7</v>
      </c>
      <c r="M19" s="155"/>
      <c r="N19" s="150" t="s">
        <v>66</v>
      </c>
      <c r="O19" s="106">
        <v>79</v>
      </c>
      <c r="P19" s="107">
        <v>21</v>
      </c>
      <c r="Q19" s="107">
        <v>39</v>
      </c>
      <c r="R19" s="108">
        <v>1</v>
      </c>
      <c r="S19" s="106">
        <v>100</v>
      </c>
      <c r="T19" s="107">
        <v>40</v>
      </c>
      <c r="U19" s="109">
        <v>140</v>
      </c>
      <c r="V19" s="110">
        <v>28.6</v>
      </c>
      <c r="W19" s="110">
        <v>1.5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107</v>
      </c>
      <c r="E20" s="107">
        <v>17</v>
      </c>
      <c r="F20" s="107">
        <v>25</v>
      </c>
      <c r="G20" s="108">
        <v>2</v>
      </c>
      <c r="H20" s="106">
        <v>124</v>
      </c>
      <c r="I20" s="107">
        <v>27</v>
      </c>
      <c r="J20" s="109">
        <v>151</v>
      </c>
      <c r="K20" s="110">
        <v>17.899999999999999</v>
      </c>
      <c r="L20" s="146">
        <v>1.6</v>
      </c>
      <c r="M20" s="155"/>
      <c r="N20" s="150" t="s">
        <v>67</v>
      </c>
      <c r="O20" s="106">
        <v>75</v>
      </c>
      <c r="P20" s="107">
        <v>25</v>
      </c>
      <c r="Q20" s="107">
        <v>38</v>
      </c>
      <c r="R20" s="108">
        <v>1</v>
      </c>
      <c r="S20" s="106">
        <v>100</v>
      </c>
      <c r="T20" s="107">
        <v>39</v>
      </c>
      <c r="U20" s="109">
        <v>139</v>
      </c>
      <c r="V20" s="110">
        <v>28.1</v>
      </c>
      <c r="W20" s="110">
        <v>1.5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92</v>
      </c>
      <c r="E21" s="107">
        <v>25</v>
      </c>
      <c r="F21" s="107">
        <v>26</v>
      </c>
      <c r="G21" s="108">
        <v>1</v>
      </c>
      <c r="H21" s="106">
        <v>117</v>
      </c>
      <c r="I21" s="107">
        <v>27</v>
      </c>
      <c r="J21" s="109">
        <v>144</v>
      </c>
      <c r="K21" s="110">
        <v>18.8</v>
      </c>
      <c r="L21" s="146">
        <v>1.5</v>
      </c>
      <c r="M21" s="155"/>
      <c r="N21" s="150" t="s">
        <v>68</v>
      </c>
      <c r="O21" s="106">
        <v>84</v>
      </c>
      <c r="P21" s="107">
        <v>25</v>
      </c>
      <c r="Q21" s="107">
        <v>35</v>
      </c>
      <c r="R21" s="108">
        <v>1</v>
      </c>
      <c r="S21" s="106">
        <v>109</v>
      </c>
      <c r="T21" s="107">
        <v>36</v>
      </c>
      <c r="U21" s="109">
        <v>145</v>
      </c>
      <c r="V21" s="110">
        <v>24.8</v>
      </c>
      <c r="W21" s="110">
        <v>1.5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113</v>
      </c>
      <c r="E22" s="113">
        <v>19</v>
      </c>
      <c r="F22" s="113">
        <v>33</v>
      </c>
      <c r="G22" s="114">
        <v>1</v>
      </c>
      <c r="H22" s="112">
        <v>132</v>
      </c>
      <c r="I22" s="113">
        <v>34</v>
      </c>
      <c r="J22" s="115">
        <v>166</v>
      </c>
      <c r="K22" s="116">
        <v>20.5</v>
      </c>
      <c r="L22" s="147">
        <v>1.8</v>
      </c>
      <c r="M22" s="155"/>
      <c r="N22" s="151" t="s">
        <v>98</v>
      </c>
      <c r="O22" s="112">
        <v>75</v>
      </c>
      <c r="P22" s="113">
        <v>21</v>
      </c>
      <c r="Q22" s="113">
        <v>36</v>
      </c>
      <c r="R22" s="114">
        <v>0</v>
      </c>
      <c r="S22" s="112">
        <v>96</v>
      </c>
      <c r="T22" s="113">
        <v>36</v>
      </c>
      <c r="U22" s="115">
        <v>132</v>
      </c>
      <c r="V22" s="116">
        <v>27.3</v>
      </c>
      <c r="W22" s="116">
        <v>1.4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630</v>
      </c>
      <c r="E23" s="60">
        <v>125</v>
      </c>
      <c r="F23" s="60">
        <v>153</v>
      </c>
      <c r="G23" s="64">
        <v>8</v>
      </c>
      <c r="H23" s="59">
        <v>755</v>
      </c>
      <c r="I23" s="60">
        <v>161</v>
      </c>
      <c r="J23" s="65">
        <v>916</v>
      </c>
      <c r="K23" s="61">
        <v>17.600000000000001</v>
      </c>
      <c r="L23" s="148">
        <v>9.6999999999999993</v>
      </c>
      <c r="M23" s="156"/>
      <c r="N23" s="152" t="s">
        <v>32</v>
      </c>
      <c r="O23" s="59">
        <v>477</v>
      </c>
      <c r="P23" s="60">
        <v>125</v>
      </c>
      <c r="Q23" s="60">
        <v>216</v>
      </c>
      <c r="R23" s="64">
        <v>4</v>
      </c>
      <c r="S23" s="59">
        <v>602</v>
      </c>
      <c r="T23" s="60">
        <v>220</v>
      </c>
      <c r="U23" s="65">
        <v>822</v>
      </c>
      <c r="V23" s="61">
        <v>26.8</v>
      </c>
      <c r="W23" s="61">
        <v>8.6999999999999993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111</v>
      </c>
      <c r="E24" s="100">
        <v>23</v>
      </c>
      <c r="F24" s="100">
        <v>26</v>
      </c>
      <c r="G24" s="101">
        <v>1</v>
      </c>
      <c r="H24" s="99">
        <v>134</v>
      </c>
      <c r="I24" s="100">
        <v>27</v>
      </c>
      <c r="J24" s="102">
        <v>161</v>
      </c>
      <c r="K24" s="103">
        <v>16.8</v>
      </c>
      <c r="L24" s="145">
        <v>1.7</v>
      </c>
      <c r="M24" s="154"/>
      <c r="N24" s="149" t="s">
        <v>69</v>
      </c>
      <c r="O24" s="99">
        <v>76</v>
      </c>
      <c r="P24" s="100">
        <v>24</v>
      </c>
      <c r="Q24" s="100">
        <v>35</v>
      </c>
      <c r="R24" s="101">
        <v>0</v>
      </c>
      <c r="S24" s="99">
        <v>100</v>
      </c>
      <c r="T24" s="100">
        <v>35</v>
      </c>
      <c r="U24" s="102">
        <v>135</v>
      </c>
      <c r="V24" s="103">
        <v>25.9</v>
      </c>
      <c r="W24" s="104">
        <v>1.4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98</v>
      </c>
      <c r="E25" s="107">
        <v>21</v>
      </c>
      <c r="F25" s="107">
        <v>25</v>
      </c>
      <c r="G25" s="108">
        <v>1</v>
      </c>
      <c r="H25" s="106">
        <v>119</v>
      </c>
      <c r="I25" s="107">
        <v>26</v>
      </c>
      <c r="J25" s="109">
        <v>145</v>
      </c>
      <c r="K25" s="110">
        <v>17.899999999999999</v>
      </c>
      <c r="L25" s="146">
        <v>1.5</v>
      </c>
      <c r="M25" s="155"/>
      <c r="N25" s="150" t="s">
        <v>70</v>
      </c>
      <c r="O25" s="106">
        <v>74</v>
      </c>
      <c r="P25" s="107">
        <v>23</v>
      </c>
      <c r="Q25" s="107">
        <v>31</v>
      </c>
      <c r="R25" s="108">
        <v>2</v>
      </c>
      <c r="S25" s="106">
        <v>97</v>
      </c>
      <c r="T25" s="107">
        <v>33</v>
      </c>
      <c r="U25" s="109">
        <v>130</v>
      </c>
      <c r="V25" s="110">
        <v>25.4</v>
      </c>
      <c r="W25" s="110">
        <v>1.4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88</v>
      </c>
      <c r="E26" s="107">
        <v>24</v>
      </c>
      <c r="F26" s="107">
        <v>27</v>
      </c>
      <c r="G26" s="108">
        <v>2</v>
      </c>
      <c r="H26" s="106">
        <v>112</v>
      </c>
      <c r="I26" s="107">
        <v>29</v>
      </c>
      <c r="J26" s="109">
        <v>141</v>
      </c>
      <c r="K26" s="110">
        <v>20.6</v>
      </c>
      <c r="L26" s="146">
        <v>1.5</v>
      </c>
      <c r="M26" s="155"/>
      <c r="N26" s="150" t="s">
        <v>71</v>
      </c>
      <c r="O26" s="106">
        <v>62</v>
      </c>
      <c r="P26" s="107">
        <v>20</v>
      </c>
      <c r="Q26" s="107">
        <v>26</v>
      </c>
      <c r="R26" s="108">
        <v>0</v>
      </c>
      <c r="S26" s="106">
        <v>82</v>
      </c>
      <c r="T26" s="107">
        <v>26</v>
      </c>
      <c r="U26" s="109">
        <v>108</v>
      </c>
      <c r="V26" s="110">
        <v>24.1</v>
      </c>
      <c r="W26" s="110">
        <v>1.1000000000000001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85</v>
      </c>
      <c r="E27" s="107">
        <v>22</v>
      </c>
      <c r="F27" s="107">
        <v>42</v>
      </c>
      <c r="G27" s="108">
        <v>1</v>
      </c>
      <c r="H27" s="106">
        <v>107</v>
      </c>
      <c r="I27" s="107">
        <v>43</v>
      </c>
      <c r="J27" s="109">
        <v>150</v>
      </c>
      <c r="K27" s="110">
        <v>28.7</v>
      </c>
      <c r="L27" s="146">
        <v>1.6</v>
      </c>
      <c r="M27" s="155"/>
      <c r="N27" s="150" t="s">
        <v>72</v>
      </c>
      <c r="O27" s="106">
        <v>74</v>
      </c>
      <c r="P27" s="107">
        <v>24</v>
      </c>
      <c r="Q27" s="107">
        <v>37</v>
      </c>
      <c r="R27" s="108">
        <v>0</v>
      </c>
      <c r="S27" s="106">
        <v>98</v>
      </c>
      <c r="T27" s="107">
        <v>37</v>
      </c>
      <c r="U27" s="109">
        <v>135</v>
      </c>
      <c r="V27" s="110">
        <v>27.4</v>
      </c>
      <c r="W27" s="110">
        <v>1.4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81</v>
      </c>
      <c r="E28" s="107">
        <v>22</v>
      </c>
      <c r="F28" s="107">
        <v>39</v>
      </c>
      <c r="G28" s="108">
        <v>0</v>
      </c>
      <c r="H28" s="106">
        <v>103</v>
      </c>
      <c r="I28" s="107">
        <v>39</v>
      </c>
      <c r="J28" s="109">
        <v>142</v>
      </c>
      <c r="K28" s="110">
        <v>27.5</v>
      </c>
      <c r="L28" s="146">
        <v>1.5</v>
      </c>
      <c r="M28" s="155"/>
      <c r="N28" s="150" t="s">
        <v>73</v>
      </c>
      <c r="O28" s="106">
        <v>62</v>
      </c>
      <c r="P28" s="107">
        <v>16</v>
      </c>
      <c r="Q28" s="107">
        <v>32</v>
      </c>
      <c r="R28" s="108">
        <v>0</v>
      </c>
      <c r="S28" s="106">
        <v>78</v>
      </c>
      <c r="T28" s="107">
        <v>32</v>
      </c>
      <c r="U28" s="109">
        <v>110</v>
      </c>
      <c r="V28" s="110">
        <v>29.1</v>
      </c>
      <c r="W28" s="110">
        <v>1.2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70</v>
      </c>
      <c r="E29" s="113">
        <v>24</v>
      </c>
      <c r="F29" s="113">
        <v>29</v>
      </c>
      <c r="G29" s="114">
        <v>2</v>
      </c>
      <c r="H29" s="112">
        <v>94</v>
      </c>
      <c r="I29" s="113">
        <v>31</v>
      </c>
      <c r="J29" s="115">
        <v>125</v>
      </c>
      <c r="K29" s="116">
        <v>24.8</v>
      </c>
      <c r="L29" s="147">
        <v>1.3</v>
      </c>
      <c r="M29" s="155"/>
      <c r="N29" s="151" t="s">
        <v>99</v>
      </c>
      <c r="O29" s="112">
        <v>70</v>
      </c>
      <c r="P29" s="113">
        <v>20</v>
      </c>
      <c r="Q29" s="113">
        <v>30</v>
      </c>
      <c r="R29" s="114">
        <v>0</v>
      </c>
      <c r="S29" s="112">
        <v>90</v>
      </c>
      <c r="T29" s="113">
        <v>30</v>
      </c>
      <c r="U29" s="115">
        <v>120</v>
      </c>
      <c r="V29" s="116">
        <v>25</v>
      </c>
      <c r="W29" s="116">
        <v>1.3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533</v>
      </c>
      <c r="E30" s="60">
        <v>136</v>
      </c>
      <c r="F30" s="60">
        <v>188</v>
      </c>
      <c r="G30" s="64">
        <v>7</v>
      </c>
      <c r="H30" s="59">
        <v>669</v>
      </c>
      <c r="I30" s="60">
        <v>195</v>
      </c>
      <c r="J30" s="65">
        <v>864</v>
      </c>
      <c r="K30" s="61">
        <v>22.6</v>
      </c>
      <c r="L30" s="148">
        <v>9.1</v>
      </c>
      <c r="M30" s="156"/>
      <c r="N30" s="152" t="s">
        <v>32</v>
      </c>
      <c r="O30" s="59">
        <v>418</v>
      </c>
      <c r="P30" s="60">
        <v>127</v>
      </c>
      <c r="Q30" s="60">
        <v>191</v>
      </c>
      <c r="R30" s="64">
        <v>2</v>
      </c>
      <c r="S30" s="59">
        <v>545</v>
      </c>
      <c r="T30" s="60">
        <v>193</v>
      </c>
      <c r="U30" s="65">
        <v>738</v>
      </c>
      <c r="V30" s="61">
        <v>26.2</v>
      </c>
      <c r="W30" s="61">
        <v>7.8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69</v>
      </c>
      <c r="E31" s="100">
        <v>29</v>
      </c>
      <c r="F31" s="100">
        <v>48</v>
      </c>
      <c r="G31" s="101">
        <v>0</v>
      </c>
      <c r="H31" s="99">
        <v>98</v>
      </c>
      <c r="I31" s="100">
        <v>48</v>
      </c>
      <c r="J31" s="102">
        <v>146</v>
      </c>
      <c r="K31" s="103">
        <v>32.9</v>
      </c>
      <c r="L31" s="145">
        <v>1.5</v>
      </c>
      <c r="M31" s="154"/>
      <c r="N31" s="149" t="s">
        <v>74</v>
      </c>
      <c r="O31" s="99">
        <v>84</v>
      </c>
      <c r="P31" s="100">
        <v>18</v>
      </c>
      <c r="Q31" s="100">
        <v>29</v>
      </c>
      <c r="R31" s="101">
        <v>0</v>
      </c>
      <c r="S31" s="99">
        <v>102</v>
      </c>
      <c r="T31" s="100">
        <v>29</v>
      </c>
      <c r="U31" s="102">
        <v>131</v>
      </c>
      <c r="V31" s="103">
        <v>22.1</v>
      </c>
      <c r="W31" s="104">
        <v>1.4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68</v>
      </c>
      <c r="E32" s="107">
        <v>31</v>
      </c>
      <c r="F32" s="107">
        <v>46</v>
      </c>
      <c r="G32" s="108">
        <v>1</v>
      </c>
      <c r="H32" s="106">
        <v>99</v>
      </c>
      <c r="I32" s="107">
        <v>47</v>
      </c>
      <c r="J32" s="109">
        <v>146</v>
      </c>
      <c r="K32" s="110">
        <v>32.200000000000003</v>
      </c>
      <c r="L32" s="146">
        <v>1.5</v>
      </c>
      <c r="M32" s="155"/>
      <c r="N32" s="150" t="s">
        <v>75</v>
      </c>
      <c r="O32" s="106">
        <v>88</v>
      </c>
      <c r="P32" s="107">
        <v>20</v>
      </c>
      <c r="Q32" s="107">
        <v>37</v>
      </c>
      <c r="R32" s="108">
        <v>0</v>
      </c>
      <c r="S32" s="106">
        <v>108</v>
      </c>
      <c r="T32" s="107">
        <v>37</v>
      </c>
      <c r="U32" s="109">
        <v>145</v>
      </c>
      <c r="V32" s="110">
        <v>25.5</v>
      </c>
      <c r="W32" s="110">
        <v>1.5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58</v>
      </c>
      <c r="E33" s="107">
        <v>22</v>
      </c>
      <c r="F33" s="107">
        <v>50</v>
      </c>
      <c r="G33" s="108">
        <v>1</v>
      </c>
      <c r="H33" s="106">
        <v>80</v>
      </c>
      <c r="I33" s="107">
        <v>51</v>
      </c>
      <c r="J33" s="109">
        <v>131</v>
      </c>
      <c r="K33" s="110">
        <v>38.9</v>
      </c>
      <c r="L33" s="146">
        <v>1.4</v>
      </c>
      <c r="M33" s="155"/>
      <c r="N33" s="150" t="s">
        <v>76</v>
      </c>
      <c r="O33" s="106">
        <v>80</v>
      </c>
      <c r="P33" s="107">
        <v>17</v>
      </c>
      <c r="Q33" s="107">
        <v>36</v>
      </c>
      <c r="R33" s="108">
        <v>0</v>
      </c>
      <c r="S33" s="106">
        <v>97</v>
      </c>
      <c r="T33" s="107">
        <v>36</v>
      </c>
      <c r="U33" s="109">
        <v>133</v>
      </c>
      <c r="V33" s="110">
        <v>27.1</v>
      </c>
      <c r="W33" s="110">
        <v>1.4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74</v>
      </c>
      <c r="E34" s="107">
        <v>24</v>
      </c>
      <c r="F34" s="107">
        <v>36</v>
      </c>
      <c r="G34" s="108">
        <v>1</v>
      </c>
      <c r="H34" s="106">
        <v>98</v>
      </c>
      <c r="I34" s="107">
        <v>37</v>
      </c>
      <c r="J34" s="109">
        <v>135</v>
      </c>
      <c r="K34" s="110">
        <v>27.4</v>
      </c>
      <c r="L34" s="146">
        <v>1.4</v>
      </c>
      <c r="M34" s="155"/>
      <c r="N34" s="150" t="s">
        <v>77</v>
      </c>
      <c r="O34" s="106">
        <v>74</v>
      </c>
      <c r="P34" s="107">
        <v>16</v>
      </c>
      <c r="Q34" s="107">
        <v>32</v>
      </c>
      <c r="R34" s="108">
        <v>0</v>
      </c>
      <c r="S34" s="106">
        <v>90</v>
      </c>
      <c r="T34" s="107">
        <v>32</v>
      </c>
      <c r="U34" s="109">
        <v>122</v>
      </c>
      <c r="V34" s="110">
        <v>26.2</v>
      </c>
      <c r="W34" s="110">
        <v>1.3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70</v>
      </c>
      <c r="E35" s="107">
        <v>23</v>
      </c>
      <c r="F35" s="107">
        <v>40</v>
      </c>
      <c r="G35" s="108">
        <v>2</v>
      </c>
      <c r="H35" s="106">
        <v>93</v>
      </c>
      <c r="I35" s="107">
        <v>42</v>
      </c>
      <c r="J35" s="109">
        <v>135</v>
      </c>
      <c r="K35" s="110">
        <v>31.1</v>
      </c>
      <c r="L35" s="146">
        <v>1.4</v>
      </c>
      <c r="M35" s="155"/>
      <c r="N35" s="150" t="s">
        <v>100</v>
      </c>
      <c r="O35" s="106">
        <v>70</v>
      </c>
      <c r="P35" s="107">
        <v>16</v>
      </c>
      <c r="Q35" s="107">
        <v>40</v>
      </c>
      <c r="R35" s="108">
        <v>2</v>
      </c>
      <c r="S35" s="106">
        <v>86</v>
      </c>
      <c r="T35" s="107">
        <v>42</v>
      </c>
      <c r="U35" s="109">
        <v>128</v>
      </c>
      <c r="V35" s="110">
        <v>32.799999999999997</v>
      </c>
      <c r="W35" s="110">
        <v>1.4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80</v>
      </c>
      <c r="E36" s="113">
        <v>22</v>
      </c>
      <c r="F36" s="113">
        <v>39</v>
      </c>
      <c r="G36" s="114">
        <v>0</v>
      </c>
      <c r="H36" s="112">
        <v>102</v>
      </c>
      <c r="I36" s="113">
        <v>39</v>
      </c>
      <c r="J36" s="115">
        <v>141</v>
      </c>
      <c r="K36" s="116">
        <v>27.7</v>
      </c>
      <c r="L36" s="147">
        <v>1.5</v>
      </c>
      <c r="M36" s="155"/>
      <c r="N36" s="151" t="s">
        <v>101</v>
      </c>
      <c r="O36" s="112">
        <v>77</v>
      </c>
      <c r="P36" s="113">
        <v>19</v>
      </c>
      <c r="Q36" s="113">
        <v>28</v>
      </c>
      <c r="R36" s="114">
        <v>0</v>
      </c>
      <c r="S36" s="112">
        <v>96</v>
      </c>
      <c r="T36" s="113">
        <v>28</v>
      </c>
      <c r="U36" s="115">
        <v>124</v>
      </c>
      <c r="V36" s="116">
        <v>22.6</v>
      </c>
      <c r="W36" s="116">
        <v>1.3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419</v>
      </c>
      <c r="E37" s="60">
        <v>151</v>
      </c>
      <c r="F37" s="60">
        <v>259</v>
      </c>
      <c r="G37" s="64">
        <v>5</v>
      </c>
      <c r="H37" s="59">
        <v>570</v>
      </c>
      <c r="I37" s="60">
        <v>264</v>
      </c>
      <c r="J37" s="65">
        <v>834</v>
      </c>
      <c r="K37" s="61">
        <v>31.7</v>
      </c>
      <c r="L37" s="148">
        <v>8.8000000000000007</v>
      </c>
      <c r="M37" s="156"/>
      <c r="N37" s="152" t="s">
        <v>32</v>
      </c>
      <c r="O37" s="59">
        <v>473</v>
      </c>
      <c r="P37" s="60">
        <v>106</v>
      </c>
      <c r="Q37" s="60">
        <v>202</v>
      </c>
      <c r="R37" s="64">
        <v>2</v>
      </c>
      <c r="S37" s="59">
        <v>579</v>
      </c>
      <c r="T37" s="60">
        <v>204</v>
      </c>
      <c r="U37" s="65">
        <v>783</v>
      </c>
      <c r="V37" s="61">
        <v>26.1</v>
      </c>
      <c r="W37" s="61">
        <v>8.3000000000000007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70</v>
      </c>
      <c r="E38" s="100">
        <v>21</v>
      </c>
      <c r="F38" s="100">
        <v>40</v>
      </c>
      <c r="G38" s="101">
        <v>2</v>
      </c>
      <c r="H38" s="99">
        <v>91</v>
      </c>
      <c r="I38" s="100">
        <v>42</v>
      </c>
      <c r="J38" s="102">
        <v>133</v>
      </c>
      <c r="K38" s="103">
        <v>31.6</v>
      </c>
      <c r="L38" s="145">
        <v>1.4</v>
      </c>
      <c r="M38" s="154"/>
      <c r="N38" s="149" t="s">
        <v>78</v>
      </c>
      <c r="O38" s="99">
        <v>81</v>
      </c>
      <c r="P38" s="100">
        <v>19</v>
      </c>
      <c r="Q38" s="100">
        <v>31</v>
      </c>
      <c r="R38" s="101">
        <v>1</v>
      </c>
      <c r="S38" s="99">
        <v>100</v>
      </c>
      <c r="T38" s="100">
        <v>32</v>
      </c>
      <c r="U38" s="102">
        <v>132</v>
      </c>
      <c r="V38" s="103">
        <v>24.2</v>
      </c>
      <c r="W38" s="104">
        <v>1.4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71</v>
      </c>
      <c r="E39" s="107">
        <v>19</v>
      </c>
      <c r="F39" s="107">
        <v>47</v>
      </c>
      <c r="G39" s="108">
        <v>0</v>
      </c>
      <c r="H39" s="106">
        <v>90</v>
      </c>
      <c r="I39" s="107">
        <v>47</v>
      </c>
      <c r="J39" s="109">
        <v>137</v>
      </c>
      <c r="K39" s="110">
        <v>34.299999999999997</v>
      </c>
      <c r="L39" s="146">
        <v>1.4</v>
      </c>
      <c r="M39" s="155"/>
      <c r="N39" s="150" t="s">
        <v>79</v>
      </c>
      <c r="O39" s="106">
        <v>72</v>
      </c>
      <c r="P39" s="107">
        <v>11</v>
      </c>
      <c r="Q39" s="107">
        <v>21</v>
      </c>
      <c r="R39" s="108">
        <v>1</v>
      </c>
      <c r="S39" s="106">
        <v>83</v>
      </c>
      <c r="T39" s="107">
        <v>22</v>
      </c>
      <c r="U39" s="109">
        <v>105</v>
      </c>
      <c r="V39" s="110">
        <v>21</v>
      </c>
      <c r="W39" s="110">
        <v>1.1000000000000001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80</v>
      </c>
      <c r="E40" s="107">
        <v>21</v>
      </c>
      <c r="F40" s="107">
        <v>42</v>
      </c>
      <c r="G40" s="108">
        <v>0</v>
      </c>
      <c r="H40" s="106">
        <v>101</v>
      </c>
      <c r="I40" s="107">
        <v>42</v>
      </c>
      <c r="J40" s="109">
        <v>143</v>
      </c>
      <c r="K40" s="110">
        <v>29.4</v>
      </c>
      <c r="L40" s="146">
        <v>1.5</v>
      </c>
      <c r="M40" s="155"/>
      <c r="N40" s="150" t="s">
        <v>80</v>
      </c>
      <c r="O40" s="106">
        <v>89</v>
      </c>
      <c r="P40" s="107">
        <v>16</v>
      </c>
      <c r="Q40" s="107">
        <v>20</v>
      </c>
      <c r="R40" s="108">
        <v>2</v>
      </c>
      <c r="S40" s="106">
        <v>105</v>
      </c>
      <c r="T40" s="107">
        <v>22</v>
      </c>
      <c r="U40" s="109">
        <v>127</v>
      </c>
      <c r="V40" s="110">
        <v>17.3</v>
      </c>
      <c r="W40" s="110">
        <v>1.3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72</v>
      </c>
      <c r="E41" s="107">
        <v>24</v>
      </c>
      <c r="F41" s="107">
        <v>44</v>
      </c>
      <c r="G41" s="108">
        <v>1</v>
      </c>
      <c r="H41" s="106">
        <v>96</v>
      </c>
      <c r="I41" s="107">
        <v>45</v>
      </c>
      <c r="J41" s="109">
        <v>141</v>
      </c>
      <c r="K41" s="110">
        <v>31.9</v>
      </c>
      <c r="L41" s="146">
        <v>1.5</v>
      </c>
      <c r="M41" s="155"/>
      <c r="N41" s="150" t="s">
        <v>81</v>
      </c>
      <c r="O41" s="106">
        <v>74</v>
      </c>
      <c r="P41" s="107">
        <v>9</v>
      </c>
      <c r="Q41" s="107">
        <v>32</v>
      </c>
      <c r="R41" s="108">
        <v>0</v>
      </c>
      <c r="S41" s="106">
        <v>83</v>
      </c>
      <c r="T41" s="107">
        <v>32</v>
      </c>
      <c r="U41" s="109">
        <v>115</v>
      </c>
      <c r="V41" s="110">
        <v>27.8</v>
      </c>
      <c r="W41" s="110">
        <v>1.2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63</v>
      </c>
      <c r="E42" s="107">
        <v>15</v>
      </c>
      <c r="F42" s="107">
        <v>33</v>
      </c>
      <c r="G42" s="108">
        <v>0</v>
      </c>
      <c r="H42" s="106">
        <v>78</v>
      </c>
      <c r="I42" s="107">
        <v>33</v>
      </c>
      <c r="J42" s="109">
        <v>111</v>
      </c>
      <c r="K42" s="110">
        <v>29.7</v>
      </c>
      <c r="L42" s="146">
        <v>1.2</v>
      </c>
      <c r="M42" s="155"/>
      <c r="N42" s="150" t="s">
        <v>82</v>
      </c>
      <c r="O42" s="106">
        <v>76</v>
      </c>
      <c r="P42" s="107">
        <v>11</v>
      </c>
      <c r="Q42" s="107">
        <v>22</v>
      </c>
      <c r="R42" s="108">
        <v>1</v>
      </c>
      <c r="S42" s="106">
        <v>87</v>
      </c>
      <c r="T42" s="107">
        <v>23</v>
      </c>
      <c r="U42" s="109">
        <v>110</v>
      </c>
      <c r="V42" s="110">
        <v>20.9</v>
      </c>
      <c r="W42" s="110">
        <v>1.2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78</v>
      </c>
      <c r="E43" s="113">
        <v>16</v>
      </c>
      <c r="F43" s="113">
        <v>39</v>
      </c>
      <c r="G43" s="114">
        <v>1</v>
      </c>
      <c r="H43" s="112">
        <v>94</v>
      </c>
      <c r="I43" s="113">
        <v>40</v>
      </c>
      <c r="J43" s="115">
        <v>134</v>
      </c>
      <c r="K43" s="116">
        <v>29.9</v>
      </c>
      <c r="L43" s="147">
        <v>1.4</v>
      </c>
      <c r="M43" s="155"/>
      <c r="N43" s="151" t="s">
        <v>102</v>
      </c>
      <c r="O43" s="112">
        <v>77</v>
      </c>
      <c r="P43" s="113">
        <v>13</v>
      </c>
      <c r="Q43" s="113">
        <v>29</v>
      </c>
      <c r="R43" s="114">
        <v>0</v>
      </c>
      <c r="S43" s="112">
        <v>90</v>
      </c>
      <c r="T43" s="113">
        <v>29</v>
      </c>
      <c r="U43" s="115">
        <v>119</v>
      </c>
      <c r="V43" s="116">
        <v>24.4</v>
      </c>
      <c r="W43" s="116">
        <v>1.3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434</v>
      </c>
      <c r="E44" s="60">
        <v>116</v>
      </c>
      <c r="F44" s="60">
        <v>245</v>
      </c>
      <c r="G44" s="64">
        <v>4</v>
      </c>
      <c r="H44" s="59">
        <v>550</v>
      </c>
      <c r="I44" s="60">
        <v>249</v>
      </c>
      <c r="J44" s="65">
        <v>799</v>
      </c>
      <c r="K44" s="61">
        <v>31.2</v>
      </c>
      <c r="L44" s="148">
        <v>8.4</v>
      </c>
      <c r="M44" s="156"/>
      <c r="N44" s="152" t="s">
        <v>32</v>
      </c>
      <c r="O44" s="59">
        <v>469</v>
      </c>
      <c r="P44" s="60">
        <v>79</v>
      </c>
      <c r="Q44" s="60">
        <v>155</v>
      </c>
      <c r="R44" s="64">
        <v>5</v>
      </c>
      <c r="S44" s="59">
        <v>548</v>
      </c>
      <c r="T44" s="60">
        <v>160</v>
      </c>
      <c r="U44" s="65">
        <v>708</v>
      </c>
      <c r="V44" s="61">
        <v>22.6</v>
      </c>
      <c r="W44" s="61">
        <v>7.5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83</v>
      </c>
      <c r="E45" s="100">
        <v>21</v>
      </c>
      <c r="F45" s="100">
        <v>34</v>
      </c>
      <c r="G45" s="101">
        <v>0</v>
      </c>
      <c r="H45" s="99">
        <v>104</v>
      </c>
      <c r="I45" s="100">
        <v>34</v>
      </c>
      <c r="J45" s="102">
        <v>138</v>
      </c>
      <c r="K45" s="103">
        <v>24.6</v>
      </c>
      <c r="L45" s="145">
        <v>1.5</v>
      </c>
      <c r="M45" s="154"/>
      <c r="N45" s="149" t="s">
        <v>83</v>
      </c>
      <c r="O45" s="99">
        <v>94</v>
      </c>
      <c r="P45" s="100">
        <v>15</v>
      </c>
      <c r="Q45" s="100">
        <v>27</v>
      </c>
      <c r="R45" s="101">
        <v>2</v>
      </c>
      <c r="S45" s="99">
        <v>109</v>
      </c>
      <c r="T45" s="100">
        <v>29</v>
      </c>
      <c r="U45" s="102">
        <v>138</v>
      </c>
      <c r="V45" s="103">
        <v>21</v>
      </c>
      <c r="W45" s="104">
        <v>1.5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79</v>
      </c>
      <c r="E46" s="107">
        <v>20</v>
      </c>
      <c r="F46" s="107">
        <v>35</v>
      </c>
      <c r="G46" s="108">
        <v>0</v>
      </c>
      <c r="H46" s="106">
        <v>99</v>
      </c>
      <c r="I46" s="107">
        <v>35</v>
      </c>
      <c r="J46" s="109">
        <v>134</v>
      </c>
      <c r="K46" s="110">
        <v>26.1</v>
      </c>
      <c r="L46" s="146">
        <v>1.4</v>
      </c>
      <c r="M46" s="155"/>
      <c r="N46" s="150" t="s">
        <v>84</v>
      </c>
      <c r="O46" s="106">
        <v>90</v>
      </c>
      <c r="P46" s="107">
        <v>12</v>
      </c>
      <c r="Q46" s="107">
        <v>19</v>
      </c>
      <c r="R46" s="108">
        <v>1</v>
      </c>
      <c r="S46" s="106">
        <v>102</v>
      </c>
      <c r="T46" s="107">
        <v>20</v>
      </c>
      <c r="U46" s="109">
        <v>122</v>
      </c>
      <c r="V46" s="110">
        <v>16.399999999999999</v>
      </c>
      <c r="W46" s="110">
        <v>1.3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76</v>
      </c>
      <c r="E47" s="107">
        <v>17</v>
      </c>
      <c r="F47" s="107">
        <v>39</v>
      </c>
      <c r="G47" s="108">
        <v>0</v>
      </c>
      <c r="H47" s="106">
        <v>93</v>
      </c>
      <c r="I47" s="107">
        <v>39</v>
      </c>
      <c r="J47" s="109">
        <v>132</v>
      </c>
      <c r="K47" s="110">
        <v>29.5</v>
      </c>
      <c r="L47" s="146">
        <v>1.4</v>
      </c>
      <c r="M47" s="155"/>
      <c r="N47" s="150" t="s">
        <v>85</v>
      </c>
      <c r="O47" s="106">
        <v>91</v>
      </c>
      <c r="P47" s="107">
        <v>9</v>
      </c>
      <c r="Q47" s="107">
        <v>18</v>
      </c>
      <c r="R47" s="108">
        <v>1</v>
      </c>
      <c r="S47" s="106">
        <v>100</v>
      </c>
      <c r="T47" s="107">
        <v>19</v>
      </c>
      <c r="U47" s="109">
        <v>119</v>
      </c>
      <c r="V47" s="110">
        <v>16</v>
      </c>
      <c r="W47" s="110">
        <v>1.3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80</v>
      </c>
      <c r="E48" s="107">
        <v>16</v>
      </c>
      <c r="F48" s="107">
        <v>38</v>
      </c>
      <c r="G48" s="108">
        <v>1</v>
      </c>
      <c r="H48" s="106">
        <v>96</v>
      </c>
      <c r="I48" s="107">
        <v>39</v>
      </c>
      <c r="J48" s="109">
        <v>135</v>
      </c>
      <c r="K48" s="110">
        <v>28.9</v>
      </c>
      <c r="L48" s="146">
        <v>1.4</v>
      </c>
      <c r="M48" s="155"/>
      <c r="N48" s="150" t="s">
        <v>86</v>
      </c>
      <c r="O48" s="106">
        <v>81</v>
      </c>
      <c r="P48" s="107">
        <v>8</v>
      </c>
      <c r="Q48" s="107">
        <v>18</v>
      </c>
      <c r="R48" s="108">
        <v>4</v>
      </c>
      <c r="S48" s="106">
        <v>89</v>
      </c>
      <c r="T48" s="107">
        <v>22</v>
      </c>
      <c r="U48" s="109">
        <v>111</v>
      </c>
      <c r="V48" s="110">
        <v>19.8</v>
      </c>
      <c r="W48" s="110">
        <v>1.2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70</v>
      </c>
      <c r="E49" s="107">
        <v>14</v>
      </c>
      <c r="F49" s="107">
        <v>39</v>
      </c>
      <c r="G49" s="108">
        <v>0</v>
      </c>
      <c r="H49" s="106">
        <v>84</v>
      </c>
      <c r="I49" s="107">
        <v>39</v>
      </c>
      <c r="J49" s="109">
        <v>123</v>
      </c>
      <c r="K49" s="110">
        <v>31.7</v>
      </c>
      <c r="L49" s="146">
        <v>1.3</v>
      </c>
      <c r="M49" s="155"/>
      <c r="N49" s="150" t="s">
        <v>87</v>
      </c>
      <c r="O49" s="106">
        <v>82</v>
      </c>
      <c r="P49" s="107">
        <v>11</v>
      </c>
      <c r="Q49" s="107">
        <v>17</v>
      </c>
      <c r="R49" s="108">
        <v>0</v>
      </c>
      <c r="S49" s="106">
        <v>93</v>
      </c>
      <c r="T49" s="107">
        <v>17</v>
      </c>
      <c r="U49" s="109">
        <v>110</v>
      </c>
      <c r="V49" s="110">
        <v>15.5</v>
      </c>
      <c r="W49" s="110">
        <v>1.2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81</v>
      </c>
      <c r="E50" s="113">
        <v>17</v>
      </c>
      <c r="F50" s="113">
        <v>33</v>
      </c>
      <c r="G50" s="114">
        <v>1</v>
      </c>
      <c r="H50" s="112">
        <v>98</v>
      </c>
      <c r="I50" s="113">
        <v>34</v>
      </c>
      <c r="J50" s="115">
        <v>132</v>
      </c>
      <c r="K50" s="116">
        <v>25.8</v>
      </c>
      <c r="L50" s="147">
        <v>1.4</v>
      </c>
      <c r="M50" s="155"/>
      <c r="N50" s="151" t="s">
        <v>103</v>
      </c>
      <c r="O50" s="112">
        <v>87</v>
      </c>
      <c r="P50" s="113">
        <v>8</v>
      </c>
      <c r="Q50" s="113">
        <v>18</v>
      </c>
      <c r="R50" s="114">
        <v>0</v>
      </c>
      <c r="S50" s="112">
        <v>95</v>
      </c>
      <c r="T50" s="113">
        <v>18</v>
      </c>
      <c r="U50" s="115">
        <v>113</v>
      </c>
      <c r="V50" s="116">
        <v>15.9</v>
      </c>
      <c r="W50" s="116">
        <v>1.2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469</v>
      </c>
      <c r="E51" s="60">
        <v>105</v>
      </c>
      <c r="F51" s="60">
        <v>218</v>
      </c>
      <c r="G51" s="64">
        <v>2</v>
      </c>
      <c r="H51" s="59">
        <v>574</v>
      </c>
      <c r="I51" s="60">
        <v>220</v>
      </c>
      <c r="J51" s="65">
        <v>794</v>
      </c>
      <c r="K51" s="61">
        <v>27.7</v>
      </c>
      <c r="L51" s="148">
        <v>8.4</v>
      </c>
      <c r="M51" s="156"/>
      <c r="N51" s="152" t="s">
        <v>32</v>
      </c>
      <c r="O51" s="59">
        <v>525</v>
      </c>
      <c r="P51" s="60">
        <v>63</v>
      </c>
      <c r="Q51" s="60">
        <v>117</v>
      </c>
      <c r="R51" s="64">
        <v>8</v>
      </c>
      <c r="S51" s="59">
        <v>588</v>
      </c>
      <c r="T51" s="60">
        <v>125</v>
      </c>
      <c r="U51" s="65">
        <v>713</v>
      </c>
      <c r="V51" s="61">
        <v>17.5</v>
      </c>
      <c r="W51" s="61">
        <v>7.5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87</v>
      </c>
      <c r="E52" s="100">
        <v>19</v>
      </c>
      <c r="F52" s="100">
        <v>40</v>
      </c>
      <c r="G52" s="101">
        <v>0</v>
      </c>
      <c r="H52" s="99">
        <v>106</v>
      </c>
      <c r="I52" s="100">
        <v>40</v>
      </c>
      <c r="J52" s="102">
        <v>146</v>
      </c>
      <c r="K52" s="103">
        <v>27.4</v>
      </c>
      <c r="L52" s="145">
        <v>1.5</v>
      </c>
      <c r="M52" s="154"/>
      <c r="N52" s="149" t="s">
        <v>88</v>
      </c>
      <c r="O52" s="99">
        <v>95</v>
      </c>
      <c r="P52" s="100">
        <v>12</v>
      </c>
      <c r="Q52" s="100">
        <v>16</v>
      </c>
      <c r="R52" s="101">
        <v>1</v>
      </c>
      <c r="S52" s="99">
        <v>107</v>
      </c>
      <c r="T52" s="100">
        <v>17</v>
      </c>
      <c r="U52" s="102">
        <v>124</v>
      </c>
      <c r="V52" s="103">
        <v>13.7</v>
      </c>
      <c r="W52" s="104">
        <v>1.3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83</v>
      </c>
      <c r="E53" s="107">
        <v>18</v>
      </c>
      <c r="F53" s="107">
        <v>39</v>
      </c>
      <c r="G53" s="108">
        <v>0</v>
      </c>
      <c r="H53" s="106">
        <v>101</v>
      </c>
      <c r="I53" s="107">
        <v>39</v>
      </c>
      <c r="J53" s="109">
        <v>140</v>
      </c>
      <c r="K53" s="110">
        <v>27.9</v>
      </c>
      <c r="L53" s="146">
        <v>1.5</v>
      </c>
      <c r="M53" s="155"/>
      <c r="N53" s="150" t="s">
        <v>89</v>
      </c>
      <c r="O53" s="106">
        <v>104</v>
      </c>
      <c r="P53" s="107">
        <v>17</v>
      </c>
      <c r="Q53" s="107">
        <v>19</v>
      </c>
      <c r="R53" s="108">
        <v>2</v>
      </c>
      <c r="S53" s="106">
        <v>121</v>
      </c>
      <c r="T53" s="107">
        <v>21</v>
      </c>
      <c r="U53" s="109">
        <v>142</v>
      </c>
      <c r="V53" s="110">
        <v>14.8</v>
      </c>
      <c r="W53" s="110">
        <v>1.5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73</v>
      </c>
      <c r="E54" s="107">
        <v>12</v>
      </c>
      <c r="F54" s="107">
        <v>38</v>
      </c>
      <c r="G54" s="108">
        <v>0</v>
      </c>
      <c r="H54" s="106">
        <v>85</v>
      </c>
      <c r="I54" s="107">
        <v>38</v>
      </c>
      <c r="J54" s="109">
        <v>123</v>
      </c>
      <c r="K54" s="110">
        <v>30.9</v>
      </c>
      <c r="L54" s="146">
        <v>1.3</v>
      </c>
      <c r="M54" s="155"/>
      <c r="N54" s="150" t="s">
        <v>90</v>
      </c>
      <c r="O54" s="106">
        <v>97</v>
      </c>
      <c r="P54" s="107">
        <v>15</v>
      </c>
      <c r="Q54" s="107">
        <v>15</v>
      </c>
      <c r="R54" s="108">
        <v>1</v>
      </c>
      <c r="S54" s="106">
        <v>112</v>
      </c>
      <c r="T54" s="107">
        <v>16</v>
      </c>
      <c r="U54" s="109">
        <v>128</v>
      </c>
      <c r="V54" s="110">
        <v>12.5</v>
      </c>
      <c r="W54" s="110">
        <v>1.4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81</v>
      </c>
      <c r="E55" s="107">
        <v>21</v>
      </c>
      <c r="F55" s="107">
        <v>37</v>
      </c>
      <c r="G55" s="108">
        <v>0</v>
      </c>
      <c r="H55" s="106">
        <v>102</v>
      </c>
      <c r="I55" s="107">
        <v>37</v>
      </c>
      <c r="J55" s="109">
        <v>139</v>
      </c>
      <c r="K55" s="110">
        <v>26.6</v>
      </c>
      <c r="L55" s="146">
        <v>1.5</v>
      </c>
      <c r="M55" s="155"/>
      <c r="N55" s="150" t="s">
        <v>91</v>
      </c>
      <c r="O55" s="106">
        <v>76</v>
      </c>
      <c r="P55" s="107">
        <v>8</v>
      </c>
      <c r="Q55" s="107">
        <v>21</v>
      </c>
      <c r="R55" s="108">
        <v>0</v>
      </c>
      <c r="S55" s="106">
        <v>84</v>
      </c>
      <c r="T55" s="107">
        <v>21</v>
      </c>
      <c r="U55" s="109">
        <v>105</v>
      </c>
      <c r="V55" s="110">
        <v>20</v>
      </c>
      <c r="W55" s="110">
        <v>1.1000000000000001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84</v>
      </c>
      <c r="E56" s="107">
        <v>18</v>
      </c>
      <c r="F56" s="107">
        <v>37</v>
      </c>
      <c r="G56" s="108">
        <v>0</v>
      </c>
      <c r="H56" s="106">
        <v>102</v>
      </c>
      <c r="I56" s="107">
        <v>37</v>
      </c>
      <c r="J56" s="109">
        <v>139</v>
      </c>
      <c r="K56" s="110">
        <v>26.6</v>
      </c>
      <c r="L56" s="146">
        <v>1.5</v>
      </c>
      <c r="M56" s="155"/>
      <c r="N56" s="150" t="s">
        <v>92</v>
      </c>
      <c r="O56" s="106">
        <v>83</v>
      </c>
      <c r="P56" s="107">
        <v>3</v>
      </c>
      <c r="Q56" s="107">
        <v>18</v>
      </c>
      <c r="R56" s="108">
        <v>1</v>
      </c>
      <c r="S56" s="106">
        <v>86</v>
      </c>
      <c r="T56" s="107">
        <v>19</v>
      </c>
      <c r="U56" s="109">
        <v>105</v>
      </c>
      <c r="V56" s="110">
        <v>18.100000000000001</v>
      </c>
      <c r="W56" s="110">
        <v>1.1000000000000001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61</v>
      </c>
      <c r="E57" s="113">
        <v>14</v>
      </c>
      <c r="F57" s="113">
        <v>32</v>
      </c>
      <c r="G57" s="114">
        <v>0</v>
      </c>
      <c r="H57" s="112">
        <v>75</v>
      </c>
      <c r="I57" s="113">
        <v>32</v>
      </c>
      <c r="J57" s="115">
        <v>107</v>
      </c>
      <c r="K57" s="116">
        <v>29.9</v>
      </c>
      <c r="L57" s="147">
        <v>1.1000000000000001</v>
      </c>
      <c r="M57" s="155"/>
      <c r="N57" s="151" t="s">
        <v>104</v>
      </c>
      <c r="O57" s="112">
        <v>76</v>
      </c>
      <c r="P57" s="113">
        <v>3</v>
      </c>
      <c r="Q57" s="113">
        <v>18</v>
      </c>
      <c r="R57" s="114">
        <v>1</v>
      </c>
      <c r="S57" s="112">
        <v>79</v>
      </c>
      <c r="T57" s="113">
        <v>19</v>
      </c>
      <c r="U57" s="115">
        <v>98</v>
      </c>
      <c r="V57" s="116">
        <v>19.399999999999999</v>
      </c>
      <c r="W57" s="116">
        <v>1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469</v>
      </c>
      <c r="E58" s="160">
        <v>102</v>
      </c>
      <c r="F58" s="160">
        <v>223</v>
      </c>
      <c r="G58" s="161">
        <v>0</v>
      </c>
      <c r="H58" s="159">
        <v>571</v>
      </c>
      <c r="I58" s="160">
        <v>223</v>
      </c>
      <c r="J58" s="162">
        <v>794</v>
      </c>
      <c r="K58" s="163">
        <v>28.1</v>
      </c>
      <c r="L58" s="164">
        <v>8.4</v>
      </c>
      <c r="M58" s="156"/>
      <c r="N58" s="152" t="s">
        <v>32</v>
      </c>
      <c r="O58" s="59">
        <v>531</v>
      </c>
      <c r="P58" s="60">
        <v>58</v>
      </c>
      <c r="Q58" s="60">
        <v>107</v>
      </c>
      <c r="R58" s="64">
        <v>6</v>
      </c>
      <c r="S58" s="59">
        <v>589</v>
      </c>
      <c r="T58" s="60">
        <v>113</v>
      </c>
      <c r="U58" s="65">
        <v>702</v>
      </c>
      <c r="V58" s="61">
        <v>16.100000000000001</v>
      </c>
      <c r="W58" s="61">
        <v>7.4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5847</v>
      </c>
      <c r="P59" s="60">
        <v>1293</v>
      </c>
      <c r="Q59" s="60">
        <v>2274</v>
      </c>
      <c r="R59" s="64">
        <v>53</v>
      </c>
      <c r="S59" s="59">
        <v>7140</v>
      </c>
      <c r="T59" s="60">
        <v>2327</v>
      </c>
      <c r="U59" s="65">
        <v>9467</v>
      </c>
      <c r="V59" s="61">
        <v>24.6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C13:E13 K14:M15 J13:M13 U13:W13 C16:M17 C19:M19 C21:M22 O13:P13 C13:C15">
    <cfRule type="cellIs" dxfId="2484" priority="2378" stopIfTrue="1" operator="lessThan">
      <formula>0</formula>
    </cfRule>
  </conditionalFormatting>
  <conditionalFormatting sqref="G14:I14">
    <cfRule type="cellIs" dxfId="2483" priority="1241" stopIfTrue="1" operator="lessThan">
      <formula>0</formula>
    </cfRule>
  </conditionalFormatting>
  <conditionalFormatting sqref="D14 J14">
    <cfRule type="cellIs" dxfId="2482" priority="1315" stopIfTrue="1" operator="lessThan">
      <formula>0</formula>
    </cfRule>
  </conditionalFormatting>
  <conditionalFormatting sqref="Q13:T13">
    <cfRule type="cellIs" dxfId="2481" priority="1240" stopIfTrue="1" operator="lessThan">
      <formula>0</formula>
    </cfRule>
  </conditionalFormatting>
  <conditionalFormatting sqref="G13:I13">
    <cfRule type="cellIs" dxfId="2480" priority="1254" stopIfTrue="1" operator="lessThan">
      <formula>0</formula>
    </cfRule>
  </conditionalFormatting>
  <conditionalFormatting sqref="F13">
    <cfRule type="cellIs" dxfId="2479" priority="1266" stopIfTrue="1" operator="lessThan">
      <formula>0</formula>
    </cfRule>
  </conditionalFormatting>
  <conditionalFormatting sqref="E14:E15">
    <cfRule type="cellIs" dxfId="2478" priority="1003" stopIfTrue="1" operator="lessThan">
      <formula>0</formula>
    </cfRule>
  </conditionalFormatting>
  <conditionalFormatting sqref="O23:R23">
    <cfRule type="cellIs" dxfId="2477" priority="929" stopIfTrue="1" operator="lessThan">
      <formula>0</formula>
    </cfRule>
  </conditionalFormatting>
  <conditionalFormatting sqref="C59:M60">
    <cfRule type="cellIs" dxfId="2476" priority="935" stopIfTrue="1" operator="lessThan">
      <formula>0</formula>
    </cfRule>
  </conditionalFormatting>
  <conditionalFormatting sqref="O59:R60">
    <cfRule type="cellIs" dxfId="2475" priority="934" stopIfTrue="1" operator="lessThan">
      <formula>0</formula>
    </cfRule>
  </conditionalFormatting>
  <conditionalFormatting sqref="S59:U60">
    <cfRule type="cellIs" dxfId="2474" priority="933" stopIfTrue="1" operator="lessThan">
      <formula>0</formula>
    </cfRule>
  </conditionalFormatting>
  <conditionalFormatting sqref="C23:M23">
    <cfRule type="cellIs" dxfId="2473" priority="932" stopIfTrue="1" operator="lessThan">
      <formula>0</formula>
    </cfRule>
  </conditionalFormatting>
  <conditionalFormatting sqref="S23:U23">
    <cfRule type="cellIs" dxfId="2472" priority="926" stopIfTrue="1" operator="lessThan">
      <formula>0</formula>
    </cfRule>
  </conditionalFormatting>
  <conditionalFormatting sqref="S17:U17 S19:U19 S21:U22">
    <cfRule type="cellIs" dxfId="2471" priority="928" stopIfTrue="1" operator="lessThan">
      <formula>0</formula>
    </cfRule>
  </conditionalFormatting>
  <conditionalFormatting sqref="V17:W17 V19:W19 V21:W22">
    <cfRule type="cellIs" dxfId="2470" priority="904" stopIfTrue="1" operator="lessThan">
      <formula>0</formula>
    </cfRule>
  </conditionalFormatting>
  <conditionalFormatting sqref="V59:W60">
    <cfRule type="cellIs" dxfId="2469" priority="903" stopIfTrue="1" operator="lessThan">
      <formula>0</formula>
    </cfRule>
  </conditionalFormatting>
  <conditionalFormatting sqref="V23:W23">
    <cfRule type="cellIs" dxfId="2468" priority="902" stopIfTrue="1" operator="lessThan">
      <formula>0</formula>
    </cfRule>
  </conditionalFormatting>
  <conditionalFormatting sqref="C18:M18">
    <cfRule type="cellIs" dxfId="2467" priority="210" stopIfTrue="1" operator="lessThan">
      <formula>0</formula>
    </cfRule>
  </conditionalFormatting>
  <conditionalFormatting sqref="S18:U18">
    <cfRule type="cellIs" dxfId="2466" priority="208" stopIfTrue="1" operator="lessThan">
      <formula>0</formula>
    </cfRule>
  </conditionalFormatting>
  <conditionalFormatting sqref="V18:W18">
    <cfRule type="cellIs" dxfId="2465" priority="207" stopIfTrue="1" operator="lessThan">
      <formula>0</formula>
    </cfRule>
  </conditionalFormatting>
  <conditionalFormatting sqref="C20:M20">
    <cfRule type="cellIs" dxfId="2464" priority="178" stopIfTrue="1" operator="lessThan">
      <formula>0</formula>
    </cfRule>
  </conditionalFormatting>
  <conditionalFormatting sqref="V27:W27">
    <cfRule type="cellIs" dxfId="2463" priority="159" stopIfTrue="1" operator="lessThan">
      <formula>0</formula>
    </cfRule>
  </conditionalFormatting>
  <conditionalFormatting sqref="S20:U20">
    <cfRule type="cellIs" dxfId="2462" priority="176" stopIfTrue="1" operator="lessThan">
      <formula>0</formula>
    </cfRule>
  </conditionalFormatting>
  <conditionalFormatting sqref="V20:W20">
    <cfRule type="cellIs" dxfId="2461" priority="175" stopIfTrue="1" operator="lessThan">
      <formula>0</formula>
    </cfRule>
  </conditionalFormatting>
  <conditionalFormatting sqref="C24 C26 C28:C29 H28:M29 H26:M26 H24:M24">
    <cfRule type="cellIs" dxfId="2460" priority="174" stopIfTrue="1" operator="lessThan">
      <formula>0</formula>
    </cfRule>
  </conditionalFormatting>
  <conditionalFormatting sqref="C31 C33 C35:C36 H35:M36 H33:M33 H31:M31">
    <cfRule type="cellIs" dxfId="2459" priority="158" stopIfTrue="1" operator="lessThan">
      <formula>0</formula>
    </cfRule>
  </conditionalFormatting>
  <conditionalFormatting sqref="O30:R30">
    <cfRule type="cellIs" dxfId="2458" priority="171" stopIfTrue="1" operator="lessThan">
      <formula>0</formula>
    </cfRule>
  </conditionalFormatting>
  <conditionalFormatting sqref="C30:M30">
    <cfRule type="cellIs" dxfId="2457" priority="172" stopIfTrue="1" operator="lessThan">
      <formula>0</formula>
    </cfRule>
  </conditionalFormatting>
  <conditionalFormatting sqref="S30:U30">
    <cfRule type="cellIs" dxfId="2456" priority="169" stopIfTrue="1" operator="lessThan">
      <formula>0</formula>
    </cfRule>
  </conditionalFormatting>
  <conditionalFormatting sqref="S24:U24 S26:U26 S28:U29">
    <cfRule type="cellIs" dxfId="2455" priority="170" stopIfTrue="1" operator="lessThan">
      <formula>0</formula>
    </cfRule>
  </conditionalFormatting>
  <conditionalFormatting sqref="V24:W24 V26:W26 V28:W29">
    <cfRule type="cellIs" dxfId="2454" priority="168" stopIfTrue="1" operator="lessThan">
      <formula>0</formula>
    </cfRule>
  </conditionalFormatting>
  <conditionalFormatting sqref="V30:W30">
    <cfRule type="cellIs" dxfId="2453" priority="167" stopIfTrue="1" operator="lessThan">
      <formula>0</formula>
    </cfRule>
  </conditionalFormatting>
  <conditionalFormatting sqref="C25 H25:M25">
    <cfRule type="cellIs" dxfId="2452" priority="166" stopIfTrue="1" operator="lessThan">
      <formula>0</formula>
    </cfRule>
  </conditionalFormatting>
  <conditionalFormatting sqref="C32 H32:M32">
    <cfRule type="cellIs" dxfId="2451" priority="150" stopIfTrue="1" operator="lessThan">
      <formula>0</formula>
    </cfRule>
  </conditionalFormatting>
  <conditionalFormatting sqref="S25:U25">
    <cfRule type="cellIs" dxfId="2450" priority="164" stopIfTrue="1" operator="lessThan">
      <formula>0</formula>
    </cfRule>
  </conditionalFormatting>
  <conditionalFormatting sqref="V25:W25">
    <cfRule type="cellIs" dxfId="2449" priority="163" stopIfTrue="1" operator="lessThan">
      <formula>0</formula>
    </cfRule>
  </conditionalFormatting>
  <conditionalFormatting sqref="C27 H27:M27">
    <cfRule type="cellIs" dxfId="2448" priority="162" stopIfTrue="1" operator="lessThan">
      <formula>0</formula>
    </cfRule>
  </conditionalFormatting>
  <conditionalFormatting sqref="C34 H34:M34">
    <cfRule type="cellIs" dxfId="2447" priority="146" stopIfTrue="1" operator="lessThan">
      <formula>0</formula>
    </cfRule>
  </conditionalFormatting>
  <conditionalFormatting sqref="S27:U27">
    <cfRule type="cellIs" dxfId="2446" priority="160" stopIfTrue="1" operator="lessThan">
      <formula>0</formula>
    </cfRule>
  </conditionalFormatting>
  <conditionalFormatting sqref="O37:R37">
    <cfRule type="cellIs" dxfId="2445" priority="155" stopIfTrue="1" operator="lessThan">
      <formula>0</formula>
    </cfRule>
  </conditionalFormatting>
  <conditionalFormatting sqref="C37:M37">
    <cfRule type="cellIs" dxfId="2444" priority="156" stopIfTrue="1" operator="lessThan">
      <formula>0</formula>
    </cfRule>
  </conditionalFormatting>
  <conditionalFormatting sqref="S37:U37">
    <cfRule type="cellIs" dxfId="2443" priority="153" stopIfTrue="1" operator="lessThan">
      <formula>0</formula>
    </cfRule>
  </conditionalFormatting>
  <conditionalFormatting sqref="S31:U31 S33:U33 S35:U36">
    <cfRule type="cellIs" dxfId="2442" priority="154" stopIfTrue="1" operator="lessThan">
      <formula>0</formula>
    </cfRule>
  </conditionalFormatting>
  <conditionalFormatting sqref="V31:W31 V33:W33 V35:W36">
    <cfRule type="cellIs" dxfId="2441" priority="152" stopIfTrue="1" operator="lessThan">
      <formula>0</formula>
    </cfRule>
  </conditionalFormatting>
  <conditionalFormatting sqref="V37:W37">
    <cfRule type="cellIs" dxfId="2440" priority="151" stopIfTrue="1" operator="lessThan">
      <formula>0</formula>
    </cfRule>
  </conditionalFormatting>
  <conditionalFormatting sqref="S44:U44">
    <cfRule type="cellIs" dxfId="2439" priority="137" stopIfTrue="1" operator="lessThan">
      <formula>0</formula>
    </cfRule>
  </conditionalFormatting>
  <conditionalFormatting sqref="S32:U32">
    <cfRule type="cellIs" dxfId="2438" priority="148" stopIfTrue="1" operator="lessThan">
      <formula>0</formula>
    </cfRule>
  </conditionalFormatting>
  <conditionalFormatting sqref="V32:W32">
    <cfRule type="cellIs" dxfId="2437" priority="147" stopIfTrue="1" operator="lessThan">
      <formula>0</formula>
    </cfRule>
  </conditionalFormatting>
  <conditionalFormatting sqref="S34:U34">
    <cfRule type="cellIs" dxfId="2436" priority="144" stopIfTrue="1" operator="lessThan">
      <formula>0</formula>
    </cfRule>
  </conditionalFormatting>
  <conditionalFormatting sqref="V34:W34">
    <cfRule type="cellIs" dxfId="2435" priority="143" stopIfTrue="1" operator="lessThan">
      <formula>0</formula>
    </cfRule>
  </conditionalFormatting>
  <conditionalFormatting sqref="C38 C40 C42:C43 H42:M43 H40:M40 H38:M38">
    <cfRule type="cellIs" dxfId="2434" priority="142" stopIfTrue="1" operator="lessThan">
      <formula>0</formula>
    </cfRule>
  </conditionalFormatting>
  <conditionalFormatting sqref="S39:U39">
    <cfRule type="cellIs" dxfId="2433" priority="132" stopIfTrue="1" operator="lessThan">
      <formula>0</formula>
    </cfRule>
  </conditionalFormatting>
  <conditionalFormatting sqref="O44:R44">
    <cfRule type="cellIs" dxfId="2432" priority="139" stopIfTrue="1" operator="lessThan">
      <formula>0</formula>
    </cfRule>
  </conditionalFormatting>
  <conditionalFormatting sqref="C44:M44">
    <cfRule type="cellIs" dxfId="2431" priority="140" stopIfTrue="1" operator="lessThan">
      <formula>0</formula>
    </cfRule>
  </conditionalFormatting>
  <conditionalFormatting sqref="S38:U38 S40:U40 S42:U43">
    <cfRule type="cellIs" dxfId="2430" priority="138" stopIfTrue="1" operator="lessThan">
      <formula>0</formula>
    </cfRule>
  </conditionalFormatting>
  <conditionalFormatting sqref="V38:W38 V40:W40 V42:W43">
    <cfRule type="cellIs" dxfId="2429" priority="136" stopIfTrue="1" operator="lessThan">
      <formula>0</formula>
    </cfRule>
  </conditionalFormatting>
  <conditionalFormatting sqref="V44:W44">
    <cfRule type="cellIs" dxfId="2428" priority="135" stopIfTrue="1" operator="lessThan">
      <formula>0</formula>
    </cfRule>
  </conditionalFormatting>
  <conditionalFormatting sqref="C39 H39:M39">
    <cfRule type="cellIs" dxfId="2427" priority="134" stopIfTrue="1" operator="lessThan">
      <formula>0</formula>
    </cfRule>
  </conditionalFormatting>
  <conditionalFormatting sqref="C51:M51">
    <cfRule type="cellIs" dxfId="2426" priority="124" stopIfTrue="1" operator="lessThan">
      <formula>0</formula>
    </cfRule>
  </conditionalFormatting>
  <conditionalFormatting sqref="V39:W39">
    <cfRule type="cellIs" dxfId="2425" priority="131" stopIfTrue="1" operator="lessThan">
      <formula>0</formula>
    </cfRule>
  </conditionalFormatting>
  <conditionalFormatting sqref="C41 H41:M41">
    <cfRule type="cellIs" dxfId="2424" priority="130" stopIfTrue="1" operator="lessThan">
      <formula>0</formula>
    </cfRule>
  </conditionalFormatting>
  <conditionalFormatting sqref="V45:W45 V47:W47 V49:W50">
    <cfRule type="cellIs" dxfId="2423" priority="120" stopIfTrue="1" operator="lessThan">
      <formula>0</formula>
    </cfRule>
  </conditionalFormatting>
  <conditionalFormatting sqref="S41:U41">
    <cfRule type="cellIs" dxfId="2422" priority="128" stopIfTrue="1" operator="lessThan">
      <formula>0</formula>
    </cfRule>
  </conditionalFormatting>
  <conditionalFormatting sqref="V41:W41">
    <cfRule type="cellIs" dxfId="2421" priority="127" stopIfTrue="1" operator="lessThan">
      <formula>0</formula>
    </cfRule>
  </conditionalFormatting>
  <conditionalFormatting sqref="C45 C47 C49:C50 H49:M50 H47:M47 H45:M45">
    <cfRule type="cellIs" dxfId="2420" priority="126" stopIfTrue="1" operator="lessThan">
      <formula>0</formula>
    </cfRule>
  </conditionalFormatting>
  <conditionalFormatting sqref="V51:W51">
    <cfRule type="cellIs" dxfId="2419" priority="119" stopIfTrue="1" operator="lessThan">
      <formula>0</formula>
    </cfRule>
  </conditionalFormatting>
  <conditionalFormatting sqref="O51:R51">
    <cfRule type="cellIs" dxfId="2418" priority="123" stopIfTrue="1" operator="lessThan">
      <formula>0</formula>
    </cfRule>
  </conditionalFormatting>
  <conditionalFormatting sqref="S51:U51">
    <cfRule type="cellIs" dxfId="2417" priority="121" stopIfTrue="1" operator="lessThan">
      <formula>0</formula>
    </cfRule>
  </conditionalFormatting>
  <conditionalFormatting sqref="S45:U45 S47:U47 S49:U50">
    <cfRule type="cellIs" dxfId="2416" priority="122" stopIfTrue="1" operator="lessThan">
      <formula>0</formula>
    </cfRule>
  </conditionalFormatting>
  <conditionalFormatting sqref="C46 H46:M46">
    <cfRule type="cellIs" dxfId="2415" priority="118" stopIfTrue="1" operator="lessThan">
      <formula>0</formula>
    </cfRule>
  </conditionalFormatting>
  <conditionalFormatting sqref="V48:W48">
    <cfRule type="cellIs" dxfId="2414" priority="111" stopIfTrue="1" operator="lessThan">
      <formula>0</formula>
    </cfRule>
  </conditionalFormatting>
  <conditionalFormatting sqref="S46:U46">
    <cfRule type="cellIs" dxfId="2413" priority="116" stopIfTrue="1" operator="lessThan">
      <formula>0</formula>
    </cfRule>
  </conditionalFormatting>
  <conditionalFormatting sqref="V46:W46">
    <cfRule type="cellIs" dxfId="2412" priority="115" stopIfTrue="1" operator="lessThan">
      <formula>0</formula>
    </cfRule>
  </conditionalFormatting>
  <conditionalFormatting sqref="C48 H48:M48">
    <cfRule type="cellIs" dxfId="2411" priority="114" stopIfTrue="1" operator="lessThan">
      <formula>0</formula>
    </cfRule>
  </conditionalFormatting>
  <conditionalFormatting sqref="O58:R58">
    <cfRule type="cellIs" dxfId="2410" priority="107" stopIfTrue="1" operator="lessThan">
      <formula>0</formula>
    </cfRule>
  </conditionalFormatting>
  <conditionalFormatting sqref="S48:U48">
    <cfRule type="cellIs" dxfId="2409" priority="112" stopIfTrue="1" operator="lessThan">
      <formula>0</formula>
    </cfRule>
  </conditionalFormatting>
  <conditionalFormatting sqref="C52 C54 C56:C57 H56:M57 H54:M54 H52:M52">
    <cfRule type="cellIs" dxfId="2408" priority="110" stopIfTrue="1" operator="lessThan">
      <formula>0</formula>
    </cfRule>
  </conditionalFormatting>
  <conditionalFormatting sqref="S52:U52 S54:U54 S56:U57">
    <cfRule type="cellIs" dxfId="2407" priority="106" stopIfTrue="1" operator="lessThan">
      <formula>0</formula>
    </cfRule>
  </conditionalFormatting>
  <conditionalFormatting sqref="C58:M58">
    <cfRule type="cellIs" dxfId="2406" priority="108" stopIfTrue="1" operator="lessThan">
      <formula>0</formula>
    </cfRule>
  </conditionalFormatting>
  <conditionalFormatting sqref="S58:U58">
    <cfRule type="cellIs" dxfId="2405" priority="105" stopIfTrue="1" operator="lessThan">
      <formula>0</formula>
    </cfRule>
  </conditionalFormatting>
  <conditionalFormatting sqref="V52:W52 V54:W54 V56:W57">
    <cfRule type="cellIs" dxfId="2404" priority="104" stopIfTrue="1" operator="lessThan">
      <formula>0</formula>
    </cfRule>
  </conditionalFormatting>
  <conditionalFormatting sqref="V58:W58">
    <cfRule type="cellIs" dxfId="2403" priority="103" stopIfTrue="1" operator="lessThan">
      <formula>0</formula>
    </cfRule>
  </conditionalFormatting>
  <conditionalFormatting sqref="C53 H53:M53">
    <cfRule type="cellIs" dxfId="2402" priority="102" stopIfTrue="1" operator="lessThan">
      <formula>0</formula>
    </cfRule>
  </conditionalFormatting>
  <conditionalFormatting sqref="C55 H55:M55">
    <cfRule type="cellIs" dxfId="2401" priority="98" stopIfTrue="1" operator="lessThan">
      <formula>0</formula>
    </cfRule>
  </conditionalFormatting>
  <conditionalFormatting sqref="S53:U53">
    <cfRule type="cellIs" dxfId="2400" priority="100" stopIfTrue="1" operator="lessThan">
      <formula>0</formula>
    </cfRule>
  </conditionalFormatting>
  <conditionalFormatting sqref="V53:W53">
    <cfRule type="cellIs" dxfId="2399" priority="99" stopIfTrue="1" operator="lessThan">
      <formula>0</formula>
    </cfRule>
  </conditionalFormatting>
  <conditionalFormatting sqref="N13:N17 N19 N21:N22">
    <cfRule type="cellIs" dxfId="2398" priority="94" stopIfTrue="1" operator="lessThan">
      <formula>0</formula>
    </cfRule>
  </conditionalFormatting>
  <conditionalFormatting sqref="S55:U55">
    <cfRule type="cellIs" dxfId="2397" priority="96" stopIfTrue="1" operator="lessThan">
      <formula>0</formula>
    </cfRule>
  </conditionalFormatting>
  <conditionalFormatting sqref="V55:W55">
    <cfRule type="cellIs" dxfId="2396" priority="95" stopIfTrue="1" operator="lessThan">
      <formula>0</formula>
    </cfRule>
  </conditionalFormatting>
  <conditionalFormatting sqref="N59:N60">
    <cfRule type="cellIs" dxfId="2395" priority="93" stopIfTrue="1" operator="lessThan">
      <formula>0</formula>
    </cfRule>
  </conditionalFormatting>
  <conditionalFormatting sqref="N23">
    <cfRule type="cellIs" dxfId="2394" priority="92" stopIfTrue="1" operator="lessThan">
      <formula>0</formula>
    </cfRule>
  </conditionalFormatting>
  <conditionalFormatting sqref="N18">
    <cfRule type="cellIs" dxfId="2393" priority="91" stopIfTrue="1" operator="lessThan">
      <formula>0</formula>
    </cfRule>
  </conditionalFormatting>
  <conditionalFormatting sqref="N20">
    <cfRule type="cellIs" dxfId="2392" priority="90" stopIfTrue="1" operator="lessThan">
      <formula>0</formula>
    </cfRule>
  </conditionalFormatting>
  <conditionalFormatting sqref="N24 N26 N28:N29">
    <cfRule type="cellIs" dxfId="2391" priority="89" stopIfTrue="1" operator="lessThan">
      <formula>0</formula>
    </cfRule>
  </conditionalFormatting>
  <conditionalFormatting sqref="N30">
    <cfRule type="cellIs" dxfId="2390" priority="88" stopIfTrue="1" operator="lessThan">
      <formula>0</formula>
    </cfRule>
  </conditionalFormatting>
  <conditionalFormatting sqref="N25">
    <cfRule type="cellIs" dxfId="2389" priority="87" stopIfTrue="1" operator="lessThan">
      <formula>0</formula>
    </cfRule>
  </conditionalFormatting>
  <conditionalFormatting sqref="N27">
    <cfRule type="cellIs" dxfId="2388" priority="86" stopIfTrue="1" operator="lessThan">
      <formula>0</formula>
    </cfRule>
  </conditionalFormatting>
  <conditionalFormatting sqref="N31 N33 N35:N36">
    <cfRule type="cellIs" dxfId="2387" priority="85" stopIfTrue="1" operator="lessThan">
      <formula>0</formula>
    </cfRule>
  </conditionalFormatting>
  <conditionalFormatting sqref="N37">
    <cfRule type="cellIs" dxfId="2386" priority="84" stopIfTrue="1" operator="lessThan">
      <formula>0</formula>
    </cfRule>
  </conditionalFormatting>
  <conditionalFormatting sqref="N32">
    <cfRule type="cellIs" dxfId="2385" priority="83" stopIfTrue="1" operator="lessThan">
      <formula>0</formula>
    </cfRule>
  </conditionalFormatting>
  <conditionalFormatting sqref="N34">
    <cfRule type="cellIs" dxfId="2384" priority="82" stopIfTrue="1" operator="lessThan">
      <formula>0</formula>
    </cfRule>
  </conditionalFormatting>
  <conditionalFormatting sqref="N38 N40 N42:N43">
    <cfRule type="cellIs" dxfId="2383" priority="81" stopIfTrue="1" operator="lessThan">
      <formula>0</formula>
    </cfRule>
  </conditionalFormatting>
  <conditionalFormatting sqref="N44">
    <cfRule type="cellIs" dxfId="2382" priority="80" stopIfTrue="1" operator="lessThan">
      <formula>0</formula>
    </cfRule>
  </conditionalFormatting>
  <conditionalFormatting sqref="N39">
    <cfRule type="cellIs" dxfId="2381" priority="79" stopIfTrue="1" operator="lessThan">
      <formula>0</formula>
    </cfRule>
  </conditionalFormatting>
  <conditionalFormatting sqref="N41">
    <cfRule type="cellIs" dxfId="2380" priority="78" stopIfTrue="1" operator="lessThan">
      <formula>0</formula>
    </cfRule>
  </conditionalFormatting>
  <conditionalFormatting sqref="N45 N47 N49:N50">
    <cfRule type="cellIs" dxfId="2379" priority="77" stopIfTrue="1" operator="lessThan">
      <formula>0</formula>
    </cfRule>
  </conditionalFormatting>
  <conditionalFormatting sqref="N51">
    <cfRule type="cellIs" dxfId="2378" priority="76" stopIfTrue="1" operator="lessThan">
      <formula>0</formula>
    </cfRule>
  </conditionalFormatting>
  <conditionalFormatting sqref="N46">
    <cfRule type="cellIs" dxfId="2377" priority="75" stopIfTrue="1" operator="lessThan">
      <formula>0</formula>
    </cfRule>
  </conditionalFormatting>
  <conditionalFormatting sqref="N48">
    <cfRule type="cellIs" dxfId="2376" priority="74" stopIfTrue="1" operator="lessThan">
      <formula>0</formula>
    </cfRule>
  </conditionalFormatting>
  <conditionalFormatting sqref="N52 N54 N56:N57">
    <cfRule type="cellIs" dxfId="2375" priority="73" stopIfTrue="1" operator="lessThan">
      <formula>0</formula>
    </cfRule>
  </conditionalFormatting>
  <conditionalFormatting sqref="N58">
    <cfRule type="cellIs" dxfId="2374" priority="72" stopIfTrue="1" operator="lessThan">
      <formula>0</formula>
    </cfRule>
  </conditionalFormatting>
  <conditionalFormatting sqref="N53">
    <cfRule type="cellIs" dxfId="2373" priority="71" stopIfTrue="1" operator="lessThan">
      <formula>0</formula>
    </cfRule>
  </conditionalFormatting>
  <conditionalFormatting sqref="N55">
    <cfRule type="cellIs" dxfId="2372" priority="70" stopIfTrue="1" operator="lessThan">
      <formula>0</formula>
    </cfRule>
  </conditionalFormatting>
  <conditionalFormatting sqref="F14:F15">
    <cfRule type="cellIs" dxfId="2371" priority="69" stopIfTrue="1" operator="lessThan">
      <formula>0</formula>
    </cfRule>
  </conditionalFormatting>
  <conditionalFormatting sqref="O17:R17 O19:R19 O21:R22">
    <cfRule type="cellIs" dxfId="2370" priority="53" stopIfTrue="1" operator="lessThan">
      <formula>0</formula>
    </cfRule>
  </conditionalFormatting>
  <conditionalFormatting sqref="O18:R18">
    <cfRule type="cellIs" dxfId="2369" priority="52" stopIfTrue="1" operator="lessThan">
      <formula>0</formula>
    </cfRule>
  </conditionalFormatting>
  <conditionalFormatting sqref="O20:R20">
    <cfRule type="cellIs" dxfId="2368" priority="51" stopIfTrue="1" operator="lessThan">
      <formula>0</formula>
    </cfRule>
  </conditionalFormatting>
  <conditionalFormatting sqref="D24:G24 D26:G26 D28:G29">
    <cfRule type="cellIs" dxfId="2367" priority="35" stopIfTrue="1" operator="lessThan">
      <formula>0</formula>
    </cfRule>
  </conditionalFormatting>
  <conditionalFormatting sqref="D25:G25">
    <cfRule type="cellIs" dxfId="2366" priority="34" stopIfTrue="1" operator="lessThan">
      <formula>0</formula>
    </cfRule>
  </conditionalFormatting>
  <conditionalFormatting sqref="D27:G27">
    <cfRule type="cellIs" dxfId="2365" priority="33" stopIfTrue="1" operator="lessThan">
      <formula>0</formula>
    </cfRule>
  </conditionalFormatting>
  <conditionalFormatting sqref="D31:G31 D33:G33 D35:G36">
    <cfRule type="cellIs" dxfId="2364" priority="32" stopIfTrue="1" operator="lessThan">
      <formula>0</formula>
    </cfRule>
  </conditionalFormatting>
  <conditionalFormatting sqref="D32:G32">
    <cfRule type="cellIs" dxfId="2363" priority="31" stopIfTrue="1" operator="lessThan">
      <formula>0</formula>
    </cfRule>
  </conditionalFormatting>
  <conditionalFormatting sqref="D34:G34">
    <cfRule type="cellIs" dxfId="2362" priority="30" stopIfTrue="1" operator="lessThan">
      <formula>0</formula>
    </cfRule>
  </conditionalFormatting>
  <conditionalFormatting sqref="D38:G38 D40:G40 D42:G43">
    <cfRule type="cellIs" dxfId="2361" priority="29" stopIfTrue="1" operator="lessThan">
      <formula>0</formula>
    </cfRule>
  </conditionalFormatting>
  <conditionalFormatting sqref="D39:G39">
    <cfRule type="cellIs" dxfId="2360" priority="28" stopIfTrue="1" operator="lessThan">
      <formula>0</formula>
    </cfRule>
  </conditionalFormatting>
  <conditionalFormatting sqref="D41:G41">
    <cfRule type="cellIs" dxfId="2359" priority="27" stopIfTrue="1" operator="lessThan">
      <formula>0</formula>
    </cfRule>
  </conditionalFormatting>
  <conditionalFormatting sqref="D45:G45 D47:G47 D49:G50">
    <cfRule type="cellIs" dxfId="2358" priority="26" stopIfTrue="1" operator="lessThan">
      <formula>0</formula>
    </cfRule>
  </conditionalFormatting>
  <conditionalFormatting sqref="D46:G46">
    <cfRule type="cellIs" dxfId="2357" priority="25" stopIfTrue="1" operator="lessThan">
      <formula>0</formula>
    </cfRule>
  </conditionalFormatting>
  <conditionalFormatting sqref="D48:G48">
    <cfRule type="cellIs" dxfId="2356" priority="24" stopIfTrue="1" operator="lessThan">
      <formula>0</formula>
    </cfRule>
  </conditionalFormatting>
  <conditionalFormatting sqref="D52:G52 D54:G54 D56:G57">
    <cfRule type="cellIs" dxfId="2355" priority="23" stopIfTrue="1" operator="lessThan">
      <formula>0</formula>
    </cfRule>
  </conditionalFormatting>
  <conditionalFormatting sqref="D53:G53">
    <cfRule type="cellIs" dxfId="2354" priority="22" stopIfTrue="1" operator="lessThan">
      <formula>0</formula>
    </cfRule>
  </conditionalFormatting>
  <conditionalFormatting sqref="D55:G55">
    <cfRule type="cellIs" dxfId="2353" priority="21" stopIfTrue="1" operator="lessThan">
      <formula>0</formula>
    </cfRule>
  </conditionalFormatting>
  <conditionalFormatting sqref="O24:R24 O26:R26 O28:R29">
    <cfRule type="cellIs" dxfId="2352" priority="20" stopIfTrue="1" operator="lessThan">
      <formula>0</formula>
    </cfRule>
  </conditionalFormatting>
  <conditionalFormatting sqref="O25:R25">
    <cfRule type="cellIs" dxfId="2351" priority="19" stopIfTrue="1" operator="lessThan">
      <formula>0</formula>
    </cfRule>
  </conditionalFormatting>
  <conditionalFormatting sqref="O27:R27">
    <cfRule type="cellIs" dxfId="2350" priority="18" stopIfTrue="1" operator="lessThan">
      <formula>0</formula>
    </cfRule>
  </conditionalFormatting>
  <conditionalFormatting sqref="O31:R31 O33:R33 O35:R36">
    <cfRule type="cellIs" dxfId="2349" priority="17" stopIfTrue="1" operator="lessThan">
      <formula>0</formula>
    </cfRule>
  </conditionalFormatting>
  <conditionalFormatting sqref="O32:R32">
    <cfRule type="cellIs" dxfId="2348" priority="16" stopIfTrue="1" operator="lessThan">
      <formula>0</formula>
    </cfRule>
  </conditionalFormatting>
  <conditionalFormatting sqref="O34:R34">
    <cfRule type="cellIs" dxfId="2347" priority="15" stopIfTrue="1" operator="lessThan">
      <formula>0</formula>
    </cfRule>
  </conditionalFormatting>
  <conditionalFormatting sqref="O38:R38 O40:R40 O42:R43">
    <cfRule type="cellIs" dxfId="2346" priority="14" stopIfTrue="1" operator="lessThan">
      <formula>0</formula>
    </cfRule>
  </conditionalFormatting>
  <conditionalFormatting sqref="O39:R39">
    <cfRule type="cellIs" dxfId="2345" priority="13" stopIfTrue="1" operator="lessThan">
      <formula>0</formula>
    </cfRule>
  </conditionalFormatting>
  <conditionalFormatting sqref="O41:R41">
    <cfRule type="cellIs" dxfId="2344" priority="12" stopIfTrue="1" operator="lessThan">
      <formula>0</formula>
    </cfRule>
  </conditionalFormatting>
  <conditionalFormatting sqref="O45:R45 O47:R47 O49:R50">
    <cfRule type="cellIs" dxfId="2343" priority="11" stopIfTrue="1" operator="lessThan">
      <formula>0</formula>
    </cfRule>
  </conditionalFormatting>
  <conditionalFormatting sqref="O46:R46">
    <cfRule type="cellIs" dxfId="2342" priority="10" stopIfTrue="1" operator="lessThan">
      <formula>0</formula>
    </cfRule>
  </conditionalFormatting>
  <conditionalFormatting sqref="O48:R48">
    <cfRule type="cellIs" dxfId="2341" priority="9" stopIfTrue="1" operator="lessThan">
      <formula>0</formula>
    </cfRule>
  </conditionalFormatting>
  <conditionalFormatting sqref="O52:R52 O54:R54 O56:R57">
    <cfRule type="cellIs" dxfId="2340" priority="8" stopIfTrue="1" operator="lessThan">
      <formula>0</formula>
    </cfRule>
  </conditionalFormatting>
  <conditionalFormatting sqref="O53:R53">
    <cfRule type="cellIs" dxfId="2339" priority="7" stopIfTrue="1" operator="lessThan">
      <formula>0</formula>
    </cfRule>
  </conditionalFormatting>
  <conditionalFormatting sqref="O55:R55">
    <cfRule type="cellIs" dxfId="2338" priority="6" stopIfTrue="1" operator="lessThan">
      <formula>0</formula>
    </cfRule>
  </conditionalFormatting>
  <conditionalFormatting sqref="V14:W15 O16:W16">
    <cfRule type="cellIs" dxfId="2337" priority="5" stopIfTrue="1" operator="lessThan">
      <formula>0</formula>
    </cfRule>
  </conditionalFormatting>
  <conditionalFormatting sqref="R14:T14">
    <cfRule type="cellIs" dxfId="2336" priority="3" stopIfTrue="1" operator="lessThan">
      <formula>0</formula>
    </cfRule>
  </conditionalFormatting>
  <conditionalFormatting sqref="O14 U14">
    <cfRule type="cellIs" dxfId="2335" priority="4" stopIfTrue="1" operator="lessThan">
      <formula>0</formula>
    </cfRule>
  </conditionalFormatting>
  <conditionalFormatting sqref="P14:P15">
    <cfRule type="cellIs" dxfId="2334" priority="2" stopIfTrue="1" operator="lessThan">
      <formula>0</formula>
    </cfRule>
  </conditionalFormatting>
  <conditionalFormatting sqref="Q14:Q15">
    <cfRule type="cellIs" dxfId="2333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13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12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0">
        <v>2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462" t="s">
        <v>116</v>
      </c>
      <c r="E14" s="448" t="s">
        <v>117</v>
      </c>
      <c r="F14" s="448" t="s">
        <v>118</v>
      </c>
      <c r="G14" s="743" t="s">
        <v>119</v>
      </c>
      <c r="H14" s="447" t="s">
        <v>27</v>
      </c>
      <c r="I14" s="448" t="s">
        <v>4</v>
      </c>
      <c r="J14" s="740" t="s">
        <v>3</v>
      </c>
      <c r="K14" s="454" t="s">
        <v>4</v>
      </c>
      <c r="L14" s="454" t="s">
        <v>5</v>
      </c>
      <c r="M14" s="443"/>
      <c r="N14" s="459" t="s">
        <v>15</v>
      </c>
      <c r="O14" s="462" t="s">
        <v>116</v>
      </c>
      <c r="P14" s="448" t="s">
        <v>117</v>
      </c>
      <c r="Q14" s="448" t="s">
        <v>118</v>
      </c>
      <c r="R14" s="743" t="s">
        <v>119</v>
      </c>
      <c r="S14" s="447" t="s">
        <v>27</v>
      </c>
      <c r="T14" s="448" t="s">
        <v>4</v>
      </c>
      <c r="U14" s="740" t="s">
        <v>3</v>
      </c>
      <c r="V14" s="454" t="s">
        <v>4</v>
      </c>
      <c r="W14" s="442" t="s">
        <v>5</v>
      </c>
      <c r="X14" s="10"/>
      <c r="AD14" s="11"/>
    </row>
    <row r="15" spans="2:30" s="4" customFormat="1" ht="9.9499999999999993" customHeight="1">
      <c r="B15" s="9"/>
      <c r="C15" s="57"/>
      <c r="D15" s="461" t="s">
        <v>120</v>
      </c>
      <c r="E15" s="463" t="s">
        <v>121</v>
      </c>
      <c r="F15" s="457" t="s">
        <v>20</v>
      </c>
      <c r="G15" s="744"/>
      <c r="H15" s="447" t="s">
        <v>11</v>
      </c>
      <c r="I15" s="448" t="s">
        <v>11</v>
      </c>
      <c r="J15" s="740"/>
      <c r="K15" s="458" t="s">
        <v>6</v>
      </c>
      <c r="L15" s="454" t="s">
        <v>14</v>
      </c>
      <c r="M15" s="443"/>
      <c r="N15" s="460"/>
      <c r="O15" s="461" t="s">
        <v>120</v>
      </c>
      <c r="P15" s="463" t="s">
        <v>121</v>
      </c>
      <c r="Q15" s="457" t="s">
        <v>20</v>
      </c>
      <c r="R15" s="744"/>
      <c r="S15" s="447" t="s">
        <v>11</v>
      </c>
      <c r="T15" s="448" t="s">
        <v>11</v>
      </c>
      <c r="U15" s="740"/>
      <c r="V15" s="458" t="s">
        <v>6</v>
      </c>
      <c r="W15" s="443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10</v>
      </c>
      <c r="E17" s="100">
        <v>0</v>
      </c>
      <c r="F17" s="100">
        <v>2</v>
      </c>
      <c r="G17" s="101">
        <v>0</v>
      </c>
      <c r="H17" s="99">
        <v>10</v>
      </c>
      <c r="I17" s="100">
        <v>2</v>
      </c>
      <c r="J17" s="102">
        <v>12</v>
      </c>
      <c r="K17" s="103">
        <v>16.7</v>
      </c>
      <c r="L17" s="145">
        <v>1.5</v>
      </c>
      <c r="M17" s="154"/>
      <c r="N17" s="149" t="s">
        <v>64</v>
      </c>
      <c r="O17" s="99">
        <v>9</v>
      </c>
      <c r="P17" s="100">
        <v>1</v>
      </c>
      <c r="Q17" s="100">
        <v>9</v>
      </c>
      <c r="R17" s="101">
        <v>0</v>
      </c>
      <c r="S17" s="99">
        <v>10</v>
      </c>
      <c r="T17" s="100">
        <v>9</v>
      </c>
      <c r="U17" s="102">
        <v>19</v>
      </c>
      <c r="V17" s="103">
        <v>47.4</v>
      </c>
      <c r="W17" s="104">
        <v>2.4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8</v>
      </c>
      <c r="E18" s="107">
        <v>1</v>
      </c>
      <c r="F18" s="107">
        <v>3</v>
      </c>
      <c r="G18" s="108">
        <v>0</v>
      </c>
      <c r="H18" s="106">
        <v>9</v>
      </c>
      <c r="I18" s="107">
        <v>3</v>
      </c>
      <c r="J18" s="109">
        <v>12</v>
      </c>
      <c r="K18" s="110">
        <v>25</v>
      </c>
      <c r="L18" s="146">
        <v>1.5</v>
      </c>
      <c r="M18" s="155"/>
      <c r="N18" s="150" t="s">
        <v>65</v>
      </c>
      <c r="O18" s="106">
        <v>6</v>
      </c>
      <c r="P18" s="107">
        <v>0</v>
      </c>
      <c r="Q18" s="107">
        <v>4</v>
      </c>
      <c r="R18" s="108">
        <v>0</v>
      </c>
      <c r="S18" s="106">
        <v>6</v>
      </c>
      <c r="T18" s="107">
        <v>4</v>
      </c>
      <c r="U18" s="109">
        <v>10</v>
      </c>
      <c r="V18" s="110">
        <v>40</v>
      </c>
      <c r="W18" s="110">
        <v>1.2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6</v>
      </c>
      <c r="E19" s="107">
        <v>0</v>
      </c>
      <c r="F19" s="107">
        <v>1</v>
      </c>
      <c r="G19" s="108">
        <v>0</v>
      </c>
      <c r="H19" s="106">
        <v>6</v>
      </c>
      <c r="I19" s="107">
        <v>1</v>
      </c>
      <c r="J19" s="109">
        <v>7</v>
      </c>
      <c r="K19" s="110">
        <v>14.3</v>
      </c>
      <c r="L19" s="146">
        <v>0.9</v>
      </c>
      <c r="M19" s="155"/>
      <c r="N19" s="150" t="s">
        <v>66</v>
      </c>
      <c r="O19" s="106">
        <v>8</v>
      </c>
      <c r="P19" s="107">
        <v>2</v>
      </c>
      <c r="Q19" s="107">
        <v>2</v>
      </c>
      <c r="R19" s="108">
        <v>0</v>
      </c>
      <c r="S19" s="106">
        <v>10</v>
      </c>
      <c r="T19" s="107">
        <v>2</v>
      </c>
      <c r="U19" s="109">
        <v>12</v>
      </c>
      <c r="V19" s="110">
        <v>16.7</v>
      </c>
      <c r="W19" s="110">
        <v>1.5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8</v>
      </c>
      <c r="E20" s="107">
        <v>0</v>
      </c>
      <c r="F20" s="107">
        <v>1</v>
      </c>
      <c r="G20" s="108">
        <v>0</v>
      </c>
      <c r="H20" s="106">
        <v>8</v>
      </c>
      <c r="I20" s="107">
        <v>1</v>
      </c>
      <c r="J20" s="109">
        <v>9</v>
      </c>
      <c r="K20" s="110">
        <v>11.1</v>
      </c>
      <c r="L20" s="146">
        <v>1.1000000000000001</v>
      </c>
      <c r="M20" s="155"/>
      <c r="N20" s="150" t="s">
        <v>67</v>
      </c>
      <c r="O20" s="106">
        <v>9</v>
      </c>
      <c r="P20" s="107">
        <v>1</v>
      </c>
      <c r="Q20" s="107">
        <v>6</v>
      </c>
      <c r="R20" s="108">
        <v>0</v>
      </c>
      <c r="S20" s="106">
        <v>10</v>
      </c>
      <c r="T20" s="107">
        <v>6</v>
      </c>
      <c r="U20" s="109">
        <v>16</v>
      </c>
      <c r="V20" s="110">
        <v>37.5</v>
      </c>
      <c r="W20" s="110">
        <v>2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11</v>
      </c>
      <c r="E21" s="107">
        <v>0</v>
      </c>
      <c r="F21" s="107">
        <v>0</v>
      </c>
      <c r="G21" s="108">
        <v>0</v>
      </c>
      <c r="H21" s="106">
        <v>11</v>
      </c>
      <c r="I21" s="107">
        <v>0</v>
      </c>
      <c r="J21" s="109">
        <v>11</v>
      </c>
      <c r="K21" s="110">
        <v>0</v>
      </c>
      <c r="L21" s="146">
        <v>1.4</v>
      </c>
      <c r="M21" s="155"/>
      <c r="N21" s="150" t="s">
        <v>68</v>
      </c>
      <c r="O21" s="106">
        <v>10</v>
      </c>
      <c r="P21" s="107">
        <v>2</v>
      </c>
      <c r="Q21" s="107">
        <v>2</v>
      </c>
      <c r="R21" s="108">
        <v>0</v>
      </c>
      <c r="S21" s="106">
        <v>12</v>
      </c>
      <c r="T21" s="107">
        <v>2</v>
      </c>
      <c r="U21" s="109">
        <v>14</v>
      </c>
      <c r="V21" s="110">
        <v>14.3</v>
      </c>
      <c r="W21" s="110">
        <v>1.7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5</v>
      </c>
      <c r="E22" s="113">
        <v>0</v>
      </c>
      <c r="F22" s="113">
        <v>1</v>
      </c>
      <c r="G22" s="114">
        <v>0</v>
      </c>
      <c r="H22" s="112">
        <v>5</v>
      </c>
      <c r="I22" s="113">
        <v>1</v>
      </c>
      <c r="J22" s="115">
        <v>6</v>
      </c>
      <c r="K22" s="116">
        <v>16.7</v>
      </c>
      <c r="L22" s="147">
        <v>0.7</v>
      </c>
      <c r="M22" s="155"/>
      <c r="N22" s="151" t="s">
        <v>98</v>
      </c>
      <c r="O22" s="112">
        <v>11</v>
      </c>
      <c r="P22" s="113">
        <v>7</v>
      </c>
      <c r="Q22" s="113">
        <v>6</v>
      </c>
      <c r="R22" s="114">
        <v>0</v>
      </c>
      <c r="S22" s="112">
        <v>18</v>
      </c>
      <c r="T22" s="113">
        <v>6</v>
      </c>
      <c r="U22" s="115">
        <v>24</v>
      </c>
      <c r="V22" s="116">
        <v>25</v>
      </c>
      <c r="W22" s="116">
        <v>3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48</v>
      </c>
      <c r="E23" s="60">
        <v>1</v>
      </c>
      <c r="F23" s="60">
        <v>8</v>
      </c>
      <c r="G23" s="64">
        <v>0</v>
      </c>
      <c r="H23" s="59">
        <v>49</v>
      </c>
      <c r="I23" s="60">
        <v>8</v>
      </c>
      <c r="J23" s="65">
        <v>57</v>
      </c>
      <c r="K23" s="61">
        <v>14</v>
      </c>
      <c r="L23" s="148">
        <v>7.1</v>
      </c>
      <c r="M23" s="156"/>
      <c r="N23" s="152" t="s">
        <v>32</v>
      </c>
      <c r="O23" s="59">
        <v>53</v>
      </c>
      <c r="P23" s="60">
        <v>13</v>
      </c>
      <c r="Q23" s="60">
        <v>29</v>
      </c>
      <c r="R23" s="64">
        <v>0</v>
      </c>
      <c r="S23" s="59">
        <v>66</v>
      </c>
      <c r="T23" s="60">
        <v>29</v>
      </c>
      <c r="U23" s="65">
        <v>95</v>
      </c>
      <c r="V23" s="61">
        <v>30.5</v>
      </c>
      <c r="W23" s="61">
        <v>11.8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9</v>
      </c>
      <c r="E24" s="100">
        <v>0</v>
      </c>
      <c r="F24" s="100">
        <v>2</v>
      </c>
      <c r="G24" s="101">
        <v>0</v>
      </c>
      <c r="H24" s="99">
        <v>9</v>
      </c>
      <c r="I24" s="100">
        <v>2</v>
      </c>
      <c r="J24" s="102">
        <v>11</v>
      </c>
      <c r="K24" s="103">
        <v>18.2</v>
      </c>
      <c r="L24" s="145">
        <v>1.4</v>
      </c>
      <c r="M24" s="154"/>
      <c r="N24" s="149" t="s">
        <v>69</v>
      </c>
      <c r="O24" s="99">
        <v>12</v>
      </c>
      <c r="P24" s="100">
        <v>1</v>
      </c>
      <c r="Q24" s="100">
        <v>4</v>
      </c>
      <c r="R24" s="101">
        <v>0</v>
      </c>
      <c r="S24" s="99">
        <v>13</v>
      </c>
      <c r="T24" s="100">
        <v>4</v>
      </c>
      <c r="U24" s="102">
        <v>17</v>
      </c>
      <c r="V24" s="103">
        <v>23.5</v>
      </c>
      <c r="W24" s="104">
        <v>2.1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8</v>
      </c>
      <c r="E25" s="107">
        <v>1</v>
      </c>
      <c r="F25" s="107">
        <v>7</v>
      </c>
      <c r="G25" s="108">
        <v>0</v>
      </c>
      <c r="H25" s="106">
        <v>9</v>
      </c>
      <c r="I25" s="107">
        <v>7</v>
      </c>
      <c r="J25" s="109">
        <v>16</v>
      </c>
      <c r="K25" s="110">
        <v>43.8</v>
      </c>
      <c r="L25" s="146">
        <v>2</v>
      </c>
      <c r="M25" s="155"/>
      <c r="N25" s="150" t="s">
        <v>70</v>
      </c>
      <c r="O25" s="106">
        <v>10</v>
      </c>
      <c r="P25" s="107">
        <v>2</v>
      </c>
      <c r="Q25" s="107">
        <v>5</v>
      </c>
      <c r="R25" s="108">
        <v>0</v>
      </c>
      <c r="S25" s="106">
        <v>12</v>
      </c>
      <c r="T25" s="107">
        <v>5</v>
      </c>
      <c r="U25" s="109">
        <v>17</v>
      </c>
      <c r="V25" s="110">
        <v>29.4</v>
      </c>
      <c r="W25" s="110">
        <v>2.1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13</v>
      </c>
      <c r="E26" s="107">
        <v>0</v>
      </c>
      <c r="F26" s="107">
        <v>3</v>
      </c>
      <c r="G26" s="108">
        <v>0</v>
      </c>
      <c r="H26" s="106">
        <v>13</v>
      </c>
      <c r="I26" s="107">
        <v>3</v>
      </c>
      <c r="J26" s="109">
        <v>16</v>
      </c>
      <c r="K26" s="110">
        <v>18.8</v>
      </c>
      <c r="L26" s="146">
        <v>2</v>
      </c>
      <c r="M26" s="155"/>
      <c r="N26" s="150" t="s">
        <v>71</v>
      </c>
      <c r="O26" s="106">
        <v>15</v>
      </c>
      <c r="P26" s="107">
        <v>5</v>
      </c>
      <c r="Q26" s="107">
        <v>5</v>
      </c>
      <c r="R26" s="108">
        <v>0</v>
      </c>
      <c r="S26" s="106">
        <v>20</v>
      </c>
      <c r="T26" s="107">
        <v>5</v>
      </c>
      <c r="U26" s="109">
        <v>25</v>
      </c>
      <c r="V26" s="110">
        <v>20</v>
      </c>
      <c r="W26" s="110">
        <v>3.1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10</v>
      </c>
      <c r="E27" s="107">
        <v>0</v>
      </c>
      <c r="F27" s="107">
        <v>2</v>
      </c>
      <c r="G27" s="108">
        <v>0</v>
      </c>
      <c r="H27" s="106">
        <v>10</v>
      </c>
      <c r="I27" s="107">
        <v>2</v>
      </c>
      <c r="J27" s="109">
        <v>12</v>
      </c>
      <c r="K27" s="110">
        <v>16.7</v>
      </c>
      <c r="L27" s="146">
        <v>1.5</v>
      </c>
      <c r="M27" s="155"/>
      <c r="N27" s="150" t="s">
        <v>72</v>
      </c>
      <c r="O27" s="106">
        <v>8</v>
      </c>
      <c r="P27" s="107">
        <v>5</v>
      </c>
      <c r="Q27" s="107">
        <v>2</v>
      </c>
      <c r="R27" s="108">
        <v>0</v>
      </c>
      <c r="S27" s="106">
        <v>13</v>
      </c>
      <c r="T27" s="107">
        <v>2</v>
      </c>
      <c r="U27" s="109">
        <v>15</v>
      </c>
      <c r="V27" s="110">
        <v>13.3</v>
      </c>
      <c r="W27" s="110">
        <v>1.9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9</v>
      </c>
      <c r="E28" s="107">
        <v>2</v>
      </c>
      <c r="F28" s="107">
        <v>1</v>
      </c>
      <c r="G28" s="108">
        <v>0</v>
      </c>
      <c r="H28" s="106">
        <v>11</v>
      </c>
      <c r="I28" s="107">
        <v>1</v>
      </c>
      <c r="J28" s="109">
        <v>12</v>
      </c>
      <c r="K28" s="110">
        <v>8.3000000000000007</v>
      </c>
      <c r="L28" s="146">
        <v>1.5</v>
      </c>
      <c r="M28" s="155"/>
      <c r="N28" s="150" t="s">
        <v>73</v>
      </c>
      <c r="O28" s="106">
        <v>11</v>
      </c>
      <c r="P28" s="107">
        <v>2</v>
      </c>
      <c r="Q28" s="107">
        <v>2</v>
      </c>
      <c r="R28" s="108">
        <v>0</v>
      </c>
      <c r="S28" s="106">
        <v>13</v>
      </c>
      <c r="T28" s="107">
        <v>2</v>
      </c>
      <c r="U28" s="109">
        <v>15</v>
      </c>
      <c r="V28" s="110">
        <v>13.3</v>
      </c>
      <c r="W28" s="110">
        <v>1.9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10</v>
      </c>
      <c r="E29" s="113">
        <v>3</v>
      </c>
      <c r="F29" s="113">
        <v>7</v>
      </c>
      <c r="G29" s="114">
        <v>0</v>
      </c>
      <c r="H29" s="112">
        <v>13</v>
      </c>
      <c r="I29" s="113">
        <v>7</v>
      </c>
      <c r="J29" s="115">
        <v>20</v>
      </c>
      <c r="K29" s="116">
        <v>35</v>
      </c>
      <c r="L29" s="147">
        <v>2.5</v>
      </c>
      <c r="M29" s="155"/>
      <c r="N29" s="151" t="s">
        <v>99</v>
      </c>
      <c r="O29" s="112">
        <v>7</v>
      </c>
      <c r="P29" s="113">
        <v>2</v>
      </c>
      <c r="Q29" s="113">
        <v>3</v>
      </c>
      <c r="R29" s="114">
        <v>0</v>
      </c>
      <c r="S29" s="112">
        <v>9</v>
      </c>
      <c r="T29" s="113">
        <v>3</v>
      </c>
      <c r="U29" s="115">
        <v>12</v>
      </c>
      <c r="V29" s="116">
        <v>25</v>
      </c>
      <c r="W29" s="116">
        <v>1.5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59</v>
      </c>
      <c r="E30" s="60">
        <v>6</v>
      </c>
      <c r="F30" s="60">
        <v>22</v>
      </c>
      <c r="G30" s="64">
        <v>0</v>
      </c>
      <c r="H30" s="59">
        <v>65</v>
      </c>
      <c r="I30" s="60">
        <v>22</v>
      </c>
      <c r="J30" s="65">
        <v>87</v>
      </c>
      <c r="K30" s="61">
        <v>25.3</v>
      </c>
      <c r="L30" s="148">
        <v>10.8</v>
      </c>
      <c r="M30" s="156"/>
      <c r="N30" s="152" t="s">
        <v>32</v>
      </c>
      <c r="O30" s="59">
        <v>63</v>
      </c>
      <c r="P30" s="60">
        <v>17</v>
      </c>
      <c r="Q30" s="60">
        <v>21</v>
      </c>
      <c r="R30" s="64">
        <v>0</v>
      </c>
      <c r="S30" s="59">
        <v>80</v>
      </c>
      <c r="T30" s="60">
        <v>21</v>
      </c>
      <c r="U30" s="65">
        <v>101</v>
      </c>
      <c r="V30" s="61">
        <v>20.8</v>
      </c>
      <c r="W30" s="61">
        <v>12.5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14</v>
      </c>
      <c r="E31" s="100">
        <v>3</v>
      </c>
      <c r="F31" s="100">
        <v>2</v>
      </c>
      <c r="G31" s="101">
        <v>0</v>
      </c>
      <c r="H31" s="99">
        <v>17</v>
      </c>
      <c r="I31" s="100">
        <v>2</v>
      </c>
      <c r="J31" s="102">
        <v>19</v>
      </c>
      <c r="K31" s="103">
        <v>10.5</v>
      </c>
      <c r="L31" s="145">
        <v>2.4</v>
      </c>
      <c r="M31" s="154"/>
      <c r="N31" s="149" t="s">
        <v>74</v>
      </c>
      <c r="O31" s="99">
        <v>8</v>
      </c>
      <c r="P31" s="100">
        <v>2</v>
      </c>
      <c r="Q31" s="100">
        <v>6</v>
      </c>
      <c r="R31" s="101">
        <v>0</v>
      </c>
      <c r="S31" s="99">
        <v>10</v>
      </c>
      <c r="T31" s="100">
        <v>6</v>
      </c>
      <c r="U31" s="102">
        <v>16</v>
      </c>
      <c r="V31" s="103">
        <v>37.5</v>
      </c>
      <c r="W31" s="104">
        <v>2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7</v>
      </c>
      <c r="E32" s="107">
        <v>2</v>
      </c>
      <c r="F32" s="107">
        <v>4</v>
      </c>
      <c r="G32" s="108">
        <v>0</v>
      </c>
      <c r="H32" s="106">
        <v>9</v>
      </c>
      <c r="I32" s="107">
        <v>4</v>
      </c>
      <c r="J32" s="109">
        <v>13</v>
      </c>
      <c r="K32" s="110">
        <v>30.8</v>
      </c>
      <c r="L32" s="146">
        <v>1.6</v>
      </c>
      <c r="M32" s="155"/>
      <c r="N32" s="150" t="s">
        <v>75</v>
      </c>
      <c r="O32" s="106">
        <v>2</v>
      </c>
      <c r="P32" s="107">
        <v>2</v>
      </c>
      <c r="Q32" s="107">
        <v>4</v>
      </c>
      <c r="R32" s="108">
        <v>0</v>
      </c>
      <c r="S32" s="106">
        <v>4</v>
      </c>
      <c r="T32" s="107">
        <v>4</v>
      </c>
      <c r="U32" s="109">
        <v>8</v>
      </c>
      <c r="V32" s="110">
        <v>50</v>
      </c>
      <c r="W32" s="110">
        <v>1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11</v>
      </c>
      <c r="E33" s="107">
        <v>2</v>
      </c>
      <c r="F33" s="107">
        <v>4</v>
      </c>
      <c r="G33" s="108">
        <v>0</v>
      </c>
      <c r="H33" s="106">
        <v>13</v>
      </c>
      <c r="I33" s="107">
        <v>4</v>
      </c>
      <c r="J33" s="109">
        <v>17</v>
      </c>
      <c r="K33" s="110">
        <v>23.5</v>
      </c>
      <c r="L33" s="146">
        <v>2.1</v>
      </c>
      <c r="M33" s="155"/>
      <c r="N33" s="150" t="s">
        <v>76</v>
      </c>
      <c r="O33" s="106">
        <v>3</v>
      </c>
      <c r="P33" s="107">
        <v>1</v>
      </c>
      <c r="Q33" s="107">
        <v>4</v>
      </c>
      <c r="R33" s="108">
        <v>0</v>
      </c>
      <c r="S33" s="106">
        <v>4</v>
      </c>
      <c r="T33" s="107">
        <v>4</v>
      </c>
      <c r="U33" s="109">
        <v>8</v>
      </c>
      <c r="V33" s="110">
        <v>50</v>
      </c>
      <c r="W33" s="110">
        <v>1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8</v>
      </c>
      <c r="E34" s="107">
        <v>1</v>
      </c>
      <c r="F34" s="107">
        <v>6</v>
      </c>
      <c r="G34" s="108">
        <v>0</v>
      </c>
      <c r="H34" s="106">
        <v>9</v>
      </c>
      <c r="I34" s="107">
        <v>6</v>
      </c>
      <c r="J34" s="109">
        <v>15</v>
      </c>
      <c r="K34" s="110">
        <v>40</v>
      </c>
      <c r="L34" s="146">
        <v>1.9</v>
      </c>
      <c r="M34" s="155"/>
      <c r="N34" s="150" t="s">
        <v>77</v>
      </c>
      <c r="O34" s="106">
        <v>5</v>
      </c>
      <c r="P34" s="107">
        <v>1</v>
      </c>
      <c r="Q34" s="107">
        <v>3</v>
      </c>
      <c r="R34" s="108">
        <v>0</v>
      </c>
      <c r="S34" s="106">
        <v>6</v>
      </c>
      <c r="T34" s="107">
        <v>3</v>
      </c>
      <c r="U34" s="109">
        <v>9</v>
      </c>
      <c r="V34" s="110">
        <v>33.299999999999997</v>
      </c>
      <c r="W34" s="110">
        <v>1.1000000000000001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6</v>
      </c>
      <c r="E35" s="107">
        <v>0</v>
      </c>
      <c r="F35" s="107">
        <v>4</v>
      </c>
      <c r="G35" s="108">
        <v>0</v>
      </c>
      <c r="H35" s="106">
        <v>6</v>
      </c>
      <c r="I35" s="107">
        <v>4</v>
      </c>
      <c r="J35" s="109">
        <v>10</v>
      </c>
      <c r="K35" s="110">
        <v>40</v>
      </c>
      <c r="L35" s="146">
        <v>1.2</v>
      </c>
      <c r="M35" s="155"/>
      <c r="N35" s="150" t="s">
        <v>100</v>
      </c>
      <c r="O35" s="106">
        <v>3</v>
      </c>
      <c r="P35" s="107">
        <v>3</v>
      </c>
      <c r="Q35" s="107">
        <v>4</v>
      </c>
      <c r="R35" s="108">
        <v>0</v>
      </c>
      <c r="S35" s="106">
        <v>6</v>
      </c>
      <c r="T35" s="107">
        <v>4</v>
      </c>
      <c r="U35" s="109">
        <v>10</v>
      </c>
      <c r="V35" s="110">
        <v>40</v>
      </c>
      <c r="W35" s="110">
        <v>1.2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7</v>
      </c>
      <c r="E36" s="113">
        <v>4</v>
      </c>
      <c r="F36" s="113">
        <v>2</v>
      </c>
      <c r="G36" s="114">
        <v>0</v>
      </c>
      <c r="H36" s="112">
        <v>11</v>
      </c>
      <c r="I36" s="113">
        <v>2</v>
      </c>
      <c r="J36" s="115">
        <v>13</v>
      </c>
      <c r="K36" s="116">
        <v>15.4</v>
      </c>
      <c r="L36" s="147">
        <v>1.6</v>
      </c>
      <c r="M36" s="155"/>
      <c r="N36" s="151" t="s">
        <v>101</v>
      </c>
      <c r="O36" s="112">
        <v>1</v>
      </c>
      <c r="P36" s="113">
        <v>1</v>
      </c>
      <c r="Q36" s="113">
        <v>1</v>
      </c>
      <c r="R36" s="114">
        <v>0</v>
      </c>
      <c r="S36" s="112">
        <v>2</v>
      </c>
      <c r="T36" s="113">
        <v>1</v>
      </c>
      <c r="U36" s="115">
        <v>3</v>
      </c>
      <c r="V36" s="116">
        <v>33.299999999999997</v>
      </c>
      <c r="W36" s="116">
        <v>0.4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53</v>
      </c>
      <c r="E37" s="60">
        <v>12</v>
      </c>
      <c r="F37" s="60">
        <v>22</v>
      </c>
      <c r="G37" s="64">
        <v>0</v>
      </c>
      <c r="H37" s="59">
        <v>65</v>
      </c>
      <c r="I37" s="60">
        <v>22</v>
      </c>
      <c r="J37" s="65">
        <v>87</v>
      </c>
      <c r="K37" s="61">
        <v>25.3</v>
      </c>
      <c r="L37" s="148">
        <v>10.8</v>
      </c>
      <c r="M37" s="156"/>
      <c r="N37" s="152" t="s">
        <v>32</v>
      </c>
      <c r="O37" s="59">
        <v>22</v>
      </c>
      <c r="P37" s="60">
        <v>10</v>
      </c>
      <c r="Q37" s="60">
        <v>22</v>
      </c>
      <c r="R37" s="64">
        <v>0</v>
      </c>
      <c r="S37" s="59">
        <v>32</v>
      </c>
      <c r="T37" s="60">
        <v>22</v>
      </c>
      <c r="U37" s="65">
        <v>54</v>
      </c>
      <c r="V37" s="61">
        <v>40.700000000000003</v>
      </c>
      <c r="W37" s="61">
        <v>6.7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5</v>
      </c>
      <c r="E38" s="100">
        <v>4</v>
      </c>
      <c r="F38" s="100">
        <v>8</v>
      </c>
      <c r="G38" s="101">
        <v>0</v>
      </c>
      <c r="H38" s="99">
        <v>9</v>
      </c>
      <c r="I38" s="100">
        <v>8</v>
      </c>
      <c r="J38" s="102">
        <v>17</v>
      </c>
      <c r="K38" s="103">
        <v>47.1</v>
      </c>
      <c r="L38" s="145">
        <v>2.1</v>
      </c>
      <c r="M38" s="154"/>
      <c r="N38" s="149" t="s">
        <v>78</v>
      </c>
      <c r="O38" s="99">
        <v>2</v>
      </c>
      <c r="P38" s="100">
        <v>1</v>
      </c>
      <c r="Q38" s="100">
        <v>3</v>
      </c>
      <c r="R38" s="101">
        <v>0</v>
      </c>
      <c r="S38" s="99">
        <v>3</v>
      </c>
      <c r="T38" s="100">
        <v>3</v>
      </c>
      <c r="U38" s="102">
        <v>6</v>
      </c>
      <c r="V38" s="103">
        <v>50</v>
      </c>
      <c r="W38" s="104">
        <v>0.7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7</v>
      </c>
      <c r="E39" s="107">
        <v>4</v>
      </c>
      <c r="F39" s="107">
        <v>3</v>
      </c>
      <c r="G39" s="108">
        <v>0</v>
      </c>
      <c r="H39" s="106">
        <v>11</v>
      </c>
      <c r="I39" s="107">
        <v>3</v>
      </c>
      <c r="J39" s="109">
        <v>14</v>
      </c>
      <c r="K39" s="110">
        <v>21.4</v>
      </c>
      <c r="L39" s="146">
        <v>1.7</v>
      </c>
      <c r="M39" s="155"/>
      <c r="N39" s="150" t="s">
        <v>79</v>
      </c>
      <c r="O39" s="106">
        <v>3</v>
      </c>
      <c r="P39" s="107">
        <v>1</v>
      </c>
      <c r="Q39" s="107">
        <v>2</v>
      </c>
      <c r="R39" s="108">
        <v>0</v>
      </c>
      <c r="S39" s="106">
        <v>4</v>
      </c>
      <c r="T39" s="107">
        <v>2</v>
      </c>
      <c r="U39" s="109">
        <v>6</v>
      </c>
      <c r="V39" s="110">
        <v>33.299999999999997</v>
      </c>
      <c r="W39" s="110">
        <v>0.7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7</v>
      </c>
      <c r="E40" s="107">
        <v>3</v>
      </c>
      <c r="F40" s="107">
        <v>3</v>
      </c>
      <c r="G40" s="108">
        <v>0</v>
      </c>
      <c r="H40" s="106">
        <v>10</v>
      </c>
      <c r="I40" s="107">
        <v>3</v>
      </c>
      <c r="J40" s="109">
        <v>13</v>
      </c>
      <c r="K40" s="110">
        <v>23.1</v>
      </c>
      <c r="L40" s="146">
        <v>1.6</v>
      </c>
      <c r="M40" s="155"/>
      <c r="N40" s="150" t="s">
        <v>80</v>
      </c>
      <c r="O40" s="106">
        <v>1</v>
      </c>
      <c r="P40" s="107">
        <v>2</v>
      </c>
      <c r="Q40" s="107">
        <v>1</v>
      </c>
      <c r="R40" s="108">
        <v>0</v>
      </c>
      <c r="S40" s="106">
        <v>3</v>
      </c>
      <c r="T40" s="107">
        <v>1</v>
      </c>
      <c r="U40" s="109">
        <v>4</v>
      </c>
      <c r="V40" s="110">
        <v>25</v>
      </c>
      <c r="W40" s="110">
        <v>0.5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11</v>
      </c>
      <c r="E41" s="107">
        <v>2</v>
      </c>
      <c r="F41" s="107">
        <v>2</v>
      </c>
      <c r="G41" s="108">
        <v>0</v>
      </c>
      <c r="H41" s="106">
        <v>13</v>
      </c>
      <c r="I41" s="107">
        <v>2</v>
      </c>
      <c r="J41" s="109">
        <v>15</v>
      </c>
      <c r="K41" s="110">
        <v>13.3</v>
      </c>
      <c r="L41" s="146">
        <v>1.9</v>
      </c>
      <c r="M41" s="155"/>
      <c r="N41" s="150" t="s">
        <v>81</v>
      </c>
      <c r="O41" s="106">
        <v>0</v>
      </c>
      <c r="P41" s="107">
        <v>1</v>
      </c>
      <c r="Q41" s="107">
        <v>0</v>
      </c>
      <c r="R41" s="108">
        <v>0</v>
      </c>
      <c r="S41" s="106">
        <v>1</v>
      </c>
      <c r="T41" s="107">
        <v>0</v>
      </c>
      <c r="U41" s="109">
        <v>1</v>
      </c>
      <c r="V41" s="110">
        <v>0</v>
      </c>
      <c r="W41" s="110">
        <v>0.1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11</v>
      </c>
      <c r="E42" s="107">
        <v>2</v>
      </c>
      <c r="F42" s="107">
        <v>3</v>
      </c>
      <c r="G42" s="108">
        <v>0</v>
      </c>
      <c r="H42" s="106">
        <v>13</v>
      </c>
      <c r="I42" s="107">
        <v>3</v>
      </c>
      <c r="J42" s="109">
        <v>16</v>
      </c>
      <c r="K42" s="110">
        <v>18.8</v>
      </c>
      <c r="L42" s="146">
        <v>2</v>
      </c>
      <c r="M42" s="155"/>
      <c r="N42" s="150" t="s">
        <v>82</v>
      </c>
      <c r="O42" s="106">
        <v>2</v>
      </c>
      <c r="P42" s="107">
        <v>2</v>
      </c>
      <c r="Q42" s="107">
        <v>0</v>
      </c>
      <c r="R42" s="108">
        <v>0</v>
      </c>
      <c r="S42" s="106">
        <v>4</v>
      </c>
      <c r="T42" s="107">
        <v>0</v>
      </c>
      <c r="U42" s="109">
        <v>4</v>
      </c>
      <c r="V42" s="110">
        <v>0</v>
      </c>
      <c r="W42" s="110">
        <v>0.5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6</v>
      </c>
      <c r="E43" s="113">
        <v>2</v>
      </c>
      <c r="F43" s="113">
        <v>6</v>
      </c>
      <c r="G43" s="114">
        <v>0</v>
      </c>
      <c r="H43" s="112">
        <v>8</v>
      </c>
      <c r="I43" s="113">
        <v>6</v>
      </c>
      <c r="J43" s="115">
        <v>14</v>
      </c>
      <c r="K43" s="116">
        <v>42.9</v>
      </c>
      <c r="L43" s="147">
        <v>1.7</v>
      </c>
      <c r="M43" s="155"/>
      <c r="N43" s="151" t="s">
        <v>102</v>
      </c>
      <c r="O43" s="112">
        <v>1</v>
      </c>
      <c r="P43" s="113">
        <v>0</v>
      </c>
      <c r="Q43" s="113">
        <v>1</v>
      </c>
      <c r="R43" s="114">
        <v>0</v>
      </c>
      <c r="S43" s="112">
        <v>1</v>
      </c>
      <c r="T43" s="113">
        <v>1</v>
      </c>
      <c r="U43" s="115">
        <v>2</v>
      </c>
      <c r="V43" s="116">
        <v>50</v>
      </c>
      <c r="W43" s="116">
        <v>0.2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47</v>
      </c>
      <c r="E44" s="60">
        <v>17</v>
      </c>
      <c r="F44" s="60">
        <v>25</v>
      </c>
      <c r="G44" s="64">
        <v>0</v>
      </c>
      <c r="H44" s="59">
        <v>64</v>
      </c>
      <c r="I44" s="60">
        <v>25</v>
      </c>
      <c r="J44" s="65">
        <v>89</v>
      </c>
      <c r="K44" s="61">
        <v>28.1</v>
      </c>
      <c r="L44" s="148">
        <v>11</v>
      </c>
      <c r="M44" s="156"/>
      <c r="N44" s="152" t="s">
        <v>32</v>
      </c>
      <c r="O44" s="59">
        <v>9</v>
      </c>
      <c r="P44" s="60">
        <v>7</v>
      </c>
      <c r="Q44" s="60">
        <v>7</v>
      </c>
      <c r="R44" s="64">
        <v>0</v>
      </c>
      <c r="S44" s="59">
        <v>16</v>
      </c>
      <c r="T44" s="60">
        <v>7</v>
      </c>
      <c r="U44" s="65">
        <v>23</v>
      </c>
      <c r="V44" s="61">
        <v>30.4</v>
      </c>
      <c r="W44" s="61">
        <v>2.8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8</v>
      </c>
      <c r="E45" s="100">
        <v>2</v>
      </c>
      <c r="F45" s="100">
        <v>7</v>
      </c>
      <c r="G45" s="101">
        <v>0</v>
      </c>
      <c r="H45" s="99">
        <v>10</v>
      </c>
      <c r="I45" s="100">
        <v>7</v>
      </c>
      <c r="J45" s="102">
        <v>17</v>
      </c>
      <c r="K45" s="103">
        <v>41.2</v>
      </c>
      <c r="L45" s="145">
        <v>2.1</v>
      </c>
      <c r="M45" s="154"/>
      <c r="N45" s="149" t="s">
        <v>83</v>
      </c>
      <c r="O45" s="99">
        <v>2</v>
      </c>
      <c r="P45" s="100">
        <v>1</v>
      </c>
      <c r="Q45" s="100">
        <v>1</v>
      </c>
      <c r="R45" s="101">
        <v>0</v>
      </c>
      <c r="S45" s="99">
        <v>3</v>
      </c>
      <c r="T45" s="100">
        <v>1</v>
      </c>
      <c r="U45" s="102">
        <v>4</v>
      </c>
      <c r="V45" s="103">
        <v>25</v>
      </c>
      <c r="W45" s="104">
        <v>0.5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9</v>
      </c>
      <c r="E46" s="107">
        <v>5</v>
      </c>
      <c r="F46" s="107">
        <v>7</v>
      </c>
      <c r="G46" s="108">
        <v>0</v>
      </c>
      <c r="H46" s="106">
        <v>14</v>
      </c>
      <c r="I46" s="107">
        <v>7</v>
      </c>
      <c r="J46" s="109">
        <v>21</v>
      </c>
      <c r="K46" s="110">
        <v>33.299999999999997</v>
      </c>
      <c r="L46" s="146">
        <v>2.6</v>
      </c>
      <c r="M46" s="155"/>
      <c r="N46" s="150" t="s">
        <v>84</v>
      </c>
      <c r="O46" s="106">
        <v>3</v>
      </c>
      <c r="P46" s="107">
        <v>0</v>
      </c>
      <c r="Q46" s="107">
        <v>0</v>
      </c>
      <c r="R46" s="108">
        <v>0</v>
      </c>
      <c r="S46" s="106">
        <v>3</v>
      </c>
      <c r="T46" s="107">
        <v>0</v>
      </c>
      <c r="U46" s="109">
        <v>3</v>
      </c>
      <c r="V46" s="110">
        <v>0</v>
      </c>
      <c r="W46" s="110">
        <v>0.4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8</v>
      </c>
      <c r="E47" s="107">
        <v>4</v>
      </c>
      <c r="F47" s="107">
        <v>4</v>
      </c>
      <c r="G47" s="108">
        <v>0</v>
      </c>
      <c r="H47" s="106">
        <v>12</v>
      </c>
      <c r="I47" s="107">
        <v>4</v>
      </c>
      <c r="J47" s="109">
        <v>16</v>
      </c>
      <c r="K47" s="110">
        <v>25</v>
      </c>
      <c r="L47" s="146">
        <v>2</v>
      </c>
      <c r="M47" s="155"/>
      <c r="N47" s="150" t="s">
        <v>85</v>
      </c>
      <c r="O47" s="106">
        <v>1</v>
      </c>
      <c r="P47" s="107">
        <v>0</v>
      </c>
      <c r="Q47" s="107">
        <v>0</v>
      </c>
      <c r="R47" s="108">
        <v>0</v>
      </c>
      <c r="S47" s="106">
        <v>1</v>
      </c>
      <c r="T47" s="107">
        <v>0</v>
      </c>
      <c r="U47" s="109">
        <v>1</v>
      </c>
      <c r="V47" s="110">
        <v>0</v>
      </c>
      <c r="W47" s="110">
        <v>0.1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6</v>
      </c>
      <c r="E48" s="107">
        <v>3</v>
      </c>
      <c r="F48" s="107">
        <v>3</v>
      </c>
      <c r="G48" s="108">
        <v>0</v>
      </c>
      <c r="H48" s="106">
        <v>9</v>
      </c>
      <c r="I48" s="107">
        <v>3</v>
      </c>
      <c r="J48" s="109">
        <v>12</v>
      </c>
      <c r="K48" s="110">
        <v>25</v>
      </c>
      <c r="L48" s="146">
        <v>1.5</v>
      </c>
      <c r="M48" s="155"/>
      <c r="N48" s="150" t="s">
        <v>86</v>
      </c>
      <c r="O48" s="106">
        <v>1</v>
      </c>
      <c r="P48" s="107">
        <v>0</v>
      </c>
      <c r="Q48" s="107">
        <v>2</v>
      </c>
      <c r="R48" s="108">
        <v>0</v>
      </c>
      <c r="S48" s="106">
        <v>1</v>
      </c>
      <c r="T48" s="107">
        <v>2</v>
      </c>
      <c r="U48" s="109">
        <v>3</v>
      </c>
      <c r="V48" s="110">
        <v>66.7</v>
      </c>
      <c r="W48" s="110">
        <v>0.4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7</v>
      </c>
      <c r="E49" s="107">
        <v>3</v>
      </c>
      <c r="F49" s="107">
        <v>6</v>
      </c>
      <c r="G49" s="108">
        <v>0</v>
      </c>
      <c r="H49" s="106">
        <v>10</v>
      </c>
      <c r="I49" s="107">
        <v>6</v>
      </c>
      <c r="J49" s="109">
        <v>16</v>
      </c>
      <c r="K49" s="110">
        <v>37.5</v>
      </c>
      <c r="L49" s="146">
        <v>2</v>
      </c>
      <c r="M49" s="155"/>
      <c r="N49" s="150" t="s">
        <v>87</v>
      </c>
      <c r="O49" s="106">
        <v>2</v>
      </c>
      <c r="P49" s="107">
        <v>0</v>
      </c>
      <c r="Q49" s="107">
        <v>1</v>
      </c>
      <c r="R49" s="108">
        <v>0</v>
      </c>
      <c r="S49" s="106">
        <v>2</v>
      </c>
      <c r="T49" s="107">
        <v>1</v>
      </c>
      <c r="U49" s="109">
        <v>3</v>
      </c>
      <c r="V49" s="110">
        <v>33.299999999999997</v>
      </c>
      <c r="W49" s="110">
        <v>0.4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8</v>
      </c>
      <c r="E50" s="113">
        <v>1</v>
      </c>
      <c r="F50" s="113">
        <v>7</v>
      </c>
      <c r="G50" s="114">
        <v>0</v>
      </c>
      <c r="H50" s="112">
        <v>9</v>
      </c>
      <c r="I50" s="113">
        <v>7</v>
      </c>
      <c r="J50" s="115">
        <v>16</v>
      </c>
      <c r="K50" s="116">
        <v>43.8</v>
      </c>
      <c r="L50" s="147">
        <v>2</v>
      </c>
      <c r="M50" s="155"/>
      <c r="N50" s="151" t="s">
        <v>103</v>
      </c>
      <c r="O50" s="112">
        <v>0</v>
      </c>
      <c r="P50" s="113">
        <v>0</v>
      </c>
      <c r="Q50" s="113">
        <v>0</v>
      </c>
      <c r="R50" s="114">
        <v>0</v>
      </c>
      <c r="S50" s="112">
        <v>0</v>
      </c>
      <c r="T50" s="113">
        <v>0</v>
      </c>
      <c r="U50" s="115">
        <v>0</v>
      </c>
      <c r="V50" s="116" t="s">
        <v>149</v>
      </c>
      <c r="W50" s="116">
        <v>0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46</v>
      </c>
      <c r="E51" s="60">
        <v>18</v>
      </c>
      <c r="F51" s="60">
        <v>34</v>
      </c>
      <c r="G51" s="64">
        <v>0</v>
      </c>
      <c r="H51" s="59">
        <v>64</v>
      </c>
      <c r="I51" s="60">
        <v>34</v>
      </c>
      <c r="J51" s="65">
        <v>98</v>
      </c>
      <c r="K51" s="61">
        <v>34.700000000000003</v>
      </c>
      <c r="L51" s="148">
        <v>12.1</v>
      </c>
      <c r="M51" s="156"/>
      <c r="N51" s="152" t="s">
        <v>32</v>
      </c>
      <c r="O51" s="59">
        <v>9</v>
      </c>
      <c r="P51" s="60">
        <v>1</v>
      </c>
      <c r="Q51" s="60">
        <v>4</v>
      </c>
      <c r="R51" s="64">
        <v>0</v>
      </c>
      <c r="S51" s="59">
        <v>10</v>
      </c>
      <c r="T51" s="60">
        <v>4</v>
      </c>
      <c r="U51" s="65">
        <v>14</v>
      </c>
      <c r="V51" s="61">
        <v>28.6</v>
      </c>
      <c r="W51" s="61">
        <v>1.7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9</v>
      </c>
      <c r="E52" s="100">
        <v>3</v>
      </c>
      <c r="F52" s="100">
        <v>8</v>
      </c>
      <c r="G52" s="101">
        <v>0</v>
      </c>
      <c r="H52" s="99">
        <v>12</v>
      </c>
      <c r="I52" s="100">
        <v>8</v>
      </c>
      <c r="J52" s="102">
        <v>20</v>
      </c>
      <c r="K52" s="103">
        <v>40</v>
      </c>
      <c r="L52" s="145">
        <v>2.5</v>
      </c>
      <c r="M52" s="154"/>
      <c r="N52" s="149" t="s">
        <v>88</v>
      </c>
      <c r="O52" s="99">
        <v>1</v>
      </c>
      <c r="P52" s="100">
        <v>1</v>
      </c>
      <c r="Q52" s="100">
        <v>1</v>
      </c>
      <c r="R52" s="101">
        <v>0</v>
      </c>
      <c r="S52" s="99">
        <v>2</v>
      </c>
      <c r="T52" s="100">
        <v>1</v>
      </c>
      <c r="U52" s="102">
        <v>3</v>
      </c>
      <c r="V52" s="103">
        <v>33.299999999999997</v>
      </c>
      <c r="W52" s="104">
        <v>0.4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6</v>
      </c>
      <c r="E53" s="107">
        <v>1</v>
      </c>
      <c r="F53" s="107">
        <v>3</v>
      </c>
      <c r="G53" s="108">
        <v>0</v>
      </c>
      <c r="H53" s="106">
        <v>7</v>
      </c>
      <c r="I53" s="107">
        <v>3</v>
      </c>
      <c r="J53" s="109">
        <v>10</v>
      </c>
      <c r="K53" s="110">
        <v>30</v>
      </c>
      <c r="L53" s="146">
        <v>1.2</v>
      </c>
      <c r="M53" s="155"/>
      <c r="N53" s="150" t="s">
        <v>89</v>
      </c>
      <c r="O53" s="106">
        <v>1</v>
      </c>
      <c r="P53" s="107">
        <v>0</v>
      </c>
      <c r="Q53" s="107">
        <v>0</v>
      </c>
      <c r="R53" s="108">
        <v>0</v>
      </c>
      <c r="S53" s="106">
        <v>1</v>
      </c>
      <c r="T53" s="107">
        <v>0</v>
      </c>
      <c r="U53" s="109">
        <v>1</v>
      </c>
      <c r="V53" s="110">
        <v>0</v>
      </c>
      <c r="W53" s="110">
        <v>0.1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4</v>
      </c>
      <c r="E54" s="107">
        <v>3</v>
      </c>
      <c r="F54" s="107">
        <v>8</v>
      </c>
      <c r="G54" s="108">
        <v>0</v>
      </c>
      <c r="H54" s="106">
        <v>7</v>
      </c>
      <c r="I54" s="107">
        <v>8</v>
      </c>
      <c r="J54" s="109">
        <v>15</v>
      </c>
      <c r="K54" s="110">
        <v>53.3</v>
      </c>
      <c r="L54" s="146">
        <v>1.9</v>
      </c>
      <c r="M54" s="155"/>
      <c r="N54" s="150" t="s">
        <v>90</v>
      </c>
      <c r="O54" s="106">
        <v>0</v>
      </c>
      <c r="P54" s="107">
        <v>0</v>
      </c>
      <c r="Q54" s="107">
        <v>1</v>
      </c>
      <c r="R54" s="108">
        <v>0</v>
      </c>
      <c r="S54" s="106">
        <v>0</v>
      </c>
      <c r="T54" s="107">
        <v>1</v>
      </c>
      <c r="U54" s="109">
        <v>1</v>
      </c>
      <c r="V54" s="110">
        <v>100</v>
      </c>
      <c r="W54" s="110">
        <v>0.1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3</v>
      </c>
      <c r="E55" s="107">
        <v>1</v>
      </c>
      <c r="F55" s="107">
        <v>4</v>
      </c>
      <c r="G55" s="108">
        <v>0</v>
      </c>
      <c r="H55" s="106">
        <v>4</v>
      </c>
      <c r="I55" s="107">
        <v>4</v>
      </c>
      <c r="J55" s="109">
        <v>8</v>
      </c>
      <c r="K55" s="110">
        <v>50</v>
      </c>
      <c r="L55" s="146">
        <v>1</v>
      </c>
      <c r="M55" s="155"/>
      <c r="N55" s="150" t="s">
        <v>91</v>
      </c>
      <c r="O55" s="106">
        <v>1</v>
      </c>
      <c r="P55" s="107">
        <v>0</v>
      </c>
      <c r="Q55" s="107">
        <v>0</v>
      </c>
      <c r="R55" s="108">
        <v>0</v>
      </c>
      <c r="S55" s="106">
        <v>1</v>
      </c>
      <c r="T55" s="107">
        <v>0</v>
      </c>
      <c r="U55" s="109">
        <v>1</v>
      </c>
      <c r="V55" s="110">
        <v>0</v>
      </c>
      <c r="W55" s="110">
        <v>0.1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9</v>
      </c>
      <c r="E56" s="107">
        <v>2</v>
      </c>
      <c r="F56" s="107">
        <v>9</v>
      </c>
      <c r="G56" s="108">
        <v>0</v>
      </c>
      <c r="H56" s="106">
        <v>11</v>
      </c>
      <c r="I56" s="107">
        <v>9</v>
      </c>
      <c r="J56" s="109">
        <v>20</v>
      </c>
      <c r="K56" s="110">
        <v>45</v>
      </c>
      <c r="L56" s="146">
        <v>2.5</v>
      </c>
      <c r="M56" s="155"/>
      <c r="N56" s="150" t="s">
        <v>92</v>
      </c>
      <c r="O56" s="106">
        <v>2</v>
      </c>
      <c r="P56" s="107">
        <v>0</v>
      </c>
      <c r="Q56" s="107">
        <v>4</v>
      </c>
      <c r="R56" s="108">
        <v>0</v>
      </c>
      <c r="S56" s="106">
        <v>2</v>
      </c>
      <c r="T56" s="107">
        <v>4</v>
      </c>
      <c r="U56" s="109">
        <v>6</v>
      </c>
      <c r="V56" s="110">
        <v>66.7</v>
      </c>
      <c r="W56" s="110">
        <v>0.7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7</v>
      </c>
      <c r="E57" s="113">
        <v>2</v>
      </c>
      <c r="F57" s="113">
        <v>4</v>
      </c>
      <c r="G57" s="114">
        <v>0</v>
      </c>
      <c r="H57" s="112">
        <v>9</v>
      </c>
      <c r="I57" s="113">
        <v>4</v>
      </c>
      <c r="J57" s="115">
        <v>13</v>
      </c>
      <c r="K57" s="116">
        <v>30.8</v>
      </c>
      <c r="L57" s="147">
        <v>1.6</v>
      </c>
      <c r="M57" s="155"/>
      <c r="N57" s="151" t="s">
        <v>104</v>
      </c>
      <c r="O57" s="112">
        <v>2</v>
      </c>
      <c r="P57" s="113">
        <v>2</v>
      </c>
      <c r="Q57" s="113">
        <v>1</v>
      </c>
      <c r="R57" s="114">
        <v>0</v>
      </c>
      <c r="S57" s="112">
        <v>4</v>
      </c>
      <c r="T57" s="113">
        <v>1</v>
      </c>
      <c r="U57" s="115">
        <v>5</v>
      </c>
      <c r="V57" s="116">
        <v>20</v>
      </c>
      <c r="W57" s="116">
        <v>0.6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38</v>
      </c>
      <c r="E58" s="160">
        <v>12</v>
      </c>
      <c r="F58" s="160">
        <v>36</v>
      </c>
      <c r="G58" s="161">
        <v>0</v>
      </c>
      <c r="H58" s="159">
        <v>50</v>
      </c>
      <c r="I58" s="160">
        <v>36</v>
      </c>
      <c r="J58" s="162">
        <v>86</v>
      </c>
      <c r="K58" s="163">
        <v>41.9</v>
      </c>
      <c r="L58" s="164">
        <v>10.6</v>
      </c>
      <c r="M58" s="156"/>
      <c r="N58" s="152" t="s">
        <v>32</v>
      </c>
      <c r="O58" s="59">
        <v>7</v>
      </c>
      <c r="P58" s="60">
        <v>3</v>
      </c>
      <c r="Q58" s="60">
        <v>7</v>
      </c>
      <c r="R58" s="64">
        <v>0</v>
      </c>
      <c r="S58" s="59">
        <v>10</v>
      </c>
      <c r="T58" s="60">
        <v>7</v>
      </c>
      <c r="U58" s="65">
        <v>17</v>
      </c>
      <c r="V58" s="61">
        <v>41.2</v>
      </c>
      <c r="W58" s="61">
        <v>2.1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454</v>
      </c>
      <c r="P59" s="60">
        <v>117</v>
      </c>
      <c r="Q59" s="60">
        <v>237</v>
      </c>
      <c r="R59" s="64">
        <v>0</v>
      </c>
      <c r="S59" s="59">
        <v>571</v>
      </c>
      <c r="T59" s="60">
        <v>237</v>
      </c>
      <c r="U59" s="65">
        <v>808</v>
      </c>
      <c r="V59" s="61">
        <v>29.3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D13:E13 K14:M15 J13:M13 U13:W13 C16:M17 C19:M19 C21:M22 O13:P13 C14:C15">
    <cfRule type="cellIs" dxfId="2332" priority="160" stopIfTrue="1" operator="lessThan">
      <formula>0</formula>
    </cfRule>
  </conditionalFormatting>
  <conditionalFormatting sqref="G14:I14">
    <cfRule type="cellIs" dxfId="2331" priority="156" stopIfTrue="1" operator="lessThan">
      <formula>0</formula>
    </cfRule>
  </conditionalFormatting>
  <conditionalFormatting sqref="D14 J14">
    <cfRule type="cellIs" dxfId="2330" priority="159" stopIfTrue="1" operator="lessThan">
      <formula>0</formula>
    </cfRule>
  </conditionalFormatting>
  <conditionalFormatting sqref="Q13:T13">
    <cfRule type="cellIs" dxfId="2329" priority="155" stopIfTrue="1" operator="lessThan">
      <formula>0</formula>
    </cfRule>
  </conditionalFormatting>
  <conditionalFormatting sqref="G13:I13">
    <cfRule type="cellIs" dxfId="2328" priority="157" stopIfTrue="1" operator="lessThan">
      <formula>0</formula>
    </cfRule>
  </conditionalFormatting>
  <conditionalFormatting sqref="F13">
    <cfRule type="cellIs" dxfId="2327" priority="158" stopIfTrue="1" operator="lessThan">
      <formula>0</formula>
    </cfRule>
  </conditionalFormatting>
  <conditionalFormatting sqref="E14:E15">
    <cfRule type="cellIs" dxfId="2326" priority="149" stopIfTrue="1" operator="lessThan">
      <formula>0</formula>
    </cfRule>
  </conditionalFormatting>
  <conditionalFormatting sqref="O23:R23">
    <cfRule type="cellIs" dxfId="2325" priority="142" stopIfTrue="1" operator="lessThan">
      <formula>0</formula>
    </cfRule>
  </conditionalFormatting>
  <conditionalFormatting sqref="C59:M60">
    <cfRule type="cellIs" dxfId="2324" priority="146" stopIfTrue="1" operator="lessThan">
      <formula>0</formula>
    </cfRule>
  </conditionalFormatting>
  <conditionalFormatting sqref="O59:R60">
    <cfRule type="cellIs" dxfId="2323" priority="145" stopIfTrue="1" operator="lessThan">
      <formula>0</formula>
    </cfRule>
  </conditionalFormatting>
  <conditionalFormatting sqref="S59:U60">
    <cfRule type="cellIs" dxfId="2322" priority="144" stopIfTrue="1" operator="lessThan">
      <formula>0</formula>
    </cfRule>
  </conditionalFormatting>
  <conditionalFormatting sqref="C23:M23">
    <cfRule type="cellIs" dxfId="2321" priority="143" stopIfTrue="1" operator="lessThan">
      <formula>0</formula>
    </cfRule>
  </conditionalFormatting>
  <conditionalFormatting sqref="S23:U23">
    <cfRule type="cellIs" dxfId="2320" priority="140" stopIfTrue="1" operator="lessThan">
      <formula>0</formula>
    </cfRule>
  </conditionalFormatting>
  <conditionalFormatting sqref="S17:U17 S19:U19 S21:U22">
    <cfRule type="cellIs" dxfId="2319" priority="141" stopIfTrue="1" operator="lessThan">
      <formula>0</formula>
    </cfRule>
  </conditionalFormatting>
  <conditionalFormatting sqref="V17:W17 V19:W19 V21:W22">
    <cfRule type="cellIs" dxfId="2318" priority="139" stopIfTrue="1" operator="lessThan">
      <formula>0</formula>
    </cfRule>
  </conditionalFormatting>
  <conditionalFormatting sqref="V59:W60">
    <cfRule type="cellIs" dxfId="2317" priority="138" stopIfTrue="1" operator="lessThan">
      <formula>0</formula>
    </cfRule>
  </conditionalFormatting>
  <conditionalFormatting sqref="V23:W23">
    <cfRule type="cellIs" dxfId="2316" priority="137" stopIfTrue="1" operator="lessThan">
      <formula>0</formula>
    </cfRule>
  </conditionalFormatting>
  <conditionalFormatting sqref="C18:M18">
    <cfRule type="cellIs" dxfId="2315" priority="136" stopIfTrue="1" operator="lessThan">
      <formula>0</formula>
    </cfRule>
  </conditionalFormatting>
  <conditionalFormatting sqref="S18:U18">
    <cfRule type="cellIs" dxfId="2314" priority="135" stopIfTrue="1" operator="lessThan">
      <formula>0</formula>
    </cfRule>
  </conditionalFormatting>
  <conditionalFormatting sqref="V18:W18">
    <cfRule type="cellIs" dxfId="2313" priority="134" stopIfTrue="1" operator="lessThan">
      <formula>0</formula>
    </cfRule>
  </conditionalFormatting>
  <conditionalFormatting sqref="C20:M20">
    <cfRule type="cellIs" dxfId="2312" priority="133" stopIfTrue="1" operator="lessThan">
      <formula>0</formula>
    </cfRule>
  </conditionalFormatting>
  <conditionalFormatting sqref="V27:W27">
    <cfRule type="cellIs" dxfId="2311" priority="118" stopIfTrue="1" operator="lessThan">
      <formula>0</formula>
    </cfRule>
  </conditionalFormatting>
  <conditionalFormatting sqref="S20:U20">
    <cfRule type="cellIs" dxfId="2310" priority="132" stopIfTrue="1" operator="lessThan">
      <formula>0</formula>
    </cfRule>
  </conditionalFormatting>
  <conditionalFormatting sqref="V20:W20">
    <cfRule type="cellIs" dxfId="2309" priority="131" stopIfTrue="1" operator="lessThan">
      <formula>0</formula>
    </cfRule>
  </conditionalFormatting>
  <conditionalFormatting sqref="C24 C26 C28:C29 H28:M29 H26:M26 H24:M24">
    <cfRule type="cellIs" dxfId="2308" priority="130" stopIfTrue="1" operator="lessThan">
      <formula>0</formula>
    </cfRule>
  </conditionalFormatting>
  <conditionalFormatting sqref="C31 C33 C35:C36 H35:M36 H33:M33 H31:M31">
    <cfRule type="cellIs" dxfId="2307" priority="117" stopIfTrue="1" operator="lessThan">
      <formula>0</formula>
    </cfRule>
  </conditionalFormatting>
  <conditionalFormatting sqref="O30:R30">
    <cfRule type="cellIs" dxfId="2306" priority="128" stopIfTrue="1" operator="lessThan">
      <formula>0</formula>
    </cfRule>
  </conditionalFormatting>
  <conditionalFormatting sqref="C30:M30">
    <cfRule type="cellIs" dxfId="2305" priority="129" stopIfTrue="1" operator="lessThan">
      <formula>0</formula>
    </cfRule>
  </conditionalFormatting>
  <conditionalFormatting sqref="S30:U30">
    <cfRule type="cellIs" dxfId="2304" priority="126" stopIfTrue="1" operator="lessThan">
      <formula>0</formula>
    </cfRule>
  </conditionalFormatting>
  <conditionalFormatting sqref="S24:U24 S26:U26 S28:U29">
    <cfRule type="cellIs" dxfId="2303" priority="127" stopIfTrue="1" operator="lessThan">
      <formula>0</formula>
    </cfRule>
  </conditionalFormatting>
  <conditionalFormatting sqref="V24:W24 V26:W26 V28:W29">
    <cfRule type="cellIs" dxfId="2302" priority="125" stopIfTrue="1" operator="lessThan">
      <formula>0</formula>
    </cfRule>
  </conditionalFormatting>
  <conditionalFormatting sqref="V30:W30">
    <cfRule type="cellIs" dxfId="2301" priority="124" stopIfTrue="1" operator="lessThan">
      <formula>0</formula>
    </cfRule>
  </conditionalFormatting>
  <conditionalFormatting sqref="C25 H25:M25">
    <cfRule type="cellIs" dxfId="2300" priority="123" stopIfTrue="1" operator="lessThan">
      <formula>0</formula>
    </cfRule>
  </conditionalFormatting>
  <conditionalFormatting sqref="C32 H32:M32">
    <cfRule type="cellIs" dxfId="2299" priority="110" stopIfTrue="1" operator="lessThan">
      <formula>0</formula>
    </cfRule>
  </conditionalFormatting>
  <conditionalFormatting sqref="S25:U25">
    <cfRule type="cellIs" dxfId="2298" priority="122" stopIfTrue="1" operator="lessThan">
      <formula>0</formula>
    </cfRule>
  </conditionalFormatting>
  <conditionalFormatting sqref="V25:W25">
    <cfRule type="cellIs" dxfId="2297" priority="121" stopIfTrue="1" operator="lessThan">
      <formula>0</formula>
    </cfRule>
  </conditionalFormatting>
  <conditionalFormatting sqref="C27 H27:M27">
    <cfRule type="cellIs" dxfId="2296" priority="120" stopIfTrue="1" operator="lessThan">
      <formula>0</formula>
    </cfRule>
  </conditionalFormatting>
  <conditionalFormatting sqref="C34 H34:M34">
    <cfRule type="cellIs" dxfId="2295" priority="107" stopIfTrue="1" operator="lessThan">
      <formula>0</formula>
    </cfRule>
  </conditionalFormatting>
  <conditionalFormatting sqref="S27:U27">
    <cfRule type="cellIs" dxfId="2294" priority="119" stopIfTrue="1" operator="lessThan">
      <formula>0</formula>
    </cfRule>
  </conditionalFormatting>
  <conditionalFormatting sqref="O37:R37">
    <cfRule type="cellIs" dxfId="2293" priority="115" stopIfTrue="1" operator="lessThan">
      <formula>0</formula>
    </cfRule>
  </conditionalFormatting>
  <conditionalFormatting sqref="C37:M37">
    <cfRule type="cellIs" dxfId="2292" priority="116" stopIfTrue="1" operator="lessThan">
      <formula>0</formula>
    </cfRule>
  </conditionalFormatting>
  <conditionalFormatting sqref="S37:U37">
    <cfRule type="cellIs" dxfId="2291" priority="113" stopIfTrue="1" operator="lessThan">
      <formula>0</formula>
    </cfRule>
  </conditionalFormatting>
  <conditionalFormatting sqref="S31:U31 S33:U33 S35:U36">
    <cfRule type="cellIs" dxfId="2290" priority="114" stopIfTrue="1" operator="lessThan">
      <formula>0</formula>
    </cfRule>
  </conditionalFormatting>
  <conditionalFormatting sqref="V31:W31 V33:W33 V35:W36">
    <cfRule type="cellIs" dxfId="2289" priority="112" stopIfTrue="1" operator="lessThan">
      <formula>0</formula>
    </cfRule>
  </conditionalFormatting>
  <conditionalFormatting sqref="V37:W37">
    <cfRule type="cellIs" dxfId="2288" priority="111" stopIfTrue="1" operator="lessThan">
      <formula>0</formula>
    </cfRule>
  </conditionalFormatting>
  <conditionalFormatting sqref="S44:U44">
    <cfRule type="cellIs" dxfId="2287" priority="100" stopIfTrue="1" operator="lessThan">
      <formula>0</formula>
    </cfRule>
  </conditionalFormatting>
  <conditionalFormatting sqref="S32:U32">
    <cfRule type="cellIs" dxfId="2286" priority="109" stopIfTrue="1" operator="lessThan">
      <formula>0</formula>
    </cfRule>
  </conditionalFormatting>
  <conditionalFormatting sqref="V32:W32">
    <cfRule type="cellIs" dxfId="2285" priority="108" stopIfTrue="1" operator="lessThan">
      <formula>0</formula>
    </cfRule>
  </conditionalFormatting>
  <conditionalFormatting sqref="S34:U34">
    <cfRule type="cellIs" dxfId="2284" priority="106" stopIfTrue="1" operator="lessThan">
      <formula>0</formula>
    </cfRule>
  </conditionalFormatting>
  <conditionalFormatting sqref="V34:W34">
    <cfRule type="cellIs" dxfId="2283" priority="105" stopIfTrue="1" operator="lessThan">
      <formula>0</formula>
    </cfRule>
  </conditionalFormatting>
  <conditionalFormatting sqref="C38 C40 C42:C43 H42:M43 H40:M40 H38:M38">
    <cfRule type="cellIs" dxfId="2282" priority="104" stopIfTrue="1" operator="lessThan">
      <formula>0</formula>
    </cfRule>
  </conditionalFormatting>
  <conditionalFormatting sqref="S39:U39">
    <cfRule type="cellIs" dxfId="2281" priority="96" stopIfTrue="1" operator="lessThan">
      <formula>0</formula>
    </cfRule>
  </conditionalFormatting>
  <conditionalFormatting sqref="O44:R44">
    <cfRule type="cellIs" dxfId="2280" priority="102" stopIfTrue="1" operator="lessThan">
      <formula>0</formula>
    </cfRule>
  </conditionalFormatting>
  <conditionalFormatting sqref="C44:M44">
    <cfRule type="cellIs" dxfId="2279" priority="103" stopIfTrue="1" operator="lessThan">
      <formula>0</formula>
    </cfRule>
  </conditionalFormatting>
  <conditionalFormatting sqref="S38:U38 S40:U40 S42:U43">
    <cfRule type="cellIs" dxfId="2278" priority="101" stopIfTrue="1" operator="lessThan">
      <formula>0</formula>
    </cfRule>
  </conditionalFormatting>
  <conditionalFormatting sqref="V38:W38 V40:W40 V42:W43">
    <cfRule type="cellIs" dxfId="2277" priority="99" stopIfTrue="1" operator="lessThan">
      <formula>0</formula>
    </cfRule>
  </conditionalFormatting>
  <conditionalFormatting sqref="V44:W44">
    <cfRule type="cellIs" dxfId="2276" priority="98" stopIfTrue="1" operator="lessThan">
      <formula>0</formula>
    </cfRule>
  </conditionalFormatting>
  <conditionalFormatting sqref="C39 H39:M39">
    <cfRule type="cellIs" dxfId="2275" priority="97" stopIfTrue="1" operator="lessThan">
      <formula>0</formula>
    </cfRule>
  </conditionalFormatting>
  <conditionalFormatting sqref="C51:M51">
    <cfRule type="cellIs" dxfId="2274" priority="90" stopIfTrue="1" operator="lessThan">
      <formula>0</formula>
    </cfRule>
  </conditionalFormatting>
  <conditionalFormatting sqref="V39:W39">
    <cfRule type="cellIs" dxfId="2273" priority="95" stopIfTrue="1" operator="lessThan">
      <formula>0</formula>
    </cfRule>
  </conditionalFormatting>
  <conditionalFormatting sqref="C41 H41:M41">
    <cfRule type="cellIs" dxfId="2272" priority="94" stopIfTrue="1" operator="lessThan">
      <formula>0</formula>
    </cfRule>
  </conditionalFormatting>
  <conditionalFormatting sqref="V45:W45 V47:W47 V49:W50">
    <cfRule type="cellIs" dxfId="2271" priority="86" stopIfTrue="1" operator="lessThan">
      <formula>0</formula>
    </cfRule>
  </conditionalFormatting>
  <conditionalFormatting sqref="S41:U41">
    <cfRule type="cellIs" dxfId="2270" priority="93" stopIfTrue="1" operator="lessThan">
      <formula>0</formula>
    </cfRule>
  </conditionalFormatting>
  <conditionalFormatting sqref="V41:W41">
    <cfRule type="cellIs" dxfId="2269" priority="92" stopIfTrue="1" operator="lessThan">
      <formula>0</formula>
    </cfRule>
  </conditionalFormatting>
  <conditionalFormatting sqref="C45 C47 C49:C50 H49:M50 H47:M47 H45:M45">
    <cfRule type="cellIs" dxfId="2268" priority="91" stopIfTrue="1" operator="lessThan">
      <formula>0</formula>
    </cfRule>
  </conditionalFormatting>
  <conditionalFormatting sqref="V51:W51">
    <cfRule type="cellIs" dxfId="2267" priority="85" stopIfTrue="1" operator="lessThan">
      <formula>0</formula>
    </cfRule>
  </conditionalFormatting>
  <conditionalFormatting sqref="O51:R51">
    <cfRule type="cellIs" dxfId="2266" priority="89" stopIfTrue="1" operator="lessThan">
      <formula>0</formula>
    </cfRule>
  </conditionalFormatting>
  <conditionalFormatting sqref="S51:U51">
    <cfRule type="cellIs" dxfId="2265" priority="87" stopIfTrue="1" operator="lessThan">
      <formula>0</formula>
    </cfRule>
  </conditionalFormatting>
  <conditionalFormatting sqref="S45:U45 S47:U47 S49:U50">
    <cfRule type="cellIs" dxfId="2264" priority="88" stopIfTrue="1" operator="lessThan">
      <formula>0</formula>
    </cfRule>
  </conditionalFormatting>
  <conditionalFormatting sqref="C46 H46:M46">
    <cfRule type="cellIs" dxfId="2263" priority="84" stopIfTrue="1" operator="lessThan">
      <formula>0</formula>
    </cfRule>
  </conditionalFormatting>
  <conditionalFormatting sqref="V48:W48">
    <cfRule type="cellIs" dxfId="2262" priority="79" stopIfTrue="1" operator="lessThan">
      <formula>0</formula>
    </cfRule>
  </conditionalFormatting>
  <conditionalFormatting sqref="S46:U46">
    <cfRule type="cellIs" dxfId="2261" priority="83" stopIfTrue="1" operator="lessThan">
      <formula>0</formula>
    </cfRule>
  </conditionalFormatting>
  <conditionalFormatting sqref="V46:W46">
    <cfRule type="cellIs" dxfId="2260" priority="82" stopIfTrue="1" operator="lessThan">
      <formula>0</formula>
    </cfRule>
  </conditionalFormatting>
  <conditionalFormatting sqref="C48 H48:M48">
    <cfRule type="cellIs" dxfId="2259" priority="81" stopIfTrue="1" operator="lessThan">
      <formula>0</formula>
    </cfRule>
  </conditionalFormatting>
  <conditionalFormatting sqref="O58:R58">
    <cfRule type="cellIs" dxfId="2258" priority="76" stopIfTrue="1" operator="lessThan">
      <formula>0</formula>
    </cfRule>
  </conditionalFormatting>
  <conditionalFormatting sqref="S48:U48">
    <cfRule type="cellIs" dxfId="2257" priority="80" stopIfTrue="1" operator="lessThan">
      <formula>0</formula>
    </cfRule>
  </conditionalFormatting>
  <conditionalFormatting sqref="C52 C54 C56:C57 H56:M57 H54:M54 H52:M52">
    <cfRule type="cellIs" dxfId="2256" priority="78" stopIfTrue="1" operator="lessThan">
      <formula>0</formula>
    </cfRule>
  </conditionalFormatting>
  <conditionalFormatting sqref="S52:U52 S54:U54 S56:U57">
    <cfRule type="cellIs" dxfId="2255" priority="75" stopIfTrue="1" operator="lessThan">
      <formula>0</formula>
    </cfRule>
  </conditionalFormatting>
  <conditionalFormatting sqref="C58:M58">
    <cfRule type="cellIs" dxfId="2254" priority="77" stopIfTrue="1" operator="lessThan">
      <formula>0</formula>
    </cfRule>
  </conditionalFormatting>
  <conditionalFormatting sqref="S58:U58">
    <cfRule type="cellIs" dxfId="2253" priority="74" stopIfTrue="1" operator="lessThan">
      <formula>0</formula>
    </cfRule>
  </conditionalFormatting>
  <conditionalFormatting sqref="V52:W52 V54:W54 V56:W57">
    <cfRule type="cellIs" dxfId="2252" priority="73" stopIfTrue="1" operator="lessThan">
      <formula>0</formula>
    </cfRule>
  </conditionalFormatting>
  <conditionalFormatting sqref="V58:W58">
    <cfRule type="cellIs" dxfId="2251" priority="72" stopIfTrue="1" operator="lessThan">
      <formula>0</formula>
    </cfRule>
  </conditionalFormatting>
  <conditionalFormatting sqref="C53 H53:M53">
    <cfRule type="cellIs" dxfId="2250" priority="71" stopIfTrue="1" operator="lessThan">
      <formula>0</formula>
    </cfRule>
  </conditionalFormatting>
  <conditionalFormatting sqref="C55 H55:M55">
    <cfRule type="cellIs" dxfId="2249" priority="68" stopIfTrue="1" operator="lessThan">
      <formula>0</formula>
    </cfRule>
  </conditionalFormatting>
  <conditionalFormatting sqref="S53:U53">
    <cfRule type="cellIs" dxfId="2248" priority="70" stopIfTrue="1" operator="lessThan">
      <formula>0</formula>
    </cfRule>
  </conditionalFormatting>
  <conditionalFormatting sqref="V53:W53">
    <cfRule type="cellIs" dxfId="2247" priority="69" stopIfTrue="1" operator="lessThan">
      <formula>0</formula>
    </cfRule>
  </conditionalFormatting>
  <conditionalFormatting sqref="N13:N17 N19 N21:N22">
    <cfRule type="cellIs" dxfId="2246" priority="65" stopIfTrue="1" operator="lessThan">
      <formula>0</formula>
    </cfRule>
  </conditionalFormatting>
  <conditionalFormatting sqref="S55:U55">
    <cfRule type="cellIs" dxfId="2245" priority="67" stopIfTrue="1" operator="lessThan">
      <formula>0</formula>
    </cfRule>
  </conditionalFormatting>
  <conditionalFormatting sqref="V55:W55">
    <cfRule type="cellIs" dxfId="2244" priority="66" stopIfTrue="1" operator="lessThan">
      <formula>0</formula>
    </cfRule>
  </conditionalFormatting>
  <conditionalFormatting sqref="N59:N60">
    <cfRule type="cellIs" dxfId="2243" priority="64" stopIfTrue="1" operator="lessThan">
      <formula>0</formula>
    </cfRule>
  </conditionalFormatting>
  <conditionalFormatting sqref="N23">
    <cfRule type="cellIs" dxfId="2242" priority="63" stopIfTrue="1" operator="lessThan">
      <formula>0</formula>
    </cfRule>
  </conditionalFormatting>
  <conditionalFormatting sqref="N18">
    <cfRule type="cellIs" dxfId="2241" priority="62" stopIfTrue="1" operator="lessThan">
      <formula>0</formula>
    </cfRule>
  </conditionalFormatting>
  <conditionalFormatting sqref="N20">
    <cfRule type="cellIs" dxfId="2240" priority="61" stopIfTrue="1" operator="lessThan">
      <formula>0</formula>
    </cfRule>
  </conditionalFormatting>
  <conditionalFormatting sqref="N24 N26 N28:N29">
    <cfRule type="cellIs" dxfId="2239" priority="60" stopIfTrue="1" operator="lessThan">
      <formula>0</formula>
    </cfRule>
  </conditionalFormatting>
  <conditionalFormatting sqref="N30">
    <cfRule type="cellIs" dxfId="2238" priority="59" stopIfTrue="1" operator="lessThan">
      <formula>0</formula>
    </cfRule>
  </conditionalFormatting>
  <conditionalFormatting sqref="N25">
    <cfRule type="cellIs" dxfId="2237" priority="58" stopIfTrue="1" operator="lessThan">
      <formula>0</formula>
    </cfRule>
  </conditionalFormatting>
  <conditionalFormatting sqref="N27">
    <cfRule type="cellIs" dxfId="2236" priority="57" stopIfTrue="1" operator="lessThan">
      <formula>0</formula>
    </cfRule>
  </conditionalFormatting>
  <conditionalFormatting sqref="N31 N33 N35:N36">
    <cfRule type="cellIs" dxfId="2235" priority="56" stopIfTrue="1" operator="lessThan">
      <formula>0</formula>
    </cfRule>
  </conditionalFormatting>
  <conditionalFormatting sqref="N37">
    <cfRule type="cellIs" dxfId="2234" priority="55" stopIfTrue="1" operator="lessThan">
      <formula>0</formula>
    </cfRule>
  </conditionalFormatting>
  <conditionalFormatting sqref="N32">
    <cfRule type="cellIs" dxfId="2233" priority="54" stopIfTrue="1" operator="lessThan">
      <formula>0</formula>
    </cfRule>
  </conditionalFormatting>
  <conditionalFormatting sqref="N34">
    <cfRule type="cellIs" dxfId="2232" priority="53" stopIfTrue="1" operator="lessThan">
      <formula>0</formula>
    </cfRule>
  </conditionalFormatting>
  <conditionalFormatting sqref="N38 N40 N42:N43">
    <cfRule type="cellIs" dxfId="2231" priority="52" stopIfTrue="1" operator="lessThan">
      <formula>0</formula>
    </cfRule>
  </conditionalFormatting>
  <conditionalFormatting sqref="N44">
    <cfRule type="cellIs" dxfId="2230" priority="51" stopIfTrue="1" operator="lessThan">
      <formula>0</formula>
    </cfRule>
  </conditionalFormatting>
  <conditionalFormatting sqref="N39">
    <cfRule type="cellIs" dxfId="2229" priority="50" stopIfTrue="1" operator="lessThan">
      <formula>0</formula>
    </cfRule>
  </conditionalFormatting>
  <conditionalFormatting sqref="N41">
    <cfRule type="cellIs" dxfId="2228" priority="49" stopIfTrue="1" operator="lessThan">
      <formula>0</formula>
    </cfRule>
  </conditionalFormatting>
  <conditionalFormatting sqref="N45 N47 N49:N50">
    <cfRule type="cellIs" dxfId="2227" priority="48" stopIfTrue="1" operator="lessThan">
      <formula>0</formula>
    </cfRule>
  </conditionalFormatting>
  <conditionalFormatting sqref="N51">
    <cfRule type="cellIs" dxfId="2226" priority="47" stopIfTrue="1" operator="lessThan">
      <formula>0</formula>
    </cfRule>
  </conditionalFormatting>
  <conditionalFormatting sqref="N46">
    <cfRule type="cellIs" dxfId="2225" priority="46" stopIfTrue="1" operator="lessThan">
      <formula>0</formula>
    </cfRule>
  </conditionalFormatting>
  <conditionalFormatting sqref="N48">
    <cfRule type="cellIs" dxfId="2224" priority="45" stopIfTrue="1" operator="lessThan">
      <formula>0</formula>
    </cfRule>
  </conditionalFormatting>
  <conditionalFormatting sqref="N52 N54 N56:N57">
    <cfRule type="cellIs" dxfId="2223" priority="44" stopIfTrue="1" operator="lessThan">
      <formula>0</formula>
    </cfRule>
  </conditionalFormatting>
  <conditionalFormatting sqref="N58">
    <cfRule type="cellIs" dxfId="2222" priority="43" stopIfTrue="1" operator="lessThan">
      <formula>0</formula>
    </cfRule>
  </conditionalFormatting>
  <conditionalFormatting sqref="N53">
    <cfRule type="cellIs" dxfId="2221" priority="42" stopIfTrue="1" operator="lessThan">
      <formula>0</formula>
    </cfRule>
  </conditionalFormatting>
  <conditionalFormatting sqref="N55">
    <cfRule type="cellIs" dxfId="2220" priority="41" stopIfTrue="1" operator="lessThan">
      <formula>0</formula>
    </cfRule>
  </conditionalFormatting>
  <conditionalFormatting sqref="F14:F15">
    <cfRule type="cellIs" dxfId="2219" priority="40" stopIfTrue="1" operator="lessThan">
      <formula>0</formula>
    </cfRule>
  </conditionalFormatting>
  <conditionalFormatting sqref="O17:R17 O19:R19 O21:R22">
    <cfRule type="cellIs" dxfId="2218" priority="39" stopIfTrue="1" operator="lessThan">
      <formula>0</formula>
    </cfRule>
  </conditionalFormatting>
  <conditionalFormatting sqref="O18:R18">
    <cfRule type="cellIs" dxfId="2217" priority="38" stopIfTrue="1" operator="lessThan">
      <formula>0</formula>
    </cfRule>
  </conditionalFormatting>
  <conditionalFormatting sqref="O20:R20">
    <cfRule type="cellIs" dxfId="2216" priority="37" stopIfTrue="1" operator="lessThan">
      <formula>0</formula>
    </cfRule>
  </conditionalFormatting>
  <conditionalFormatting sqref="D24:G24 D26:G26 D28:G29">
    <cfRule type="cellIs" dxfId="2215" priority="36" stopIfTrue="1" operator="lessThan">
      <formula>0</formula>
    </cfRule>
  </conditionalFormatting>
  <conditionalFormatting sqref="D25:G25">
    <cfRule type="cellIs" dxfId="2214" priority="35" stopIfTrue="1" operator="lessThan">
      <formula>0</formula>
    </cfRule>
  </conditionalFormatting>
  <conditionalFormatting sqref="D27:G27">
    <cfRule type="cellIs" dxfId="2213" priority="34" stopIfTrue="1" operator="lessThan">
      <formula>0</formula>
    </cfRule>
  </conditionalFormatting>
  <conditionalFormatting sqref="D31:G31 D33:G33 D35:G36">
    <cfRule type="cellIs" dxfId="2212" priority="33" stopIfTrue="1" operator="lessThan">
      <formula>0</formula>
    </cfRule>
  </conditionalFormatting>
  <conditionalFormatting sqref="D32:G32">
    <cfRule type="cellIs" dxfId="2211" priority="32" stopIfTrue="1" operator="lessThan">
      <formula>0</formula>
    </cfRule>
  </conditionalFormatting>
  <conditionalFormatting sqref="D34:G34">
    <cfRule type="cellIs" dxfId="2210" priority="31" stopIfTrue="1" operator="lessThan">
      <formula>0</formula>
    </cfRule>
  </conditionalFormatting>
  <conditionalFormatting sqref="D38:G38 D40:G40 D42:G43">
    <cfRule type="cellIs" dxfId="2209" priority="30" stopIfTrue="1" operator="lessThan">
      <formula>0</formula>
    </cfRule>
  </conditionalFormatting>
  <conditionalFormatting sqref="D39:G39">
    <cfRule type="cellIs" dxfId="2208" priority="29" stopIfTrue="1" operator="lessThan">
      <formula>0</formula>
    </cfRule>
  </conditionalFormatting>
  <conditionalFormatting sqref="D41:G41">
    <cfRule type="cellIs" dxfId="2207" priority="28" stopIfTrue="1" operator="lessThan">
      <formula>0</formula>
    </cfRule>
  </conditionalFormatting>
  <conditionalFormatting sqref="D45:G45 D47:G47 D49:G50">
    <cfRule type="cellIs" dxfId="2206" priority="27" stopIfTrue="1" operator="lessThan">
      <formula>0</formula>
    </cfRule>
  </conditionalFormatting>
  <conditionalFormatting sqref="D46:G46">
    <cfRule type="cellIs" dxfId="2205" priority="26" stopIfTrue="1" operator="lessThan">
      <formula>0</formula>
    </cfRule>
  </conditionalFormatting>
  <conditionalFormatting sqref="D48:G48">
    <cfRule type="cellIs" dxfId="2204" priority="25" stopIfTrue="1" operator="lessThan">
      <formula>0</formula>
    </cfRule>
  </conditionalFormatting>
  <conditionalFormatting sqref="D52:G52 D54:G54 D56:G57">
    <cfRule type="cellIs" dxfId="2203" priority="24" stopIfTrue="1" operator="lessThan">
      <formula>0</formula>
    </cfRule>
  </conditionalFormatting>
  <conditionalFormatting sqref="D53:G53">
    <cfRule type="cellIs" dxfId="2202" priority="23" stopIfTrue="1" operator="lessThan">
      <formula>0</formula>
    </cfRule>
  </conditionalFormatting>
  <conditionalFormatting sqref="D55:G55">
    <cfRule type="cellIs" dxfId="2201" priority="22" stopIfTrue="1" operator="lessThan">
      <formula>0</formula>
    </cfRule>
  </conditionalFormatting>
  <conditionalFormatting sqref="O24:R24 O26:R26 O28:R29">
    <cfRule type="cellIs" dxfId="2200" priority="21" stopIfTrue="1" operator="lessThan">
      <formula>0</formula>
    </cfRule>
  </conditionalFormatting>
  <conditionalFormatting sqref="O25:R25">
    <cfRule type="cellIs" dxfId="2199" priority="20" stopIfTrue="1" operator="lessThan">
      <formula>0</formula>
    </cfRule>
  </conditionalFormatting>
  <conditionalFormatting sqref="O27:R27">
    <cfRule type="cellIs" dxfId="2198" priority="19" stopIfTrue="1" operator="lessThan">
      <formula>0</formula>
    </cfRule>
  </conditionalFormatting>
  <conditionalFormatting sqref="O31:R31 O33:R33 O35:R36">
    <cfRule type="cellIs" dxfId="2197" priority="18" stopIfTrue="1" operator="lessThan">
      <formula>0</formula>
    </cfRule>
  </conditionalFormatting>
  <conditionalFormatting sqref="O32:R32">
    <cfRule type="cellIs" dxfId="2196" priority="17" stopIfTrue="1" operator="lessThan">
      <formula>0</formula>
    </cfRule>
  </conditionalFormatting>
  <conditionalFormatting sqref="O34:R34">
    <cfRule type="cellIs" dxfId="2195" priority="16" stopIfTrue="1" operator="lessThan">
      <formula>0</formula>
    </cfRule>
  </conditionalFormatting>
  <conditionalFormatting sqref="O38:R38 O40:R40 O42:R43">
    <cfRule type="cellIs" dxfId="2194" priority="15" stopIfTrue="1" operator="lessThan">
      <formula>0</formula>
    </cfRule>
  </conditionalFormatting>
  <conditionalFormatting sqref="O39:R39">
    <cfRule type="cellIs" dxfId="2193" priority="14" stopIfTrue="1" operator="lessThan">
      <formula>0</formula>
    </cfRule>
  </conditionalFormatting>
  <conditionalFormatting sqref="O41:R41">
    <cfRule type="cellIs" dxfId="2192" priority="13" stopIfTrue="1" operator="lessThan">
      <formula>0</formula>
    </cfRule>
  </conditionalFormatting>
  <conditionalFormatting sqref="O45:R45 O47:R47 O49:R50">
    <cfRule type="cellIs" dxfId="2191" priority="12" stopIfTrue="1" operator="lessThan">
      <formula>0</formula>
    </cfRule>
  </conditionalFormatting>
  <conditionalFormatting sqref="O46:R46">
    <cfRule type="cellIs" dxfId="2190" priority="11" stopIfTrue="1" operator="lessThan">
      <formula>0</formula>
    </cfRule>
  </conditionalFormatting>
  <conditionalFormatting sqref="O48:R48">
    <cfRule type="cellIs" dxfId="2189" priority="10" stopIfTrue="1" operator="lessThan">
      <formula>0</formula>
    </cfRule>
  </conditionalFormatting>
  <conditionalFormatting sqref="O52:R52 O54:R54 O56:R57">
    <cfRule type="cellIs" dxfId="2188" priority="9" stopIfTrue="1" operator="lessThan">
      <formula>0</formula>
    </cfRule>
  </conditionalFormatting>
  <conditionalFormatting sqref="O53:R53">
    <cfRule type="cellIs" dxfId="2187" priority="8" stopIfTrue="1" operator="lessThan">
      <formula>0</formula>
    </cfRule>
  </conditionalFormatting>
  <conditionalFormatting sqref="O55:R55">
    <cfRule type="cellIs" dxfId="2186" priority="7" stopIfTrue="1" operator="lessThan">
      <formula>0</formula>
    </cfRule>
  </conditionalFormatting>
  <conditionalFormatting sqref="V14:W15 O16:W16">
    <cfRule type="cellIs" dxfId="2185" priority="6" stopIfTrue="1" operator="lessThan">
      <formula>0</formula>
    </cfRule>
  </conditionalFormatting>
  <conditionalFormatting sqref="R14:T14">
    <cfRule type="cellIs" dxfId="2184" priority="4" stopIfTrue="1" operator="lessThan">
      <formula>0</formula>
    </cfRule>
  </conditionalFormatting>
  <conditionalFormatting sqref="O14 U14">
    <cfRule type="cellIs" dxfId="2183" priority="5" stopIfTrue="1" operator="lessThan">
      <formula>0</formula>
    </cfRule>
  </conditionalFormatting>
  <conditionalFormatting sqref="P14:P15">
    <cfRule type="cellIs" dxfId="2182" priority="3" stopIfTrue="1" operator="lessThan">
      <formula>0</formula>
    </cfRule>
  </conditionalFormatting>
  <conditionalFormatting sqref="Q14:Q15">
    <cfRule type="cellIs" dxfId="2181" priority="2" stopIfTrue="1" operator="lessThan">
      <formula>0</formula>
    </cfRule>
  </conditionalFormatting>
  <conditionalFormatting sqref="C13">
    <cfRule type="cellIs" dxfId="2180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7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12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0">
        <v>3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420" t="s">
        <v>116</v>
      </c>
      <c r="E14" s="413" t="s">
        <v>117</v>
      </c>
      <c r="F14" s="413" t="s">
        <v>118</v>
      </c>
      <c r="G14" s="743" t="s">
        <v>119</v>
      </c>
      <c r="H14" s="412" t="s">
        <v>27</v>
      </c>
      <c r="I14" s="413" t="s">
        <v>4</v>
      </c>
      <c r="J14" s="740" t="s">
        <v>3</v>
      </c>
      <c r="K14" s="414" t="s">
        <v>4</v>
      </c>
      <c r="L14" s="414" t="s">
        <v>5</v>
      </c>
      <c r="M14" s="411"/>
      <c r="N14" s="417" t="s">
        <v>15</v>
      </c>
      <c r="O14" s="420" t="s">
        <v>116</v>
      </c>
      <c r="P14" s="413" t="s">
        <v>117</v>
      </c>
      <c r="Q14" s="413" t="s">
        <v>118</v>
      </c>
      <c r="R14" s="743" t="s">
        <v>119</v>
      </c>
      <c r="S14" s="412" t="s">
        <v>27</v>
      </c>
      <c r="T14" s="413" t="s">
        <v>4</v>
      </c>
      <c r="U14" s="740" t="s">
        <v>3</v>
      </c>
      <c r="V14" s="414" t="s">
        <v>4</v>
      </c>
      <c r="W14" s="410" t="s">
        <v>5</v>
      </c>
      <c r="X14" s="10"/>
      <c r="AD14" s="11"/>
    </row>
    <row r="15" spans="2:30" s="4" customFormat="1" ht="9.9499999999999993" customHeight="1">
      <c r="B15" s="9"/>
      <c r="C15" s="57"/>
      <c r="D15" s="419" t="s">
        <v>120</v>
      </c>
      <c r="E15" s="421" t="s">
        <v>121</v>
      </c>
      <c r="F15" s="415" t="s">
        <v>20</v>
      </c>
      <c r="G15" s="744"/>
      <c r="H15" s="412" t="s">
        <v>11</v>
      </c>
      <c r="I15" s="413" t="s">
        <v>11</v>
      </c>
      <c r="J15" s="740"/>
      <c r="K15" s="416" t="s">
        <v>6</v>
      </c>
      <c r="L15" s="414" t="s">
        <v>14</v>
      </c>
      <c r="M15" s="411"/>
      <c r="N15" s="418"/>
      <c r="O15" s="419" t="s">
        <v>120</v>
      </c>
      <c r="P15" s="421" t="s">
        <v>121</v>
      </c>
      <c r="Q15" s="415" t="s">
        <v>20</v>
      </c>
      <c r="R15" s="744"/>
      <c r="S15" s="412" t="s">
        <v>11</v>
      </c>
      <c r="T15" s="413" t="s">
        <v>11</v>
      </c>
      <c r="U15" s="740"/>
      <c r="V15" s="416" t="s">
        <v>6</v>
      </c>
      <c r="W15" s="411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0</v>
      </c>
      <c r="E17" s="100">
        <v>1</v>
      </c>
      <c r="F17" s="100">
        <v>4</v>
      </c>
      <c r="G17" s="101">
        <v>0</v>
      </c>
      <c r="H17" s="99">
        <v>1</v>
      </c>
      <c r="I17" s="100">
        <v>4</v>
      </c>
      <c r="J17" s="102">
        <v>5</v>
      </c>
      <c r="K17" s="103">
        <v>80</v>
      </c>
      <c r="L17" s="145">
        <v>0.4</v>
      </c>
      <c r="M17" s="154"/>
      <c r="N17" s="149" t="s">
        <v>64</v>
      </c>
      <c r="O17" s="99">
        <v>14</v>
      </c>
      <c r="P17" s="100">
        <v>4</v>
      </c>
      <c r="Q17" s="100">
        <v>10</v>
      </c>
      <c r="R17" s="101">
        <v>0</v>
      </c>
      <c r="S17" s="99">
        <v>18</v>
      </c>
      <c r="T17" s="100">
        <v>10</v>
      </c>
      <c r="U17" s="102">
        <v>28</v>
      </c>
      <c r="V17" s="103">
        <v>35.700000000000003</v>
      </c>
      <c r="W17" s="104">
        <v>2.1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2</v>
      </c>
      <c r="E18" s="107">
        <v>2</v>
      </c>
      <c r="F18" s="107">
        <v>2</v>
      </c>
      <c r="G18" s="108">
        <v>0</v>
      </c>
      <c r="H18" s="106">
        <v>4</v>
      </c>
      <c r="I18" s="107">
        <v>2</v>
      </c>
      <c r="J18" s="109">
        <v>6</v>
      </c>
      <c r="K18" s="110">
        <v>33.299999999999997</v>
      </c>
      <c r="L18" s="146">
        <v>0.4</v>
      </c>
      <c r="M18" s="155"/>
      <c r="N18" s="150" t="s">
        <v>65</v>
      </c>
      <c r="O18" s="106">
        <v>13</v>
      </c>
      <c r="P18" s="107">
        <v>2</v>
      </c>
      <c r="Q18" s="107">
        <v>9</v>
      </c>
      <c r="R18" s="108">
        <v>0</v>
      </c>
      <c r="S18" s="106">
        <v>15</v>
      </c>
      <c r="T18" s="107">
        <v>9</v>
      </c>
      <c r="U18" s="109">
        <v>24</v>
      </c>
      <c r="V18" s="110">
        <v>37.5</v>
      </c>
      <c r="W18" s="110">
        <v>1.8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2</v>
      </c>
      <c r="E19" s="107">
        <v>3</v>
      </c>
      <c r="F19" s="107">
        <v>5</v>
      </c>
      <c r="G19" s="108">
        <v>0</v>
      </c>
      <c r="H19" s="106">
        <v>5</v>
      </c>
      <c r="I19" s="107">
        <v>5</v>
      </c>
      <c r="J19" s="109">
        <v>10</v>
      </c>
      <c r="K19" s="110">
        <v>50</v>
      </c>
      <c r="L19" s="146">
        <v>0.7</v>
      </c>
      <c r="M19" s="155"/>
      <c r="N19" s="150" t="s">
        <v>66</v>
      </c>
      <c r="O19" s="106">
        <v>14</v>
      </c>
      <c r="P19" s="107">
        <v>4</v>
      </c>
      <c r="Q19" s="107">
        <v>10</v>
      </c>
      <c r="R19" s="108">
        <v>0</v>
      </c>
      <c r="S19" s="106">
        <v>18</v>
      </c>
      <c r="T19" s="107">
        <v>10</v>
      </c>
      <c r="U19" s="109">
        <v>28</v>
      </c>
      <c r="V19" s="110">
        <v>35.700000000000003</v>
      </c>
      <c r="W19" s="110">
        <v>2.1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3</v>
      </c>
      <c r="E20" s="107">
        <v>4</v>
      </c>
      <c r="F20" s="107">
        <v>4</v>
      </c>
      <c r="G20" s="108">
        <v>0</v>
      </c>
      <c r="H20" s="106">
        <v>7</v>
      </c>
      <c r="I20" s="107">
        <v>4</v>
      </c>
      <c r="J20" s="109">
        <v>11</v>
      </c>
      <c r="K20" s="110">
        <v>36.4</v>
      </c>
      <c r="L20" s="146">
        <v>0.8</v>
      </c>
      <c r="M20" s="155"/>
      <c r="N20" s="150" t="s">
        <v>67</v>
      </c>
      <c r="O20" s="106">
        <v>13</v>
      </c>
      <c r="P20" s="107">
        <v>1</v>
      </c>
      <c r="Q20" s="107">
        <v>8</v>
      </c>
      <c r="R20" s="108">
        <v>1</v>
      </c>
      <c r="S20" s="106">
        <v>14</v>
      </c>
      <c r="T20" s="107">
        <v>9</v>
      </c>
      <c r="U20" s="109">
        <v>23</v>
      </c>
      <c r="V20" s="110">
        <v>39.1</v>
      </c>
      <c r="W20" s="110">
        <v>1.7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1</v>
      </c>
      <c r="E21" s="107">
        <v>1</v>
      </c>
      <c r="F21" s="107">
        <v>3</v>
      </c>
      <c r="G21" s="108">
        <v>0</v>
      </c>
      <c r="H21" s="106">
        <v>2</v>
      </c>
      <c r="I21" s="107">
        <v>3</v>
      </c>
      <c r="J21" s="109">
        <v>5</v>
      </c>
      <c r="K21" s="110">
        <v>60</v>
      </c>
      <c r="L21" s="146">
        <v>0.4</v>
      </c>
      <c r="M21" s="155"/>
      <c r="N21" s="150" t="s">
        <v>68</v>
      </c>
      <c r="O21" s="106">
        <v>14</v>
      </c>
      <c r="P21" s="107">
        <v>5</v>
      </c>
      <c r="Q21" s="107">
        <v>7</v>
      </c>
      <c r="R21" s="108">
        <v>0</v>
      </c>
      <c r="S21" s="106">
        <v>19</v>
      </c>
      <c r="T21" s="107">
        <v>7</v>
      </c>
      <c r="U21" s="109">
        <v>26</v>
      </c>
      <c r="V21" s="110">
        <v>26.9</v>
      </c>
      <c r="W21" s="110">
        <v>1.9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4</v>
      </c>
      <c r="E22" s="113">
        <v>1</v>
      </c>
      <c r="F22" s="113">
        <v>8</v>
      </c>
      <c r="G22" s="114">
        <v>0</v>
      </c>
      <c r="H22" s="112">
        <v>5</v>
      </c>
      <c r="I22" s="113">
        <v>8</v>
      </c>
      <c r="J22" s="115">
        <v>13</v>
      </c>
      <c r="K22" s="116">
        <v>61.5</v>
      </c>
      <c r="L22" s="147">
        <v>1</v>
      </c>
      <c r="M22" s="155"/>
      <c r="N22" s="151" t="s">
        <v>98</v>
      </c>
      <c r="O22" s="112">
        <v>16</v>
      </c>
      <c r="P22" s="113">
        <v>5</v>
      </c>
      <c r="Q22" s="113">
        <v>8</v>
      </c>
      <c r="R22" s="114">
        <v>0</v>
      </c>
      <c r="S22" s="112">
        <v>21</v>
      </c>
      <c r="T22" s="113">
        <v>8</v>
      </c>
      <c r="U22" s="115">
        <v>29</v>
      </c>
      <c r="V22" s="116">
        <v>27.6</v>
      </c>
      <c r="W22" s="116">
        <v>2.1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12</v>
      </c>
      <c r="E23" s="60">
        <v>12</v>
      </c>
      <c r="F23" s="60">
        <v>26</v>
      </c>
      <c r="G23" s="64">
        <v>0</v>
      </c>
      <c r="H23" s="59">
        <v>24</v>
      </c>
      <c r="I23" s="60">
        <v>26</v>
      </c>
      <c r="J23" s="65">
        <v>50</v>
      </c>
      <c r="K23" s="61">
        <v>52</v>
      </c>
      <c r="L23" s="148">
        <v>3.7</v>
      </c>
      <c r="M23" s="156"/>
      <c r="N23" s="152" t="s">
        <v>32</v>
      </c>
      <c r="O23" s="59">
        <v>84</v>
      </c>
      <c r="P23" s="60">
        <v>21</v>
      </c>
      <c r="Q23" s="60">
        <v>52</v>
      </c>
      <c r="R23" s="64">
        <v>1</v>
      </c>
      <c r="S23" s="59">
        <v>105</v>
      </c>
      <c r="T23" s="60">
        <v>53</v>
      </c>
      <c r="U23" s="65">
        <v>158</v>
      </c>
      <c r="V23" s="61">
        <v>33.5</v>
      </c>
      <c r="W23" s="61">
        <v>11.7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5</v>
      </c>
      <c r="E24" s="100">
        <v>0</v>
      </c>
      <c r="F24" s="100">
        <v>8</v>
      </c>
      <c r="G24" s="101">
        <v>0</v>
      </c>
      <c r="H24" s="99">
        <v>5</v>
      </c>
      <c r="I24" s="100">
        <v>8</v>
      </c>
      <c r="J24" s="102">
        <v>13</v>
      </c>
      <c r="K24" s="103">
        <v>61.5</v>
      </c>
      <c r="L24" s="145">
        <v>1</v>
      </c>
      <c r="M24" s="154"/>
      <c r="N24" s="149" t="s">
        <v>69</v>
      </c>
      <c r="O24" s="242">
        <v>18</v>
      </c>
      <c r="P24" s="243">
        <v>3</v>
      </c>
      <c r="Q24" s="243">
        <v>12</v>
      </c>
      <c r="R24" s="101">
        <v>0</v>
      </c>
      <c r="S24" s="99">
        <v>21</v>
      </c>
      <c r="T24" s="100">
        <v>12</v>
      </c>
      <c r="U24" s="102">
        <v>33</v>
      </c>
      <c r="V24" s="103">
        <v>36.4</v>
      </c>
      <c r="W24" s="104">
        <v>2.4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2</v>
      </c>
      <c r="E25" s="107">
        <v>1</v>
      </c>
      <c r="F25" s="107">
        <v>6</v>
      </c>
      <c r="G25" s="108">
        <v>0</v>
      </c>
      <c r="H25" s="106">
        <v>3</v>
      </c>
      <c r="I25" s="107">
        <v>6</v>
      </c>
      <c r="J25" s="109">
        <v>9</v>
      </c>
      <c r="K25" s="110">
        <v>66.7</v>
      </c>
      <c r="L25" s="146">
        <v>0.7</v>
      </c>
      <c r="M25" s="155"/>
      <c r="N25" s="150" t="s">
        <v>70</v>
      </c>
      <c r="O25" s="244">
        <v>14</v>
      </c>
      <c r="P25" s="245">
        <v>3</v>
      </c>
      <c r="Q25" s="245">
        <v>10</v>
      </c>
      <c r="R25" s="108">
        <v>0</v>
      </c>
      <c r="S25" s="106">
        <v>17</v>
      </c>
      <c r="T25" s="107">
        <v>10</v>
      </c>
      <c r="U25" s="109">
        <v>27</v>
      </c>
      <c r="V25" s="110">
        <v>37</v>
      </c>
      <c r="W25" s="110">
        <v>2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4</v>
      </c>
      <c r="E26" s="107">
        <v>3</v>
      </c>
      <c r="F26" s="107">
        <v>10</v>
      </c>
      <c r="G26" s="108">
        <v>0</v>
      </c>
      <c r="H26" s="106">
        <v>7</v>
      </c>
      <c r="I26" s="107">
        <v>10</v>
      </c>
      <c r="J26" s="109">
        <v>17</v>
      </c>
      <c r="K26" s="110">
        <v>58.8</v>
      </c>
      <c r="L26" s="146">
        <v>1.3</v>
      </c>
      <c r="M26" s="155"/>
      <c r="N26" s="150" t="s">
        <v>71</v>
      </c>
      <c r="O26" s="244">
        <v>10</v>
      </c>
      <c r="P26" s="245">
        <v>4</v>
      </c>
      <c r="Q26" s="245">
        <v>8</v>
      </c>
      <c r="R26" s="108">
        <v>0</v>
      </c>
      <c r="S26" s="106">
        <v>14</v>
      </c>
      <c r="T26" s="107">
        <v>8</v>
      </c>
      <c r="U26" s="109">
        <v>22</v>
      </c>
      <c r="V26" s="110">
        <v>36.4</v>
      </c>
      <c r="W26" s="110">
        <v>1.6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5</v>
      </c>
      <c r="E27" s="107">
        <v>4</v>
      </c>
      <c r="F27" s="107">
        <v>9</v>
      </c>
      <c r="G27" s="108">
        <v>0</v>
      </c>
      <c r="H27" s="106">
        <v>9</v>
      </c>
      <c r="I27" s="107">
        <v>9</v>
      </c>
      <c r="J27" s="109">
        <v>18</v>
      </c>
      <c r="K27" s="110">
        <v>50</v>
      </c>
      <c r="L27" s="146">
        <v>1.3</v>
      </c>
      <c r="M27" s="155"/>
      <c r="N27" s="150" t="s">
        <v>72</v>
      </c>
      <c r="O27" s="244">
        <v>12</v>
      </c>
      <c r="P27" s="245">
        <v>2</v>
      </c>
      <c r="Q27" s="245">
        <v>2</v>
      </c>
      <c r="R27" s="108">
        <v>0</v>
      </c>
      <c r="S27" s="106">
        <v>14</v>
      </c>
      <c r="T27" s="107">
        <v>2</v>
      </c>
      <c r="U27" s="109">
        <v>16</v>
      </c>
      <c r="V27" s="110">
        <v>12.5</v>
      </c>
      <c r="W27" s="110">
        <v>1.2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9</v>
      </c>
      <c r="E28" s="107">
        <v>2</v>
      </c>
      <c r="F28" s="107">
        <v>12</v>
      </c>
      <c r="G28" s="108">
        <v>0</v>
      </c>
      <c r="H28" s="106">
        <v>11</v>
      </c>
      <c r="I28" s="107">
        <v>12</v>
      </c>
      <c r="J28" s="109">
        <v>23</v>
      </c>
      <c r="K28" s="110">
        <v>52.2</v>
      </c>
      <c r="L28" s="146">
        <v>1.7</v>
      </c>
      <c r="M28" s="155"/>
      <c r="N28" s="150" t="s">
        <v>73</v>
      </c>
      <c r="O28" s="244">
        <v>10</v>
      </c>
      <c r="P28" s="245">
        <v>3</v>
      </c>
      <c r="Q28" s="245">
        <v>1</v>
      </c>
      <c r="R28" s="108">
        <v>0</v>
      </c>
      <c r="S28" s="106">
        <v>13</v>
      </c>
      <c r="T28" s="107">
        <v>1</v>
      </c>
      <c r="U28" s="109">
        <v>14</v>
      </c>
      <c r="V28" s="110">
        <v>7.1</v>
      </c>
      <c r="W28" s="110">
        <v>1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4</v>
      </c>
      <c r="E29" s="113">
        <v>1</v>
      </c>
      <c r="F29" s="113">
        <v>15</v>
      </c>
      <c r="G29" s="114">
        <v>0</v>
      </c>
      <c r="H29" s="112">
        <v>5</v>
      </c>
      <c r="I29" s="113">
        <v>15</v>
      </c>
      <c r="J29" s="115">
        <v>20</v>
      </c>
      <c r="K29" s="116">
        <v>75</v>
      </c>
      <c r="L29" s="147">
        <v>1.5</v>
      </c>
      <c r="M29" s="155"/>
      <c r="N29" s="151" t="s">
        <v>99</v>
      </c>
      <c r="O29" s="246">
        <v>8</v>
      </c>
      <c r="P29" s="247">
        <v>4</v>
      </c>
      <c r="Q29" s="247">
        <v>1</v>
      </c>
      <c r="R29" s="114">
        <v>0</v>
      </c>
      <c r="S29" s="112">
        <v>12</v>
      </c>
      <c r="T29" s="113">
        <v>1</v>
      </c>
      <c r="U29" s="115">
        <v>13</v>
      </c>
      <c r="V29" s="116">
        <v>7.7</v>
      </c>
      <c r="W29" s="116">
        <v>1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29</v>
      </c>
      <c r="E30" s="60">
        <v>11</v>
      </c>
      <c r="F30" s="60">
        <v>60</v>
      </c>
      <c r="G30" s="64">
        <v>0</v>
      </c>
      <c r="H30" s="59">
        <v>40</v>
      </c>
      <c r="I30" s="60">
        <v>60</v>
      </c>
      <c r="J30" s="65">
        <v>100</v>
      </c>
      <c r="K30" s="61">
        <v>60</v>
      </c>
      <c r="L30" s="148">
        <v>7.4</v>
      </c>
      <c r="M30" s="156"/>
      <c r="N30" s="152" t="s">
        <v>32</v>
      </c>
      <c r="O30" s="59">
        <v>72</v>
      </c>
      <c r="P30" s="60">
        <v>19</v>
      </c>
      <c r="Q30" s="60">
        <v>34</v>
      </c>
      <c r="R30" s="64">
        <v>0</v>
      </c>
      <c r="S30" s="59">
        <v>91</v>
      </c>
      <c r="T30" s="60">
        <v>34</v>
      </c>
      <c r="U30" s="65">
        <v>125</v>
      </c>
      <c r="V30" s="61">
        <v>27.2</v>
      </c>
      <c r="W30" s="61">
        <v>9.1999999999999993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10</v>
      </c>
      <c r="E31" s="100">
        <v>3</v>
      </c>
      <c r="F31" s="100">
        <v>11</v>
      </c>
      <c r="G31" s="101">
        <v>0</v>
      </c>
      <c r="H31" s="99">
        <v>13</v>
      </c>
      <c r="I31" s="100">
        <v>11</v>
      </c>
      <c r="J31" s="102">
        <v>24</v>
      </c>
      <c r="K31" s="103">
        <v>45.8</v>
      </c>
      <c r="L31" s="145">
        <v>1.8</v>
      </c>
      <c r="M31" s="154"/>
      <c r="N31" s="149" t="s">
        <v>74</v>
      </c>
      <c r="O31" s="99">
        <v>12</v>
      </c>
      <c r="P31" s="100">
        <v>2</v>
      </c>
      <c r="Q31" s="100">
        <v>1</v>
      </c>
      <c r="R31" s="101">
        <v>0</v>
      </c>
      <c r="S31" s="99">
        <v>14</v>
      </c>
      <c r="T31" s="100">
        <v>1</v>
      </c>
      <c r="U31" s="102">
        <v>15</v>
      </c>
      <c r="V31" s="103">
        <v>6.7</v>
      </c>
      <c r="W31" s="104">
        <v>1.1000000000000001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11</v>
      </c>
      <c r="E32" s="107">
        <v>3</v>
      </c>
      <c r="F32" s="107">
        <v>16</v>
      </c>
      <c r="G32" s="108">
        <v>0</v>
      </c>
      <c r="H32" s="106">
        <v>14</v>
      </c>
      <c r="I32" s="107">
        <v>16</v>
      </c>
      <c r="J32" s="109">
        <v>30</v>
      </c>
      <c r="K32" s="110">
        <v>53.3</v>
      </c>
      <c r="L32" s="146">
        <v>2.2000000000000002</v>
      </c>
      <c r="M32" s="155"/>
      <c r="N32" s="150" t="s">
        <v>75</v>
      </c>
      <c r="O32" s="106">
        <v>8</v>
      </c>
      <c r="P32" s="107">
        <v>2</v>
      </c>
      <c r="Q32" s="107">
        <v>2</v>
      </c>
      <c r="R32" s="108">
        <v>0</v>
      </c>
      <c r="S32" s="106">
        <v>10</v>
      </c>
      <c r="T32" s="107">
        <v>2</v>
      </c>
      <c r="U32" s="109">
        <v>12</v>
      </c>
      <c r="V32" s="110">
        <v>16.7</v>
      </c>
      <c r="W32" s="110">
        <v>0.9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11</v>
      </c>
      <c r="E33" s="107">
        <v>1</v>
      </c>
      <c r="F33" s="107">
        <v>9</v>
      </c>
      <c r="G33" s="108">
        <v>0</v>
      </c>
      <c r="H33" s="106">
        <v>12</v>
      </c>
      <c r="I33" s="107">
        <v>9</v>
      </c>
      <c r="J33" s="109">
        <v>21</v>
      </c>
      <c r="K33" s="110">
        <v>42.9</v>
      </c>
      <c r="L33" s="146">
        <v>1.6</v>
      </c>
      <c r="M33" s="155"/>
      <c r="N33" s="150" t="s">
        <v>76</v>
      </c>
      <c r="O33" s="106">
        <v>12</v>
      </c>
      <c r="P33" s="107">
        <v>4</v>
      </c>
      <c r="Q33" s="107">
        <v>3</v>
      </c>
      <c r="R33" s="108">
        <v>0</v>
      </c>
      <c r="S33" s="106">
        <v>16</v>
      </c>
      <c r="T33" s="107">
        <v>3</v>
      </c>
      <c r="U33" s="109">
        <v>19</v>
      </c>
      <c r="V33" s="110">
        <v>15.8</v>
      </c>
      <c r="W33" s="110">
        <v>1.4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8</v>
      </c>
      <c r="E34" s="107">
        <v>6</v>
      </c>
      <c r="F34" s="107">
        <v>11</v>
      </c>
      <c r="G34" s="108">
        <v>0</v>
      </c>
      <c r="H34" s="106">
        <v>14</v>
      </c>
      <c r="I34" s="107">
        <v>11</v>
      </c>
      <c r="J34" s="109">
        <v>25</v>
      </c>
      <c r="K34" s="110">
        <v>44</v>
      </c>
      <c r="L34" s="146">
        <v>1.8</v>
      </c>
      <c r="M34" s="155"/>
      <c r="N34" s="150" t="s">
        <v>77</v>
      </c>
      <c r="O34" s="106">
        <v>13</v>
      </c>
      <c r="P34" s="107">
        <v>5</v>
      </c>
      <c r="Q34" s="107">
        <v>4</v>
      </c>
      <c r="R34" s="108">
        <v>0</v>
      </c>
      <c r="S34" s="106">
        <v>18</v>
      </c>
      <c r="T34" s="107">
        <v>4</v>
      </c>
      <c r="U34" s="109">
        <v>22</v>
      </c>
      <c r="V34" s="110">
        <v>18.2</v>
      </c>
      <c r="W34" s="110">
        <v>1.6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9</v>
      </c>
      <c r="E35" s="107">
        <v>3</v>
      </c>
      <c r="F35" s="107">
        <v>7</v>
      </c>
      <c r="G35" s="108">
        <v>0</v>
      </c>
      <c r="H35" s="106">
        <v>12</v>
      </c>
      <c r="I35" s="107">
        <v>7</v>
      </c>
      <c r="J35" s="109">
        <v>19</v>
      </c>
      <c r="K35" s="110">
        <v>36.799999999999997</v>
      </c>
      <c r="L35" s="146">
        <v>1.4</v>
      </c>
      <c r="M35" s="155"/>
      <c r="N35" s="150" t="s">
        <v>100</v>
      </c>
      <c r="O35" s="106">
        <v>11</v>
      </c>
      <c r="P35" s="107">
        <v>1</v>
      </c>
      <c r="Q35" s="107">
        <v>7</v>
      </c>
      <c r="R35" s="108">
        <v>0</v>
      </c>
      <c r="S35" s="106">
        <v>12</v>
      </c>
      <c r="T35" s="107">
        <v>7</v>
      </c>
      <c r="U35" s="109">
        <v>19</v>
      </c>
      <c r="V35" s="110">
        <v>36.799999999999997</v>
      </c>
      <c r="W35" s="110">
        <v>1.4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9</v>
      </c>
      <c r="E36" s="113">
        <v>1</v>
      </c>
      <c r="F36" s="113">
        <v>8</v>
      </c>
      <c r="G36" s="114">
        <v>0</v>
      </c>
      <c r="H36" s="112">
        <v>10</v>
      </c>
      <c r="I36" s="113">
        <v>8</v>
      </c>
      <c r="J36" s="115">
        <v>18</v>
      </c>
      <c r="K36" s="116">
        <v>44.4</v>
      </c>
      <c r="L36" s="147">
        <v>1.3</v>
      </c>
      <c r="M36" s="155"/>
      <c r="N36" s="151" t="s">
        <v>101</v>
      </c>
      <c r="O36" s="112">
        <v>9</v>
      </c>
      <c r="P36" s="113">
        <v>2</v>
      </c>
      <c r="Q36" s="113">
        <v>5</v>
      </c>
      <c r="R36" s="114">
        <v>0</v>
      </c>
      <c r="S36" s="112">
        <v>11</v>
      </c>
      <c r="T36" s="113">
        <v>5</v>
      </c>
      <c r="U36" s="115">
        <v>16</v>
      </c>
      <c r="V36" s="116">
        <v>31.3</v>
      </c>
      <c r="W36" s="116">
        <v>1.2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58</v>
      </c>
      <c r="E37" s="60">
        <v>17</v>
      </c>
      <c r="F37" s="60">
        <v>62</v>
      </c>
      <c r="G37" s="64">
        <v>0</v>
      </c>
      <c r="H37" s="59">
        <v>75</v>
      </c>
      <c r="I37" s="60">
        <v>62</v>
      </c>
      <c r="J37" s="65">
        <v>137</v>
      </c>
      <c r="K37" s="61">
        <v>45.3</v>
      </c>
      <c r="L37" s="148">
        <v>10.1</v>
      </c>
      <c r="M37" s="156"/>
      <c r="N37" s="152" t="s">
        <v>32</v>
      </c>
      <c r="O37" s="59">
        <v>65</v>
      </c>
      <c r="P37" s="60">
        <v>16</v>
      </c>
      <c r="Q37" s="60">
        <v>22</v>
      </c>
      <c r="R37" s="64">
        <v>0</v>
      </c>
      <c r="S37" s="59">
        <v>81</v>
      </c>
      <c r="T37" s="60">
        <v>22</v>
      </c>
      <c r="U37" s="65">
        <v>103</v>
      </c>
      <c r="V37" s="61">
        <v>21.4</v>
      </c>
      <c r="W37" s="61">
        <v>7.6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11</v>
      </c>
      <c r="E38" s="100">
        <v>4</v>
      </c>
      <c r="F38" s="100">
        <v>8</v>
      </c>
      <c r="G38" s="101">
        <v>0</v>
      </c>
      <c r="H38" s="99">
        <v>15</v>
      </c>
      <c r="I38" s="100">
        <v>8</v>
      </c>
      <c r="J38" s="102">
        <v>23</v>
      </c>
      <c r="K38" s="103">
        <v>34.799999999999997</v>
      </c>
      <c r="L38" s="145">
        <v>1.7</v>
      </c>
      <c r="M38" s="154"/>
      <c r="N38" s="149" t="s">
        <v>78</v>
      </c>
      <c r="O38" s="99">
        <v>12</v>
      </c>
      <c r="P38" s="100">
        <v>3</v>
      </c>
      <c r="Q38" s="100">
        <v>6</v>
      </c>
      <c r="R38" s="101">
        <v>0</v>
      </c>
      <c r="S38" s="99">
        <v>15</v>
      </c>
      <c r="T38" s="100">
        <v>6</v>
      </c>
      <c r="U38" s="102">
        <v>21</v>
      </c>
      <c r="V38" s="103">
        <v>28.6</v>
      </c>
      <c r="W38" s="104">
        <v>1.6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8</v>
      </c>
      <c r="E39" s="107">
        <v>3</v>
      </c>
      <c r="F39" s="107">
        <v>7</v>
      </c>
      <c r="G39" s="108">
        <v>0</v>
      </c>
      <c r="H39" s="106">
        <v>11</v>
      </c>
      <c r="I39" s="107">
        <v>7</v>
      </c>
      <c r="J39" s="109">
        <v>18</v>
      </c>
      <c r="K39" s="110">
        <v>38.9</v>
      </c>
      <c r="L39" s="146">
        <v>1.3</v>
      </c>
      <c r="M39" s="155"/>
      <c r="N39" s="150" t="s">
        <v>79</v>
      </c>
      <c r="O39" s="106">
        <v>14</v>
      </c>
      <c r="P39" s="107">
        <v>3</v>
      </c>
      <c r="Q39" s="107">
        <v>4</v>
      </c>
      <c r="R39" s="108">
        <v>0</v>
      </c>
      <c r="S39" s="106">
        <v>17</v>
      </c>
      <c r="T39" s="107">
        <v>4</v>
      </c>
      <c r="U39" s="109">
        <v>21</v>
      </c>
      <c r="V39" s="110">
        <v>19</v>
      </c>
      <c r="W39" s="110">
        <v>1.6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7</v>
      </c>
      <c r="E40" s="107">
        <v>4</v>
      </c>
      <c r="F40" s="107">
        <v>8</v>
      </c>
      <c r="G40" s="108">
        <v>0</v>
      </c>
      <c r="H40" s="106">
        <v>11</v>
      </c>
      <c r="I40" s="107">
        <v>8</v>
      </c>
      <c r="J40" s="109">
        <v>19</v>
      </c>
      <c r="K40" s="110">
        <v>42.1</v>
      </c>
      <c r="L40" s="146">
        <v>1.4</v>
      </c>
      <c r="M40" s="155"/>
      <c r="N40" s="150" t="s">
        <v>80</v>
      </c>
      <c r="O40" s="106">
        <v>13</v>
      </c>
      <c r="P40" s="107">
        <v>2</v>
      </c>
      <c r="Q40" s="107">
        <v>4</v>
      </c>
      <c r="R40" s="108">
        <v>0</v>
      </c>
      <c r="S40" s="106">
        <v>15</v>
      </c>
      <c r="T40" s="107">
        <v>4</v>
      </c>
      <c r="U40" s="109">
        <v>19</v>
      </c>
      <c r="V40" s="110">
        <v>21.1</v>
      </c>
      <c r="W40" s="110">
        <v>1.4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8</v>
      </c>
      <c r="E41" s="107">
        <v>2</v>
      </c>
      <c r="F41" s="107">
        <v>8</v>
      </c>
      <c r="G41" s="108">
        <v>0</v>
      </c>
      <c r="H41" s="106">
        <v>10</v>
      </c>
      <c r="I41" s="107">
        <v>8</v>
      </c>
      <c r="J41" s="109">
        <v>18</v>
      </c>
      <c r="K41" s="110">
        <v>44.4</v>
      </c>
      <c r="L41" s="146">
        <v>1.3</v>
      </c>
      <c r="M41" s="155"/>
      <c r="N41" s="150" t="s">
        <v>81</v>
      </c>
      <c r="O41" s="106">
        <v>8</v>
      </c>
      <c r="P41" s="107">
        <v>3</v>
      </c>
      <c r="Q41" s="107">
        <v>6</v>
      </c>
      <c r="R41" s="108">
        <v>0</v>
      </c>
      <c r="S41" s="106">
        <v>11</v>
      </c>
      <c r="T41" s="107">
        <v>6</v>
      </c>
      <c r="U41" s="109">
        <v>17</v>
      </c>
      <c r="V41" s="110">
        <v>35.299999999999997</v>
      </c>
      <c r="W41" s="110">
        <v>1.3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4</v>
      </c>
      <c r="E42" s="107">
        <v>3</v>
      </c>
      <c r="F42" s="107">
        <v>9</v>
      </c>
      <c r="G42" s="108">
        <v>0</v>
      </c>
      <c r="H42" s="106">
        <v>7</v>
      </c>
      <c r="I42" s="107">
        <v>9</v>
      </c>
      <c r="J42" s="109">
        <v>16</v>
      </c>
      <c r="K42" s="110">
        <v>56.3</v>
      </c>
      <c r="L42" s="146">
        <v>1.2</v>
      </c>
      <c r="M42" s="155"/>
      <c r="N42" s="150" t="s">
        <v>82</v>
      </c>
      <c r="O42" s="106">
        <v>9</v>
      </c>
      <c r="P42" s="107">
        <v>4</v>
      </c>
      <c r="Q42" s="107">
        <v>2</v>
      </c>
      <c r="R42" s="108">
        <v>0</v>
      </c>
      <c r="S42" s="106">
        <v>13</v>
      </c>
      <c r="T42" s="107">
        <v>2</v>
      </c>
      <c r="U42" s="109">
        <v>15</v>
      </c>
      <c r="V42" s="110">
        <v>13.3</v>
      </c>
      <c r="W42" s="110">
        <v>1.1000000000000001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11</v>
      </c>
      <c r="E43" s="113">
        <v>5</v>
      </c>
      <c r="F43" s="113">
        <v>10</v>
      </c>
      <c r="G43" s="114">
        <v>0</v>
      </c>
      <c r="H43" s="112">
        <v>16</v>
      </c>
      <c r="I43" s="113">
        <v>10</v>
      </c>
      <c r="J43" s="115">
        <v>26</v>
      </c>
      <c r="K43" s="116">
        <v>38.5</v>
      </c>
      <c r="L43" s="147">
        <v>1.9</v>
      </c>
      <c r="M43" s="155"/>
      <c r="N43" s="151" t="s">
        <v>102</v>
      </c>
      <c r="O43" s="112">
        <v>11</v>
      </c>
      <c r="P43" s="113">
        <v>2</v>
      </c>
      <c r="Q43" s="113">
        <v>3</v>
      </c>
      <c r="R43" s="114">
        <v>0</v>
      </c>
      <c r="S43" s="112">
        <v>13</v>
      </c>
      <c r="T43" s="113">
        <v>3</v>
      </c>
      <c r="U43" s="115">
        <v>16</v>
      </c>
      <c r="V43" s="116">
        <v>18.8</v>
      </c>
      <c r="W43" s="116">
        <v>1.2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49</v>
      </c>
      <c r="E44" s="60">
        <v>21</v>
      </c>
      <c r="F44" s="60">
        <v>50</v>
      </c>
      <c r="G44" s="64">
        <v>0</v>
      </c>
      <c r="H44" s="59">
        <v>70</v>
      </c>
      <c r="I44" s="60">
        <v>50</v>
      </c>
      <c r="J44" s="65">
        <v>120</v>
      </c>
      <c r="K44" s="61">
        <v>41.7</v>
      </c>
      <c r="L44" s="148">
        <v>8.9</v>
      </c>
      <c r="M44" s="156"/>
      <c r="N44" s="152" t="s">
        <v>32</v>
      </c>
      <c r="O44" s="59">
        <v>67</v>
      </c>
      <c r="P44" s="60">
        <v>17</v>
      </c>
      <c r="Q44" s="60">
        <v>25</v>
      </c>
      <c r="R44" s="64">
        <v>0</v>
      </c>
      <c r="S44" s="59">
        <v>84</v>
      </c>
      <c r="T44" s="60">
        <v>25</v>
      </c>
      <c r="U44" s="65">
        <v>109</v>
      </c>
      <c r="V44" s="61">
        <v>22.9</v>
      </c>
      <c r="W44" s="61">
        <v>8.1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13</v>
      </c>
      <c r="E45" s="100">
        <v>2</v>
      </c>
      <c r="F45" s="100">
        <v>12</v>
      </c>
      <c r="G45" s="101">
        <v>0</v>
      </c>
      <c r="H45" s="99">
        <v>15</v>
      </c>
      <c r="I45" s="100">
        <v>12</v>
      </c>
      <c r="J45" s="102">
        <v>27</v>
      </c>
      <c r="K45" s="103">
        <v>44.4</v>
      </c>
      <c r="L45" s="145">
        <v>2</v>
      </c>
      <c r="M45" s="154"/>
      <c r="N45" s="149" t="s">
        <v>83</v>
      </c>
      <c r="O45" s="99">
        <v>14</v>
      </c>
      <c r="P45" s="100">
        <v>0</v>
      </c>
      <c r="Q45" s="100">
        <v>4</v>
      </c>
      <c r="R45" s="101">
        <v>0</v>
      </c>
      <c r="S45" s="99">
        <v>14</v>
      </c>
      <c r="T45" s="100">
        <v>4</v>
      </c>
      <c r="U45" s="102">
        <v>18</v>
      </c>
      <c r="V45" s="103">
        <v>22.2</v>
      </c>
      <c r="W45" s="104">
        <v>1.3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7</v>
      </c>
      <c r="E46" s="107">
        <v>3</v>
      </c>
      <c r="F46" s="107">
        <v>9</v>
      </c>
      <c r="G46" s="108">
        <v>0</v>
      </c>
      <c r="H46" s="106">
        <v>10</v>
      </c>
      <c r="I46" s="107">
        <v>9</v>
      </c>
      <c r="J46" s="109">
        <v>19</v>
      </c>
      <c r="K46" s="110">
        <v>47.4</v>
      </c>
      <c r="L46" s="146">
        <v>1.4</v>
      </c>
      <c r="M46" s="155"/>
      <c r="N46" s="150" t="s">
        <v>84</v>
      </c>
      <c r="O46" s="106">
        <v>14</v>
      </c>
      <c r="P46" s="107">
        <v>2</v>
      </c>
      <c r="Q46" s="107">
        <v>2</v>
      </c>
      <c r="R46" s="108">
        <v>0</v>
      </c>
      <c r="S46" s="106">
        <v>16</v>
      </c>
      <c r="T46" s="107">
        <v>2</v>
      </c>
      <c r="U46" s="109">
        <v>18</v>
      </c>
      <c r="V46" s="110">
        <v>11.1</v>
      </c>
      <c r="W46" s="110">
        <v>1.3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12</v>
      </c>
      <c r="E47" s="107">
        <v>2</v>
      </c>
      <c r="F47" s="107">
        <v>8</v>
      </c>
      <c r="G47" s="108">
        <v>0</v>
      </c>
      <c r="H47" s="106">
        <v>14</v>
      </c>
      <c r="I47" s="107">
        <v>8</v>
      </c>
      <c r="J47" s="109">
        <v>22</v>
      </c>
      <c r="K47" s="110">
        <v>36.4</v>
      </c>
      <c r="L47" s="146">
        <v>1.6</v>
      </c>
      <c r="M47" s="155"/>
      <c r="N47" s="150" t="s">
        <v>85</v>
      </c>
      <c r="O47" s="106">
        <v>17</v>
      </c>
      <c r="P47" s="107">
        <v>1</v>
      </c>
      <c r="Q47" s="107">
        <v>2</v>
      </c>
      <c r="R47" s="108">
        <v>0</v>
      </c>
      <c r="S47" s="106">
        <v>18</v>
      </c>
      <c r="T47" s="107">
        <v>2</v>
      </c>
      <c r="U47" s="109">
        <v>20</v>
      </c>
      <c r="V47" s="110">
        <v>10</v>
      </c>
      <c r="W47" s="110">
        <v>1.5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13</v>
      </c>
      <c r="E48" s="107">
        <v>2</v>
      </c>
      <c r="F48" s="107">
        <v>8</v>
      </c>
      <c r="G48" s="108">
        <v>0</v>
      </c>
      <c r="H48" s="106">
        <v>15</v>
      </c>
      <c r="I48" s="107">
        <v>8</v>
      </c>
      <c r="J48" s="109">
        <v>23</v>
      </c>
      <c r="K48" s="110">
        <v>34.799999999999997</v>
      </c>
      <c r="L48" s="146">
        <v>1.7</v>
      </c>
      <c r="M48" s="155"/>
      <c r="N48" s="150" t="s">
        <v>86</v>
      </c>
      <c r="O48" s="106">
        <v>15</v>
      </c>
      <c r="P48" s="107">
        <v>2</v>
      </c>
      <c r="Q48" s="107">
        <v>1</v>
      </c>
      <c r="R48" s="108">
        <v>0</v>
      </c>
      <c r="S48" s="106">
        <v>17</v>
      </c>
      <c r="T48" s="107">
        <v>1</v>
      </c>
      <c r="U48" s="109">
        <v>18</v>
      </c>
      <c r="V48" s="110">
        <v>5.6</v>
      </c>
      <c r="W48" s="110">
        <v>1.3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9</v>
      </c>
      <c r="E49" s="107">
        <v>3</v>
      </c>
      <c r="F49" s="107">
        <v>7</v>
      </c>
      <c r="G49" s="108">
        <v>0</v>
      </c>
      <c r="H49" s="106">
        <v>12</v>
      </c>
      <c r="I49" s="107">
        <v>7</v>
      </c>
      <c r="J49" s="109">
        <v>19</v>
      </c>
      <c r="K49" s="110">
        <v>36.799999999999997</v>
      </c>
      <c r="L49" s="146">
        <v>1.4</v>
      </c>
      <c r="M49" s="155"/>
      <c r="N49" s="150" t="s">
        <v>87</v>
      </c>
      <c r="O49" s="106">
        <v>8</v>
      </c>
      <c r="P49" s="107">
        <v>2</v>
      </c>
      <c r="Q49" s="107">
        <v>3</v>
      </c>
      <c r="R49" s="108">
        <v>0</v>
      </c>
      <c r="S49" s="106">
        <v>10</v>
      </c>
      <c r="T49" s="107">
        <v>3</v>
      </c>
      <c r="U49" s="109">
        <v>13</v>
      </c>
      <c r="V49" s="110">
        <v>23.1</v>
      </c>
      <c r="W49" s="110">
        <v>1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11</v>
      </c>
      <c r="E50" s="113">
        <v>1</v>
      </c>
      <c r="F50" s="113">
        <v>7</v>
      </c>
      <c r="G50" s="114">
        <v>0</v>
      </c>
      <c r="H50" s="112">
        <v>12</v>
      </c>
      <c r="I50" s="113">
        <v>7</v>
      </c>
      <c r="J50" s="115">
        <v>19</v>
      </c>
      <c r="K50" s="116">
        <v>36.799999999999997</v>
      </c>
      <c r="L50" s="147">
        <v>1.4</v>
      </c>
      <c r="M50" s="155"/>
      <c r="N50" s="151" t="s">
        <v>103</v>
      </c>
      <c r="O50" s="112">
        <v>9</v>
      </c>
      <c r="P50" s="113">
        <v>1</v>
      </c>
      <c r="Q50" s="113">
        <v>2</v>
      </c>
      <c r="R50" s="114">
        <v>0</v>
      </c>
      <c r="S50" s="112">
        <v>10</v>
      </c>
      <c r="T50" s="113">
        <v>2</v>
      </c>
      <c r="U50" s="115">
        <v>12</v>
      </c>
      <c r="V50" s="116">
        <v>16.7</v>
      </c>
      <c r="W50" s="116">
        <v>0.9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65</v>
      </c>
      <c r="E51" s="60">
        <v>13</v>
      </c>
      <c r="F51" s="60">
        <v>51</v>
      </c>
      <c r="G51" s="64">
        <v>0</v>
      </c>
      <c r="H51" s="59">
        <v>78</v>
      </c>
      <c r="I51" s="60">
        <v>51</v>
      </c>
      <c r="J51" s="65">
        <v>129</v>
      </c>
      <c r="K51" s="61">
        <v>39.5</v>
      </c>
      <c r="L51" s="148">
        <v>9.5</v>
      </c>
      <c r="M51" s="156"/>
      <c r="N51" s="152" t="s">
        <v>32</v>
      </c>
      <c r="O51" s="59">
        <v>77</v>
      </c>
      <c r="P51" s="60">
        <v>8</v>
      </c>
      <c r="Q51" s="60">
        <v>14</v>
      </c>
      <c r="R51" s="64">
        <v>0</v>
      </c>
      <c r="S51" s="59">
        <v>85</v>
      </c>
      <c r="T51" s="60">
        <v>14</v>
      </c>
      <c r="U51" s="65">
        <v>99</v>
      </c>
      <c r="V51" s="61">
        <v>14.1</v>
      </c>
      <c r="W51" s="61">
        <v>7.3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12</v>
      </c>
      <c r="E52" s="100">
        <v>4</v>
      </c>
      <c r="F52" s="100">
        <v>11</v>
      </c>
      <c r="G52" s="101">
        <v>0</v>
      </c>
      <c r="H52" s="99">
        <v>16</v>
      </c>
      <c r="I52" s="100">
        <v>11</v>
      </c>
      <c r="J52" s="102">
        <v>27</v>
      </c>
      <c r="K52" s="103">
        <v>40.700000000000003</v>
      </c>
      <c r="L52" s="145">
        <v>2</v>
      </c>
      <c r="M52" s="154"/>
      <c r="N52" s="149" t="s">
        <v>88</v>
      </c>
      <c r="O52" s="99">
        <v>8</v>
      </c>
      <c r="P52" s="100">
        <v>1</v>
      </c>
      <c r="Q52" s="100">
        <v>1</v>
      </c>
      <c r="R52" s="101">
        <v>0</v>
      </c>
      <c r="S52" s="99">
        <v>9</v>
      </c>
      <c r="T52" s="100">
        <v>1</v>
      </c>
      <c r="U52" s="102">
        <v>10</v>
      </c>
      <c r="V52" s="103">
        <v>10</v>
      </c>
      <c r="W52" s="104">
        <v>0.7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12</v>
      </c>
      <c r="E53" s="107">
        <v>1</v>
      </c>
      <c r="F53" s="107">
        <v>6</v>
      </c>
      <c r="G53" s="108">
        <v>0</v>
      </c>
      <c r="H53" s="106">
        <v>13</v>
      </c>
      <c r="I53" s="107">
        <v>6</v>
      </c>
      <c r="J53" s="109">
        <v>19</v>
      </c>
      <c r="K53" s="110">
        <v>31.6</v>
      </c>
      <c r="L53" s="146">
        <v>1.4</v>
      </c>
      <c r="M53" s="155"/>
      <c r="N53" s="150" t="s">
        <v>89</v>
      </c>
      <c r="O53" s="106">
        <v>13</v>
      </c>
      <c r="P53" s="107">
        <v>2</v>
      </c>
      <c r="Q53" s="107">
        <v>3</v>
      </c>
      <c r="R53" s="108">
        <v>0</v>
      </c>
      <c r="S53" s="106">
        <v>15</v>
      </c>
      <c r="T53" s="107">
        <v>3</v>
      </c>
      <c r="U53" s="109">
        <v>18</v>
      </c>
      <c r="V53" s="110">
        <v>16.7</v>
      </c>
      <c r="W53" s="110">
        <v>1.3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11</v>
      </c>
      <c r="E54" s="107">
        <v>2</v>
      </c>
      <c r="F54" s="107">
        <v>10</v>
      </c>
      <c r="G54" s="108">
        <v>0</v>
      </c>
      <c r="H54" s="106">
        <v>13</v>
      </c>
      <c r="I54" s="107">
        <v>10</v>
      </c>
      <c r="J54" s="109">
        <v>23</v>
      </c>
      <c r="K54" s="110">
        <v>43.5</v>
      </c>
      <c r="L54" s="146">
        <v>1.7</v>
      </c>
      <c r="M54" s="155"/>
      <c r="N54" s="150" t="s">
        <v>90</v>
      </c>
      <c r="O54" s="106">
        <v>9</v>
      </c>
      <c r="P54" s="107">
        <v>1</v>
      </c>
      <c r="Q54" s="107">
        <v>3</v>
      </c>
      <c r="R54" s="108">
        <v>0</v>
      </c>
      <c r="S54" s="106">
        <v>10</v>
      </c>
      <c r="T54" s="107">
        <v>3</v>
      </c>
      <c r="U54" s="109">
        <v>13</v>
      </c>
      <c r="V54" s="110">
        <v>23.1</v>
      </c>
      <c r="W54" s="110">
        <v>1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14</v>
      </c>
      <c r="E55" s="107">
        <v>1</v>
      </c>
      <c r="F55" s="107">
        <v>9</v>
      </c>
      <c r="G55" s="108">
        <v>0</v>
      </c>
      <c r="H55" s="106">
        <v>15</v>
      </c>
      <c r="I55" s="107">
        <v>9</v>
      </c>
      <c r="J55" s="109">
        <v>24</v>
      </c>
      <c r="K55" s="110">
        <v>37.5</v>
      </c>
      <c r="L55" s="146">
        <v>1.8</v>
      </c>
      <c r="M55" s="155"/>
      <c r="N55" s="150" t="s">
        <v>91</v>
      </c>
      <c r="O55" s="106">
        <v>9</v>
      </c>
      <c r="P55" s="107">
        <v>0</v>
      </c>
      <c r="Q55" s="107">
        <v>2</v>
      </c>
      <c r="R55" s="108">
        <v>0</v>
      </c>
      <c r="S55" s="106">
        <v>9</v>
      </c>
      <c r="T55" s="107">
        <v>2</v>
      </c>
      <c r="U55" s="109">
        <v>11</v>
      </c>
      <c r="V55" s="110">
        <v>18.2</v>
      </c>
      <c r="W55" s="110">
        <v>0.8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14</v>
      </c>
      <c r="E56" s="107">
        <v>1</v>
      </c>
      <c r="F56" s="107">
        <v>9</v>
      </c>
      <c r="G56" s="108">
        <v>0</v>
      </c>
      <c r="H56" s="106">
        <v>15</v>
      </c>
      <c r="I56" s="107">
        <v>9</v>
      </c>
      <c r="J56" s="109">
        <v>24</v>
      </c>
      <c r="K56" s="110">
        <v>37.5</v>
      </c>
      <c r="L56" s="146">
        <v>1.8</v>
      </c>
      <c r="M56" s="155"/>
      <c r="N56" s="150" t="s">
        <v>92</v>
      </c>
      <c r="O56" s="106">
        <v>12</v>
      </c>
      <c r="P56" s="107">
        <v>1</v>
      </c>
      <c r="Q56" s="107">
        <v>2</v>
      </c>
      <c r="R56" s="108">
        <v>0</v>
      </c>
      <c r="S56" s="106">
        <v>13</v>
      </c>
      <c r="T56" s="107">
        <v>2</v>
      </c>
      <c r="U56" s="109">
        <v>15</v>
      </c>
      <c r="V56" s="110">
        <v>13.3</v>
      </c>
      <c r="W56" s="110">
        <v>1.1000000000000001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16</v>
      </c>
      <c r="E57" s="113">
        <v>5</v>
      </c>
      <c r="F57" s="113">
        <v>10</v>
      </c>
      <c r="G57" s="114">
        <v>0</v>
      </c>
      <c r="H57" s="112">
        <v>21</v>
      </c>
      <c r="I57" s="113">
        <v>10</v>
      </c>
      <c r="J57" s="115">
        <v>31</v>
      </c>
      <c r="K57" s="116">
        <v>32.299999999999997</v>
      </c>
      <c r="L57" s="147">
        <v>2.2999999999999998</v>
      </c>
      <c r="M57" s="155"/>
      <c r="N57" s="151" t="s">
        <v>104</v>
      </c>
      <c r="O57" s="112">
        <v>5</v>
      </c>
      <c r="P57" s="113">
        <v>2</v>
      </c>
      <c r="Q57" s="113">
        <v>1</v>
      </c>
      <c r="R57" s="114">
        <v>0</v>
      </c>
      <c r="S57" s="112">
        <v>7</v>
      </c>
      <c r="T57" s="113">
        <v>1</v>
      </c>
      <c r="U57" s="115">
        <v>8</v>
      </c>
      <c r="V57" s="116">
        <v>12.5</v>
      </c>
      <c r="W57" s="116">
        <v>0.6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79</v>
      </c>
      <c r="E58" s="160">
        <v>14</v>
      </c>
      <c r="F58" s="160">
        <v>55</v>
      </c>
      <c r="G58" s="161">
        <v>0</v>
      </c>
      <c r="H58" s="159">
        <v>93</v>
      </c>
      <c r="I58" s="160">
        <v>55</v>
      </c>
      <c r="J58" s="162">
        <v>148</v>
      </c>
      <c r="K58" s="163">
        <v>37.200000000000003</v>
      </c>
      <c r="L58" s="164">
        <v>10.9</v>
      </c>
      <c r="M58" s="156"/>
      <c r="N58" s="152" t="s">
        <v>32</v>
      </c>
      <c r="O58" s="59">
        <v>56</v>
      </c>
      <c r="P58" s="60">
        <v>7</v>
      </c>
      <c r="Q58" s="60">
        <v>12</v>
      </c>
      <c r="R58" s="64">
        <v>0</v>
      </c>
      <c r="S58" s="59">
        <v>63</v>
      </c>
      <c r="T58" s="60">
        <v>12</v>
      </c>
      <c r="U58" s="65">
        <v>75</v>
      </c>
      <c r="V58" s="61">
        <v>16</v>
      </c>
      <c r="W58" s="61">
        <v>5.5</v>
      </c>
      <c r="X58" s="10"/>
      <c r="AA58" s="96"/>
      <c r="AB58" s="96"/>
    </row>
    <row r="59" spans="2:30" s="4" customFormat="1" ht="13.5" customHeight="1">
      <c r="B59" s="9"/>
      <c r="C59" s="499" t="s">
        <v>137</v>
      </c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713</v>
      </c>
      <c r="P59" s="60">
        <v>176</v>
      </c>
      <c r="Q59" s="60">
        <v>463</v>
      </c>
      <c r="R59" s="64">
        <v>1</v>
      </c>
      <c r="S59" s="59">
        <v>889</v>
      </c>
      <c r="T59" s="60">
        <v>464</v>
      </c>
      <c r="U59" s="65">
        <v>1353</v>
      </c>
      <c r="V59" s="61">
        <v>34.299999999999997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D13:E13 K14:M15 J13:M13 U13:W13 C16:M17 C19:M19 C21:M22 O13:P13 C14:C15">
    <cfRule type="cellIs" dxfId="2179" priority="153" stopIfTrue="1" operator="lessThan">
      <formula>0</formula>
    </cfRule>
  </conditionalFormatting>
  <conditionalFormatting sqref="G14:I14">
    <cfRule type="cellIs" dxfId="2178" priority="149" stopIfTrue="1" operator="lessThan">
      <formula>0</formula>
    </cfRule>
  </conditionalFormatting>
  <conditionalFormatting sqref="D14 J14">
    <cfRule type="cellIs" dxfId="2177" priority="152" stopIfTrue="1" operator="lessThan">
      <formula>0</formula>
    </cfRule>
  </conditionalFormatting>
  <conditionalFormatting sqref="Q13:T13">
    <cfRule type="cellIs" dxfId="2176" priority="148" stopIfTrue="1" operator="lessThan">
      <formula>0</formula>
    </cfRule>
  </conditionalFormatting>
  <conditionalFormatting sqref="G13:I13">
    <cfRule type="cellIs" dxfId="2175" priority="150" stopIfTrue="1" operator="lessThan">
      <formula>0</formula>
    </cfRule>
  </conditionalFormatting>
  <conditionalFormatting sqref="F13">
    <cfRule type="cellIs" dxfId="2174" priority="151" stopIfTrue="1" operator="lessThan">
      <formula>0</formula>
    </cfRule>
  </conditionalFormatting>
  <conditionalFormatting sqref="E14:E15">
    <cfRule type="cellIs" dxfId="2173" priority="147" stopIfTrue="1" operator="lessThan">
      <formula>0</formula>
    </cfRule>
  </conditionalFormatting>
  <conditionalFormatting sqref="O23:R23">
    <cfRule type="cellIs" dxfId="2172" priority="142" stopIfTrue="1" operator="lessThan">
      <formula>0</formula>
    </cfRule>
  </conditionalFormatting>
  <conditionalFormatting sqref="C59:M60">
    <cfRule type="cellIs" dxfId="2171" priority="146" stopIfTrue="1" operator="lessThan">
      <formula>0</formula>
    </cfRule>
  </conditionalFormatting>
  <conditionalFormatting sqref="O59:R60">
    <cfRule type="cellIs" dxfId="2170" priority="145" stopIfTrue="1" operator="lessThan">
      <formula>0</formula>
    </cfRule>
  </conditionalFormatting>
  <conditionalFormatting sqref="S59:U60">
    <cfRule type="cellIs" dxfId="2169" priority="144" stopIfTrue="1" operator="lessThan">
      <formula>0</formula>
    </cfRule>
  </conditionalFormatting>
  <conditionalFormatting sqref="C23:M23">
    <cfRule type="cellIs" dxfId="2168" priority="143" stopIfTrue="1" operator="lessThan">
      <formula>0</formula>
    </cfRule>
  </conditionalFormatting>
  <conditionalFormatting sqref="S23:U23">
    <cfRule type="cellIs" dxfId="2167" priority="140" stopIfTrue="1" operator="lessThan">
      <formula>0</formula>
    </cfRule>
  </conditionalFormatting>
  <conditionalFormatting sqref="S17:U17 S19:U19 S21:U22">
    <cfRule type="cellIs" dxfId="2166" priority="141" stopIfTrue="1" operator="lessThan">
      <formula>0</formula>
    </cfRule>
  </conditionalFormatting>
  <conditionalFormatting sqref="V17:W17 V19:W19 V21:W22">
    <cfRule type="cellIs" dxfId="2165" priority="139" stopIfTrue="1" operator="lessThan">
      <formula>0</formula>
    </cfRule>
  </conditionalFormatting>
  <conditionalFormatting sqref="V59:W60">
    <cfRule type="cellIs" dxfId="2164" priority="138" stopIfTrue="1" operator="lessThan">
      <formula>0</formula>
    </cfRule>
  </conditionalFormatting>
  <conditionalFormatting sqref="V23:W23">
    <cfRule type="cellIs" dxfId="2163" priority="137" stopIfTrue="1" operator="lessThan">
      <formula>0</formula>
    </cfRule>
  </conditionalFormatting>
  <conditionalFormatting sqref="C18:M18">
    <cfRule type="cellIs" dxfId="2162" priority="136" stopIfTrue="1" operator="lessThan">
      <formula>0</formula>
    </cfRule>
  </conditionalFormatting>
  <conditionalFormatting sqref="S18:U18">
    <cfRule type="cellIs" dxfId="2161" priority="135" stopIfTrue="1" operator="lessThan">
      <formula>0</formula>
    </cfRule>
  </conditionalFormatting>
  <conditionalFormatting sqref="V18:W18">
    <cfRule type="cellIs" dxfId="2160" priority="134" stopIfTrue="1" operator="lessThan">
      <formula>0</formula>
    </cfRule>
  </conditionalFormatting>
  <conditionalFormatting sqref="C20:M20">
    <cfRule type="cellIs" dxfId="2159" priority="133" stopIfTrue="1" operator="lessThan">
      <formula>0</formula>
    </cfRule>
  </conditionalFormatting>
  <conditionalFormatting sqref="V27:W27">
    <cfRule type="cellIs" dxfId="2158" priority="118" stopIfTrue="1" operator="lessThan">
      <formula>0</formula>
    </cfRule>
  </conditionalFormatting>
  <conditionalFormatting sqref="S20:U20">
    <cfRule type="cellIs" dxfId="2157" priority="132" stopIfTrue="1" operator="lessThan">
      <formula>0</formula>
    </cfRule>
  </conditionalFormatting>
  <conditionalFormatting sqref="V20:W20">
    <cfRule type="cellIs" dxfId="2156" priority="131" stopIfTrue="1" operator="lessThan">
      <formula>0</formula>
    </cfRule>
  </conditionalFormatting>
  <conditionalFormatting sqref="C24 C26 C28:C29 H28:M29 H26:M26 H24:M24">
    <cfRule type="cellIs" dxfId="2155" priority="130" stopIfTrue="1" operator="lessThan">
      <formula>0</formula>
    </cfRule>
  </conditionalFormatting>
  <conditionalFormatting sqref="C31 C33 C35:C36 H35:M36 H33:M33 H31:M31">
    <cfRule type="cellIs" dxfId="2154" priority="117" stopIfTrue="1" operator="lessThan">
      <formula>0</formula>
    </cfRule>
  </conditionalFormatting>
  <conditionalFormatting sqref="O30:R30">
    <cfRule type="cellIs" dxfId="2153" priority="128" stopIfTrue="1" operator="lessThan">
      <formula>0</formula>
    </cfRule>
  </conditionalFormatting>
  <conditionalFormatting sqref="C30:M30">
    <cfRule type="cellIs" dxfId="2152" priority="129" stopIfTrue="1" operator="lessThan">
      <formula>0</formula>
    </cfRule>
  </conditionalFormatting>
  <conditionalFormatting sqref="S30:U30">
    <cfRule type="cellIs" dxfId="2151" priority="126" stopIfTrue="1" operator="lessThan">
      <formula>0</formula>
    </cfRule>
  </conditionalFormatting>
  <conditionalFormatting sqref="S24:U24 S26:U26 S28:U29">
    <cfRule type="cellIs" dxfId="2150" priority="127" stopIfTrue="1" operator="lessThan">
      <formula>0</formula>
    </cfRule>
  </conditionalFormatting>
  <conditionalFormatting sqref="V24:W24 V26:W26 V28:W29">
    <cfRule type="cellIs" dxfId="2149" priority="125" stopIfTrue="1" operator="lessThan">
      <formula>0</formula>
    </cfRule>
  </conditionalFormatting>
  <conditionalFormatting sqref="V30:W30">
    <cfRule type="cellIs" dxfId="2148" priority="124" stopIfTrue="1" operator="lessThan">
      <formula>0</formula>
    </cfRule>
  </conditionalFormatting>
  <conditionalFormatting sqref="C25 H25:M25">
    <cfRule type="cellIs" dxfId="2147" priority="123" stopIfTrue="1" operator="lessThan">
      <formula>0</formula>
    </cfRule>
  </conditionalFormatting>
  <conditionalFormatting sqref="C32 H32:M32">
    <cfRule type="cellIs" dxfId="2146" priority="110" stopIfTrue="1" operator="lessThan">
      <formula>0</formula>
    </cfRule>
  </conditionalFormatting>
  <conditionalFormatting sqref="S25:U25">
    <cfRule type="cellIs" dxfId="2145" priority="122" stopIfTrue="1" operator="lessThan">
      <formula>0</formula>
    </cfRule>
  </conditionalFormatting>
  <conditionalFormatting sqref="V25:W25">
    <cfRule type="cellIs" dxfId="2144" priority="121" stopIfTrue="1" operator="lessThan">
      <formula>0</formula>
    </cfRule>
  </conditionalFormatting>
  <conditionalFormatting sqref="C27 H27:M27">
    <cfRule type="cellIs" dxfId="2143" priority="120" stopIfTrue="1" operator="lessThan">
      <formula>0</formula>
    </cfRule>
  </conditionalFormatting>
  <conditionalFormatting sqref="C34 H34:M34">
    <cfRule type="cellIs" dxfId="2142" priority="107" stopIfTrue="1" operator="lessThan">
      <formula>0</formula>
    </cfRule>
  </conditionalFormatting>
  <conditionalFormatting sqref="S27:U27">
    <cfRule type="cellIs" dxfId="2141" priority="119" stopIfTrue="1" operator="lessThan">
      <formula>0</formula>
    </cfRule>
  </conditionalFormatting>
  <conditionalFormatting sqref="O37:R37">
    <cfRule type="cellIs" dxfId="2140" priority="115" stopIfTrue="1" operator="lessThan">
      <formula>0</formula>
    </cfRule>
  </conditionalFormatting>
  <conditionalFormatting sqref="C37:M37">
    <cfRule type="cellIs" dxfId="2139" priority="116" stopIfTrue="1" operator="lessThan">
      <formula>0</formula>
    </cfRule>
  </conditionalFormatting>
  <conditionalFormatting sqref="S37:U37">
    <cfRule type="cellIs" dxfId="2138" priority="113" stopIfTrue="1" operator="lessThan">
      <formula>0</formula>
    </cfRule>
  </conditionalFormatting>
  <conditionalFormatting sqref="S31:U31 S33:U33 S35:U36">
    <cfRule type="cellIs" dxfId="2137" priority="114" stopIfTrue="1" operator="lessThan">
      <formula>0</formula>
    </cfRule>
  </conditionalFormatting>
  <conditionalFormatting sqref="V31:W31 V33:W33 V35:W36">
    <cfRule type="cellIs" dxfId="2136" priority="112" stopIfTrue="1" operator="lessThan">
      <formula>0</formula>
    </cfRule>
  </conditionalFormatting>
  <conditionalFormatting sqref="V37:W37">
    <cfRule type="cellIs" dxfId="2135" priority="111" stopIfTrue="1" operator="lessThan">
      <formula>0</formula>
    </cfRule>
  </conditionalFormatting>
  <conditionalFormatting sqref="S44:U44">
    <cfRule type="cellIs" dxfId="2134" priority="100" stopIfTrue="1" operator="lessThan">
      <formula>0</formula>
    </cfRule>
  </conditionalFormatting>
  <conditionalFormatting sqref="S32:U32">
    <cfRule type="cellIs" dxfId="2133" priority="109" stopIfTrue="1" operator="lessThan">
      <formula>0</formula>
    </cfRule>
  </conditionalFormatting>
  <conditionalFormatting sqref="V32:W32">
    <cfRule type="cellIs" dxfId="2132" priority="108" stopIfTrue="1" operator="lessThan">
      <formula>0</formula>
    </cfRule>
  </conditionalFormatting>
  <conditionalFormatting sqref="S34:U34">
    <cfRule type="cellIs" dxfId="2131" priority="106" stopIfTrue="1" operator="lessThan">
      <formula>0</formula>
    </cfRule>
  </conditionalFormatting>
  <conditionalFormatting sqref="V34:W34">
    <cfRule type="cellIs" dxfId="2130" priority="105" stopIfTrue="1" operator="lessThan">
      <formula>0</formula>
    </cfRule>
  </conditionalFormatting>
  <conditionalFormatting sqref="C38 C40 C42:C43 H42:M43 H40:M40 H38:M38">
    <cfRule type="cellIs" dxfId="2129" priority="104" stopIfTrue="1" operator="lessThan">
      <formula>0</formula>
    </cfRule>
  </conditionalFormatting>
  <conditionalFormatting sqref="S39:U39">
    <cfRule type="cellIs" dxfId="2128" priority="96" stopIfTrue="1" operator="lessThan">
      <formula>0</formula>
    </cfRule>
  </conditionalFormatting>
  <conditionalFormatting sqref="O44:R44">
    <cfRule type="cellIs" dxfId="2127" priority="102" stopIfTrue="1" operator="lessThan">
      <formula>0</formula>
    </cfRule>
  </conditionalFormatting>
  <conditionalFormatting sqref="C44:M44">
    <cfRule type="cellIs" dxfId="2126" priority="103" stopIfTrue="1" operator="lessThan">
      <formula>0</formula>
    </cfRule>
  </conditionalFormatting>
  <conditionalFormatting sqref="S38:U38 S40:U40 S42:U43">
    <cfRule type="cellIs" dxfId="2125" priority="101" stopIfTrue="1" operator="lessThan">
      <formula>0</formula>
    </cfRule>
  </conditionalFormatting>
  <conditionalFormatting sqref="V38:W38 V40:W40 V42:W43">
    <cfRule type="cellIs" dxfId="2124" priority="99" stopIfTrue="1" operator="lessThan">
      <formula>0</formula>
    </cfRule>
  </conditionalFormatting>
  <conditionalFormatting sqref="V44:W44">
    <cfRule type="cellIs" dxfId="2123" priority="98" stopIfTrue="1" operator="lessThan">
      <formula>0</formula>
    </cfRule>
  </conditionalFormatting>
  <conditionalFormatting sqref="C39 H39:M39">
    <cfRule type="cellIs" dxfId="2122" priority="97" stopIfTrue="1" operator="lessThan">
      <formula>0</formula>
    </cfRule>
  </conditionalFormatting>
  <conditionalFormatting sqref="C51:M51">
    <cfRule type="cellIs" dxfId="2121" priority="90" stopIfTrue="1" operator="lessThan">
      <formula>0</formula>
    </cfRule>
  </conditionalFormatting>
  <conditionalFormatting sqref="V39:W39">
    <cfRule type="cellIs" dxfId="2120" priority="95" stopIfTrue="1" operator="lessThan">
      <formula>0</formula>
    </cfRule>
  </conditionalFormatting>
  <conditionalFormatting sqref="C41 H41:M41">
    <cfRule type="cellIs" dxfId="2119" priority="94" stopIfTrue="1" operator="lessThan">
      <formula>0</formula>
    </cfRule>
  </conditionalFormatting>
  <conditionalFormatting sqref="V45:W45 V47:W47 V49:W50">
    <cfRule type="cellIs" dxfId="2118" priority="86" stopIfTrue="1" operator="lessThan">
      <formula>0</formula>
    </cfRule>
  </conditionalFormatting>
  <conditionalFormatting sqref="S41:U41">
    <cfRule type="cellIs" dxfId="2117" priority="93" stopIfTrue="1" operator="lessThan">
      <formula>0</formula>
    </cfRule>
  </conditionalFormatting>
  <conditionalFormatting sqref="V41:W41">
    <cfRule type="cellIs" dxfId="2116" priority="92" stopIfTrue="1" operator="lessThan">
      <formula>0</formula>
    </cfRule>
  </conditionalFormatting>
  <conditionalFormatting sqref="C45 C47 C49:C50 H49:M50 H47:M47 H45:M45">
    <cfRule type="cellIs" dxfId="2115" priority="91" stopIfTrue="1" operator="lessThan">
      <formula>0</formula>
    </cfRule>
  </conditionalFormatting>
  <conditionalFormatting sqref="V51:W51">
    <cfRule type="cellIs" dxfId="2114" priority="85" stopIfTrue="1" operator="lessThan">
      <formula>0</formula>
    </cfRule>
  </conditionalFormatting>
  <conditionalFormatting sqref="O51:R51">
    <cfRule type="cellIs" dxfId="2113" priority="89" stopIfTrue="1" operator="lessThan">
      <formula>0</formula>
    </cfRule>
  </conditionalFormatting>
  <conditionalFormatting sqref="S51:U51">
    <cfRule type="cellIs" dxfId="2112" priority="87" stopIfTrue="1" operator="lessThan">
      <formula>0</formula>
    </cfRule>
  </conditionalFormatting>
  <conditionalFormatting sqref="S45:U45 S47:U47 S49:U50">
    <cfRule type="cellIs" dxfId="2111" priority="88" stopIfTrue="1" operator="lessThan">
      <formula>0</formula>
    </cfRule>
  </conditionalFormatting>
  <conditionalFormatting sqref="C46 H46:M46">
    <cfRule type="cellIs" dxfId="2110" priority="84" stopIfTrue="1" operator="lessThan">
      <formula>0</formula>
    </cfRule>
  </conditionalFormatting>
  <conditionalFormatting sqref="V48:W48">
    <cfRule type="cellIs" dxfId="2109" priority="79" stopIfTrue="1" operator="lessThan">
      <formula>0</formula>
    </cfRule>
  </conditionalFormatting>
  <conditionalFormatting sqref="S46:U46">
    <cfRule type="cellIs" dxfId="2108" priority="83" stopIfTrue="1" operator="lessThan">
      <formula>0</formula>
    </cfRule>
  </conditionalFormatting>
  <conditionalFormatting sqref="V46:W46">
    <cfRule type="cellIs" dxfId="2107" priority="82" stopIfTrue="1" operator="lessThan">
      <formula>0</formula>
    </cfRule>
  </conditionalFormatting>
  <conditionalFormatting sqref="C48 H48:M48">
    <cfRule type="cellIs" dxfId="2106" priority="81" stopIfTrue="1" operator="lessThan">
      <formula>0</formula>
    </cfRule>
  </conditionalFormatting>
  <conditionalFormatting sqref="O58:R58">
    <cfRule type="cellIs" dxfId="2105" priority="76" stopIfTrue="1" operator="lessThan">
      <formula>0</formula>
    </cfRule>
  </conditionalFormatting>
  <conditionalFormatting sqref="S48:U48">
    <cfRule type="cellIs" dxfId="2104" priority="80" stopIfTrue="1" operator="lessThan">
      <formula>0</formula>
    </cfRule>
  </conditionalFormatting>
  <conditionalFormatting sqref="C52 C54 C56:C57 H56:M57 H54:M54 H52:M52">
    <cfRule type="cellIs" dxfId="2103" priority="78" stopIfTrue="1" operator="lessThan">
      <formula>0</formula>
    </cfRule>
  </conditionalFormatting>
  <conditionalFormatting sqref="S52:U52 S54:U54 S56:U57">
    <cfRule type="cellIs" dxfId="2102" priority="75" stopIfTrue="1" operator="lessThan">
      <formula>0</formula>
    </cfRule>
  </conditionalFormatting>
  <conditionalFormatting sqref="C58:M58">
    <cfRule type="cellIs" dxfId="2101" priority="77" stopIfTrue="1" operator="lessThan">
      <formula>0</formula>
    </cfRule>
  </conditionalFormatting>
  <conditionalFormatting sqref="S58:U58">
    <cfRule type="cellIs" dxfId="2100" priority="74" stopIfTrue="1" operator="lessThan">
      <formula>0</formula>
    </cfRule>
  </conditionalFormatting>
  <conditionalFormatting sqref="V52:W52 V54:W54 V56:W57">
    <cfRule type="cellIs" dxfId="2099" priority="73" stopIfTrue="1" operator="lessThan">
      <formula>0</formula>
    </cfRule>
  </conditionalFormatting>
  <conditionalFormatting sqref="V58:W58">
    <cfRule type="cellIs" dxfId="2098" priority="72" stopIfTrue="1" operator="lessThan">
      <formula>0</formula>
    </cfRule>
  </conditionalFormatting>
  <conditionalFormatting sqref="C53 H53:M53">
    <cfRule type="cellIs" dxfId="2097" priority="71" stopIfTrue="1" operator="lessThan">
      <formula>0</formula>
    </cfRule>
  </conditionalFormatting>
  <conditionalFormatting sqref="C55 H55:M55">
    <cfRule type="cellIs" dxfId="2096" priority="68" stopIfTrue="1" operator="lessThan">
      <formula>0</formula>
    </cfRule>
  </conditionalFormatting>
  <conditionalFormatting sqref="S53:U53">
    <cfRule type="cellIs" dxfId="2095" priority="70" stopIfTrue="1" operator="lessThan">
      <formula>0</formula>
    </cfRule>
  </conditionalFormatting>
  <conditionalFormatting sqref="V53:W53">
    <cfRule type="cellIs" dxfId="2094" priority="69" stopIfTrue="1" operator="lessThan">
      <formula>0</formula>
    </cfRule>
  </conditionalFormatting>
  <conditionalFormatting sqref="N13:N17 N19 N21:N22">
    <cfRule type="cellIs" dxfId="2093" priority="65" stopIfTrue="1" operator="lessThan">
      <formula>0</formula>
    </cfRule>
  </conditionalFormatting>
  <conditionalFormatting sqref="S55:U55">
    <cfRule type="cellIs" dxfId="2092" priority="67" stopIfTrue="1" operator="lessThan">
      <formula>0</formula>
    </cfRule>
  </conditionalFormatting>
  <conditionalFormatting sqref="V55:W55">
    <cfRule type="cellIs" dxfId="2091" priority="66" stopIfTrue="1" operator="lessThan">
      <formula>0</formula>
    </cfRule>
  </conditionalFormatting>
  <conditionalFormatting sqref="N59:N60">
    <cfRule type="cellIs" dxfId="2090" priority="64" stopIfTrue="1" operator="lessThan">
      <formula>0</formula>
    </cfRule>
  </conditionalFormatting>
  <conditionalFormatting sqref="N23">
    <cfRule type="cellIs" dxfId="2089" priority="63" stopIfTrue="1" operator="lessThan">
      <formula>0</formula>
    </cfRule>
  </conditionalFormatting>
  <conditionalFormatting sqref="N18">
    <cfRule type="cellIs" dxfId="2088" priority="62" stopIfTrue="1" operator="lessThan">
      <formula>0</formula>
    </cfRule>
  </conditionalFormatting>
  <conditionalFormatting sqref="N20">
    <cfRule type="cellIs" dxfId="2087" priority="61" stopIfTrue="1" operator="lessThan">
      <formula>0</formula>
    </cfRule>
  </conditionalFormatting>
  <conditionalFormatting sqref="N24 N26 N28:N29">
    <cfRule type="cellIs" dxfId="2086" priority="60" stopIfTrue="1" operator="lessThan">
      <formula>0</formula>
    </cfRule>
  </conditionalFormatting>
  <conditionalFormatting sqref="N30">
    <cfRule type="cellIs" dxfId="2085" priority="59" stopIfTrue="1" operator="lessThan">
      <formula>0</formula>
    </cfRule>
  </conditionalFormatting>
  <conditionalFormatting sqref="N25">
    <cfRule type="cellIs" dxfId="2084" priority="58" stopIfTrue="1" operator="lessThan">
      <formula>0</formula>
    </cfRule>
  </conditionalFormatting>
  <conditionalFormatting sqref="N27">
    <cfRule type="cellIs" dxfId="2083" priority="57" stopIfTrue="1" operator="lessThan">
      <formula>0</formula>
    </cfRule>
  </conditionalFormatting>
  <conditionalFormatting sqref="N31 N33 N35:N36">
    <cfRule type="cellIs" dxfId="2082" priority="56" stopIfTrue="1" operator="lessThan">
      <formula>0</formula>
    </cfRule>
  </conditionalFormatting>
  <conditionalFormatting sqref="N37">
    <cfRule type="cellIs" dxfId="2081" priority="55" stopIfTrue="1" operator="lessThan">
      <formula>0</formula>
    </cfRule>
  </conditionalFormatting>
  <conditionalFormatting sqref="N32">
    <cfRule type="cellIs" dxfId="2080" priority="54" stopIfTrue="1" operator="lessThan">
      <formula>0</formula>
    </cfRule>
  </conditionalFormatting>
  <conditionalFormatting sqref="N34">
    <cfRule type="cellIs" dxfId="2079" priority="53" stopIfTrue="1" operator="lessThan">
      <formula>0</formula>
    </cfRule>
  </conditionalFormatting>
  <conditionalFormatting sqref="N38 N40 N42:N43">
    <cfRule type="cellIs" dxfId="2078" priority="52" stopIfTrue="1" operator="lessThan">
      <formula>0</formula>
    </cfRule>
  </conditionalFormatting>
  <conditionalFormatting sqref="N44">
    <cfRule type="cellIs" dxfId="2077" priority="51" stopIfTrue="1" operator="lessThan">
      <formula>0</formula>
    </cfRule>
  </conditionalFormatting>
  <conditionalFormatting sqref="N39">
    <cfRule type="cellIs" dxfId="2076" priority="50" stopIfTrue="1" operator="lessThan">
      <formula>0</formula>
    </cfRule>
  </conditionalFormatting>
  <conditionalFormatting sqref="N41">
    <cfRule type="cellIs" dxfId="2075" priority="49" stopIfTrue="1" operator="lessThan">
      <formula>0</formula>
    </cfRule>
  </conditionalFormatting>
  <conditionalFormatting sqref="N45 N47 N49:N50">
    <cfRule type="cellIs" dxfId="2074" priority="48" stopIfTrue="1" operator="lessThan">
      <formula>0</formula>
    </cfRule>
  </conditionalFormatting>
  <conditionalFormatting sqref="N51">
    <cfRule type="cellIs" dxfId="2073" priority="47" stopIfTrue="1" operator="lessThan">
      <formula>0</formula>
    </cfRule>
  </conditionalFormatting>
  <conditionalFormatting sqref="N46">
    <cfRule type="cellIs" dxfId="2072" priority="46" stopIfTrue="1" operator="lessThan">
      <formula>0</formula>
    </cfRule>
  </conditionalFormatting>
  <conditionalFormatting sqref="N48">
    <cfRule type="cellIs" dxfId="2071" priority="45" stopIfTrue="1" operator="lessThan">
      <formula>0</formula>
    </cfRule>
  </conditionalFormatting>
  <conditionalFormatting sqref="N52 N54 N56:N57">
    <cfRule type="cellIs" dxfId="2070" priority="44" stopIfTrue="1" operator="lessThan">
      <formula>0</formula>
    </cfRule>
  </conditionalFormatting>
  <conditionalFormatting sqref="N58">
    <cfRule type="cellIs" dxfId="2069" priority="43" stopIfTrue="1" operator="lessThan">
      <formula>0</formula>
    </cfRule>
  </conditionalFormatting>
  <conditionalFormatting sqref="N53">
    <cfRule type="cellIs" dxfId="2068" priority="42" stopIfTrue="1" operator="lessThan">
      <formula>0</formula>
    </cfRule>
  </conditionalFormatting>
  <conditionalFormatting sqref="N55">
    <cfRule type="cellIs" dxfId="2067" priority="41" stopIfTrue="1" operator="lessThan">
      <formula>0</formula>
    </cfRule>
  </conditionalFormatting>
  <conditionalFormatting sqref="F14:F15">
    <cfRule type="cellIs" dxfId="2066" priority="40" stopIfTrue="1" operator="lessThan">
      <formula>0</formula>
    </cfRule>
  </conditionalFormatting>
  <conditionalFormatting sqref="O17:R17 O19:R19 O21:R22">
    <cfRule type="cellIs" dxfId="2065" priority="39" stopIfTrue="1" operator="lessThan">
      <formula>0</formula>
    </cfRule>
  </conditionalFormatting>
  <conditionalFormatting sqref="O18:R18">
    <cfRule type="cellIs" dxfId="2064" priority="38" stopIfTrue="1" operator="lessThan">
      <formula>0</formula>
    </cfRule>
  </conditionalFormatting>
  <conditionalFormatting sqref="O20:R20">
    <cfRule type="cellIs" dxfId="2063" priority="37" stopIfTrue="1" operator="lessThan">
      <formula>0</formula>
    </cfRule>
  </conditionalFormatting>
  <conditionalFormatting sqref="D24:G24 D26:G26 D28:G29">
    <cfRule type="cellIs" dxfId="2062" priority="36" stopIfTrue="1" operator="lessThan">
      <formula>0</formula>
    </cfRule>
  </conditionalFormatting>
  <conditionalFormatting sqref="D25:G25">
    <cfRule type="cellIs" dxfId="2061" priority="35" stopIfTrue="1" operator="lessThan">
      <formula>0</formula>
    </cfRule>
  </conditionalFormatting>
  <conditionalFormatting sqref="D27:G27">
    <cfRule type="cellIs" dxfId="2060" priority="34" stopIfTrue="1" operator="lessThan">
      <formula>0</formula>
    </cfRule>
  </conditionalFormatting>
  <conditionalFormatting sqref="D31:G31 D33:G33 D35:G36">
    <cfRule type="cellIs" dxfId="2059" priority="33" stopIfTrue="1" operator="lessThan">
      <formula>0</formula>
    </cfRule>
  </conditionalFormatting>
  <conditionalFormatting sqref="D32:G32">
    <cfRule type="cellIs" dxfId="2058" priority="32" stopIfTrue="1" operator="lessThan">
      <formula>0</formula>
    </cfRule>
  </conditionalFormatting>
  <conditionalFormatting sqref="D34:G34">
    <cfRule type="cellIs" dxfId="2057" priority="31" stopIfTrue="1" operator="lessThan">
      <formula>0</formula>
    </cfRule>
  </conditionalFormatting>
  <conditionalFormatting sqref="D38:G38 D40:G40 D42:G43">
    <cfRule type="cellIs" dxfId="2056" priority="30" stopIfTrue="1" operator="lessThan">
      <formula>0</formula>
    </cfRule>
  </conditionalFormatting>
  <conditionalFormatting sqref="D39:G39">
    <cfRule type="cellIs" dxfId="2055" priority="29" stopIfTrue="1" operator="lessThan">
      <formula>0</formula>
    </cfRule>
  </conditionalFormatting>
  <conditionalFormatting sqref="D41:G41">
    <cfRule type="cellIs" dxfId="2054" priority="28" stopIfTrue="1" operator="lessThan">
      <formula>0</formula>
    </cfRule>
  </conditionalFormatting>
  <conditionalFormatting sqref="D45:G45 D47:G47 D49:G50">
    <cfRule type="cellIs" dxfId="2053" priority="27" stopIfTrue="1" operator="lessThan">
      <formula>0</formula>
    </cfRule>
  </conditionalFormatting>
  <conditionalFormatting sqref="D46:G46">
    <cfRule type="cellIs" dxfId="2052" priority="26" stopIfTrue="1" operator="lessThan">
      <formula>0</formula>
    </cfRule>
  </conditionalFormatting>
  <conditionalFormatting sqref="D48:G48">
    <cfRule type="cellIs" dxfId="2051" priority="25" stopIfTrue="1" operator="lessThan">
      <formula>0</formula>
    </cfRule>
  </conditionalFormatting>
  <conditionalFormatting sqref="D52:G52 D54:G54 D56:G57">
    <cfRule type="cellIs" dxfId="2050" priority="24" stopIfTrue="1" operator="lessThan">
      <formula>0</formula>
    </cfRule>
  </conditionalFormatting>
  <conditionalFormatting sqref="D53:G53">
    <cfRule type="cellIs" dxfId="2049" priority="23" stopIfTrue="1" operator="lessThan">
      <formula>0</formula>
    </cfRule>
  </conditionalFormatting>
  <conditionalFormatting sqref="D55:G55">
    <cfRule type="cellIs" dxfId="2048" priority="22" stopIfTrue="1" operator="lessThan">
      <formula>0</formula>
    </cfRule>
  </conditionalFormatting>
  <conditionalFormatting sqref="O24:R24 O26:R26 O28:R29">
    <cfRule type="cellIs" dxfId="2047" priority="21" stopIfTrue="1" operator="lessThan">
      <formula>0</formula>
    </cfRule>
  </conditionalFormatting>
  <conditionalFormatting sqref="O25:R25">
    <cfRule type="cellIs" dxfId="2046" priority="20" stopIfTrue="1" operator="lessThan">
      <formula>0</formula>
    </cfRule>
  </conditionalFormatting>
  <conditionalFormatting sqref="O27:R27">
    <cfRule type="cellIs" dxfId="2045" priority="19" stopIfTrue="1" operator="lessThan">
      <formula>0</formula>
    </cfRule>
  </conditionalFormatting>
  <conditionalFormatting sqref="O31:R31 O33:R33 O35:R36">
    <cfRule type="cellIs" dxfId="2044" priority="18" stopIfTrue="1" operator="lessThan">
      <formula>0</formula>
    </cfRule>
  </conditionalFormatting>
  <conditionalFormatting sqref="O32:R32">
    <cfRule type="cellIs" dxfId="2043" priority="17" stopIfTrue="1" operator="lessThan">
      <formula>0</formula>
    </cfRule>
  </conditionalFormatting>
  <conditionalFormatting sqref="O34:R34">
    <cfRule type="cellIs" dxfId="2042" priority="16" stopIfTrue="1" operator="lessThan">
      <formula>0</formula>
    </cfRule>
  </conditionalFormatting>
  <conditionalFormatting sqref="O38:R38 O40:R40 O42:R43">
    <cfRule type="cellIs" dxfId="2041" priority="15" stopIfTrue="1" operator="lessThan">
      <formula>0</formula>
    </cfRule>
  </conditionalFormatting>
  <conditionalFormatting sqref="O39:R39">
    <cfRule type="cellIs" dxfId="2040" priority="14" stopIfTrue="1" operator="lessThan">
      <formula>0</formula>
    </cfRule>
  </conditionalFormatting>
  <conditionalFormatting sqref="O41:R41">
    <cfRule type="cellIs" dxfId="2039" priority="13" stopIfTrue="1" operator="lessThan">
      <formula>0</formula>
    </cfRule>
  </conditionalFormatting>
  <conditionalFormatting sqref="O45:R45 O47:R47 O49:R50">
    <cfRule type="cellIs" dxfId="2038" priority="12" stopIfTrue="1" operator="lessThan">
      <formula>0</formula>
    </cfRule>
  </conditionalFormatting>
  <conditionalFormatting sqref="O46:R46">
    <cfRule type="cellIs" dxfId="2037" priority="11" stopIfTrue="1" operator="lessThan">
      <formula>0</formula>
    </cfRule>
  </conditionalFormatting>
  <conditionalFormatting sqref="O48:R48">
    <cfRule type="cellIs" dxfId="2036" priority="10" stopIfTrue="1" operator="lessThan">
      <formula>0</formula>
    </cfRule>
  </conditionalFormatting>
  <conditionalFormatting sqref="O52:R52 O54:R54 O56:R57">
    <cfRule type="cellIs" dxfId="2035" priority="9" stopIfTrue="1" operator="lessThan">
      <formula>0</formula>
    </cfRule>
  </conditionalFormatting>
  <conditionalFormatting sqref="O53:R53">
    <cfRule type="cellIs" dxfId="2034" priority="8" stopIfTrue="1" operator="lessThan">
      <formula>0</formula>
    </cfRule>
  </conditionalFormatting>
  <conditionalFormatting sqref="O55:R55">
    <cfRule type="cellIs" dxfId="2033" priority="7" stopIfTrue="1" operator="lessThan">
      <formula>0</formula>
    </cfRule>
  </conditionalFormatting>
  <conditionalFormatting sqref="V14:W15 O16:W16">
    <cfRule type="cellIs" dxfId="2032" priority="6" stopIfTrue="1" operator="lessThan">
      <formula>0</formula>
    </cfRule>
  </conditionalFormatting>
  <conditionalFormatting sqref="R14:T14">
    <cfRule type="cellIs" dxfId="2031" priority="4" stopIfTrue="1" operator="lessThan">
      <formula>0</formula>
    </cfRule>
  </conditionalFormatting>
  <conditionalFormatting sqref="O14 U14">
    <cfRule type="cellIs" dxfId="2030" priority="5" stopIfTrue="1" operator="lessThan">
      <formula>0</formula>
    </cfRule>
  </conditionalFormatting>
  <conditionalFormatting sqref="P14:P15">
    <cfRule type="cellIs" dxfId="2029" priority="3" stopIfTrue="1" operator="lessThan">
      <formula>0</formula>
    </cfRule>
  </conditionalFormatting>
  <conditionalFormatting sqref="Q14:Q15">
    <cfRule type="cellIs" dxfId="2028" priority="2" stopIfTrue="1" operator="lessThan">
      <formula>0</formula>
    </cfRule>
  </conditionalFormatting>
  <conditionalFormatting sqref="C13">
    <cfRule type="cellIs" dxfId="2027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16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12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0">
        <v>4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408" t="s">
        <v>116</v>
      </c>
      <c r="E14" s="401" t="s">
        <v>117</v>
      </c>
      <c r="F14" s="401" t="s">
        <v>118</v>
      </c>
      <c r="G14" s="743" t="s">
        <v>119</v>
      </c>
      <c r="H14" s="400" t="s">
        <v>27</v>
      </c>
      <c r="I14" s="401" t="s">
        <v>4</v>
      </c>
      <c r="J14" s="740" t="s">
        <v>3</v>
      </c>
      <c r="K14" s="402" t="s">
        <v>4</v>
      </c>
      <c r="L14" s="402" t="s">
        <v>5</v>
      </c>
      <c r="M14" s="399"/>
      <c r="N14" s="405" t="s">
        <v>15</v>
      </c>
      <c r="O14" s="408" t="s">
        <v>116</v>
      </c>
      <c r="P14" s="401" t="s">
        <v>117</v>
      </c>
      <c r="Q14" s="401" t="s">
        <v>118</v>
      </c>
      <c r="R14" s="743" t="s">
        <v>119</v>
      </c>
      <c r="S14" s="400" t="s">
        <v>27</v>
      </c>
      <c r="T14" s="401" t="s">
        <v>4</v>
      </c>
      <c r="U14" s="740" t="s">
        <v>3</v>
      </c>
      <c r="V14" s="402" t="s">
        <v>4</v>
      </c>
      <c r="W14" s="398" t="s">
        <v>5</v>
      </c>
      <c r="X14" s="10"/>
      <c r="AD14" s="11"/>
    </row>
    <row r="15" spans="2:30" s="4" customFormat="1" ht="9.9499999999999993" customHeight="1">
      <c r="B15" s="9"/>
      <c r="C15" s="57"/>
      <c r="D15" s="407" t="s">
        <v>120</v>
      </c>
      <c r="E15" s="409" t="s">
        <v>121</v>
      </c>
      <c r="F15" s="403" t="s">
        <v>20</v>
      </c>
      <c r="G15" s="744"/>
      <c r="H15" s="400" t="s">
        <v>11</v>
      </c>
      <c r="I15" s="401" t="s">
        <v>11</v>
      </c>
      <c r="J15" s="740"/>
      <c r="K15" s="404" t="s">
        <v>6</v>
      </c>
      <c r="L15" s="402" t="s">
        <v>14</v>
      </c>
      <c r="M15" s="399"/>
      <c r="N15" s="406"/>
      <c r="O15" s="407" t="s">
        <v>120</v>
      </c>
      <c r="P15" s="409" t="s">
        <v>121</v>
      </c>
      <c r="Q15" s="403" t="s">
        <v>20</v>
      </c>
      <c r="R15" s="744"/>
      <c r="S15" s="400" t="s">
        <v>11</v>
      </c>
      <c r="T15" s="401" t="s">
        <v>11</v>
      </c>
      <c r="U15" s="740"/>
      <c r="V15" s="404" t="s">
        <v>6</v>
      </c>
      <c r="W15" s="399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3</v>
      </c>
      <c r="E17" s="100">
        <v>0</v>
      </c>
      <c r="F17" s="100">
        <v>0</v>
      </c>
      <c r="G17" s="101">
        <v>0</v>
      </c>
      <c r="H17" s="99">
        <v>3</v>
      </c>
      <c r="I17" s="100">
        <v>0</v>
      </c>
      <c r="J17" s="102">
        <v>3</v>
      </c>
      <c r="K17" s="103">
        <v>0</v>
      </c>
      <c r="L17" s="145">
        <v>0.5</v>
      </c>
      <c r="M17" s="154"/>
      <c r="N17" s="149" t="s">
        <v>64</v>
      </c>
      <c r="O17" s="99">
        <v>3</v>
      </c>
      <c r="P17" s="100">
        <v>1</v>
      </c>
      <c r="Q17" s="100">
        <v>1</v>
      </c>
      <c r="R17" s="101">
        <v>0</v>
      </c>
      <c r="S17" s="99">
        <v>4</v>
      </c>
      <c r="T17" s="100">
        <v>1</v>
      </c>
      <c r="U17" s="102">
        <v>5</v>
      </c>
      <c r="V17" s="103">
        <v>20</v>
      </c>
      <c r="W17" s="104">
        <v>0.8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2</v>
      </c>
      <c r="E18" s="107">
        <v>1</v>
      </c>
      <c r="F18" s="107">
        <v>0</v>
      </c>
      <c r="G18" s="108">
        <v>0</v>
      </c>
      <c r="H18" s="106">
        <v>3</v>
      </c>
      <c r="I18" s="107">
        <v>0</v>
      </c>
      <c r="J18" s="109">
        <v>3</v>
      </c>
      <c r="K18" s="110">
        <v>0</v>
      </c>
      <c r="L18" s="146">
        <v>0.5</v>
      </c>
      <c r="M18" s="155"/>
      <c r="N18" s="150" t="s">
        <v>65</v>
      </c>
      <c r="O18" s="106">
        <v>4</v>
      </c>
      <c r="P18" s="107">
        <v>1</v>
      </c>
      <c r="Q18" s="107">
        <v>0</v>
      </c>
      <c r="R18" s="108">
        <v>0</v>
      </c>
      <c r="S18" s="106">
        <v>5</v>
      </c>
      <c r="T18" s="107">
        <v>0</v>
      </c>
      <c r="U18" s="109">
        <v>5</v>
      </c>
      <c r="V18" s="110">
        <v>0</v>
      </c>
      <c r="W18" s="110">
        <v>0.8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4</v>
      </c>
      <c r="E19" s="107">
        <v>2</v>
      </c>
      <c r="F19" s="107">
        <v>2</v>
      </c>
      <c r="G19" s="108">
        <v>0</v>
      </c>
      <c r="H19" s="106">
        <v>6</v>
      </c>
      <c r="I19" s="107">
        <v>2</v>
      </c>
      <c r="J19" s="109">
        <v>8</v>
      </c>
      <c r="K19" s="110">
        <v>25</v>
      </c>
      <c r="L19" s="146">
        <v>1.3</v>
      </c>
      <c r="M19" s="155"/>
      <c r="N19" s="150" t="s">
        <v>66</v>
      </c>
      <c r="O19" s="106">
        <v>4</v>
      </c>
      <c r="P19" s="107">
        <v>1</v>
      </c>
      <c r="Q19" s="107">
        <v>0</v>
      </c>
      <c r="R19" s="108">
        <v>0</v>
      </c>
      <c r="S19" s="106">
        <v>5</v>
      </c>
      <c r="T19" s="107">
        <v>0</v>
      </c>
      <c r="U19" s="109">
        <v>5</v>
      </c>
      <c r="V19" s="110">
        <v>0</v>
      </c>
      <c r="W19" s="110">
        <v>0.8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2</v>
      </c>
      <c r="E20" s="107">
        <v>1</v>
      </c>
      <c r="F20" s="107">
        <v>1</v>
      </c>
      <c r="G20" s="108">
        <v>0</v>
      </c>
      <c r="H20" s="106">
        <v>3</v>
      </c>
      <c r="I20" s="107">
        <v>1</v>
      </c>
      <c r="J20" s="109">
        <v>4</v>
      </c>
      <c r="K20" s="110">
        <v>25</v>
      </c>
      <c r="L20" s="146">
        <v>0.7</v>
      </c>
      <c r="M20" s="155"/>
      <c r="N20" s="150" t="s">
        <v>67</v>
      </c>
      <c r="O20" s="106">
        <v>3</v>
      </c>
      <c r="P20" s="107">
        <v>4</v>
      </c>
      <c r="Q20" s="107">
        <v>3</v>
      </c>
      <c r="R20" s="108">
        <v>0</v>
      </c>
      <c r="S20" s="106">
        <v>7</v>
      </c>
      <c r="T20" s="107">
        <v>3</v>
      </c>
      <c r="U20" s="109">
        <v>10</v>
      </c>
      <c r="V20" s="110">
        <v>30</v>
      </c>
      <c r="W20" s="110">
        <v>1.7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1</v>
      </c>
      <c r="E21" s="107">
        <v>2</v>
      </c>
      <c r="F21" s="107">
        <v>0</v>
      </c>
      <c r="G21" s="108">
        <v>0</v>
      </c>
      <c r="H21" s="106">
        <v>3</v>
      </c>
      <c r="I21" s="107">
        <v>0</v>
      </c>
      <c r="J21" s="109">
        <v>3</v>
      </c>
      <c r="K21" s="110">
        <v>0</v>
      </c>
      <c r="L21" s="146">
        <v>0.5</v>
      </c>
      <c r="M21" s="155"/>
      <c r="N21" s="150" t="s">
        <v>68</v>
      </c>
      <c r="O21" s="106">
        <v>3</v>
      </c>
      <c r="P21" s="107">
        <v>4</v>
      </c>
      <c r="Q21" s="107">
        <v>5</v>
      </c>
      <c r="R21" s="108">
        <v>0</v>
      </c>
      <c r="S21" s="106">
        <v>7</v>
      </c>
      <c r="T21" s="107">
        <v>5</v>
      </c>
      <c r="U21" s="109">
        <v>12</v>
      </c>
      <c r="V21" s="110">
        <v>41.7</v>
      </c>
      <c r="W21" s="110">
        <v>2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1</v>
      </c>
      <c r="E22" s="113">
        <v>1</v>
      </c>
      <c r="F22" s="113">
        <v>0</v>
      </c>
      <c r="G22" s="114">
        <v>0</v>
      </c>
      <c r="H22" s="112">
        <v>2</v>
      </c>
      <c r="I22" s="113">
        <v>0</v>
      </c>
      <c r="J22" s="115">
        <v>2</v>
      </c>
      <c r="K22" s="116">
        <v>0</v>
      </c>
      <c r="L22" s="147">
        <v>0.3</v>
      </c>
      <c r="M22" s="155"/>
      <c r="N22" s="151" t="s">
        <v>98</v>
      </c>
      <c r="O22" s="112">
        <v>7</v>
      </c>
      <c r="P22" s="113">
        <v>2</v>
      </c>
      <c r="Q22" s="113">
        <v>4</v>
      </c>
      <c r="R22" s="114">
        <v>0</v>
      </c>
      <c r="S22" s="112">
        <v>9</v>
      </c>
      <c r="T22" s="113">
        <v>4</v>
      </c>
      <c r="U22" s="115">
        <v>13</v>
      </c>
      <c r="V22" s="116">
        <v>30.8</v>
      </c>
      <c r="W22" s="116">
        <v>2.2000000000000002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13</v>
      </c>
      <c r="E23" s="60">
        <v>7</v>
      </c>
      <c r="F23" s="60">
        <v>3</v>
      </c>
      <c r="G23" s="64">
        <v>0</v>
      </c>
      <c r="H23" s="59">
        <v>20</v>
      </c>
      <c r="I23" s="60">
        <v>3</v>
      </c>
      <c r="J23" s="65">
        <v>23</v>
      </c>
      <c r="K23" s="61">
        <v>13</v>
      </c>
      <c r="L23" s="148">
        <v>3.9</v>
      </c>
      <c r="M23" s="156"/>
      <c r="N23" s="152" t="s">
        <v>32</v>
      </c>
      <c r="O23" s="59">
        <v>24</v>
      </c>
      <c r="P23" s="60">
        <v>13</v>
      </c>
      <c r="Q23" s="60">
        <v>13</v>
      </c>
      <c r="R23" s="64">
        <v>0</v>
      </c>
      <c r="S23" s="59">
        <v>37</v>
      </c>
      <c r="T23" s="60">
        <v>13</v>
      </c>
      <c r="U23" s="65">
        <v>50</v>
      </c>
      <c r="V23" s="61">
        <v>26</v>
      </c>
      <c r="W23" s="61">
        <v>8.4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2</v>
      </c>
      <c r="E24" s="100">
        <v>2</v>
      </c>
      <c r="F24" s="100">
        <v>2</v>
      </c>
      <c r="G24" s="101">
        <v>0</v>
      </c>
      <c r="H24" s="99">
        <v>4</v>
      </c>
      <c r="I24" s="100">
        <v>2</v>
      </c>
      <c r="J24" s="102">
        <v>6</v>
      </c>
      <c r="K24" s="103">
        <v>33.299999999999997</v>
      </c>
      <c r="L24" s="145">
        <v>1</v>
      </c>
      <c r="M24" s="154"/>
      <c r="N24" s="149" t="s">
        <v>69</v>
      </c>
      <c r="O24" s="99">
        <v>5</v>
      </c>
      <c r="P24" s="100">
        <v>1</v>
      </c>
      <c r="Q24" s="100">
        <v>2</v>
      </c>
      <c r="R24" s="101">
        <v>0</v>
      </c>
      <c r="S24" s="99">
        <v>6</v>
      </c>
      <c r="T24" s="100">
        <v>2</v>
      </c>
      <c r="U24" s="102">
        <v>8</v>
      </c>
      <c r="V24" s="103">
        <v>25</v>
      </c>
      <c r="W24" s="104">
        <v>1.3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2</v>
      </c>
      <c r="E25" s="107">
        <v>0</v>
      </c>
      <c r="F25" s="107">
        <v>1</v>
      </c>
      <c r="G25" s="108">
        <v>0</v>
      </c>
      <c r="H25" s="106">
        <v>2</v>
      </c>
      <c r="I25" s="107">
        <v>1</v>
      </c>
      <c r="J25" s="109">
        <v>3</v>
      </c>
      <c r="K25" s="110">
        <v>33.299999999999997</v>
      </c>
      <c r="L25" s="146">
        <v>0.5</v>
      </c>
      <c r="M25" s="155"/>
      <c r="N25" s="150" t="s">
        <v>70</v>
      </c>
      <c r="O25" s="106">
        <v>4</v>
      </c>
      <c r="P25" s="107">
        <v>1</v>
      </c>
      <c r="Q25" s="107">
        <v>2</v>
      </c>
      <c r="R25" s="108">
        <v>0</v>
      </c>
      <c r="S25" s="106">
        <v>5</v>
      </c>
      <c r="T25" s="107">
        <v>2</v>
      </c>
      <c r="U25" s="109">
        <v>7</v>
      </c>
      <c r="V25" s="110">
        <v>28.6</v>
      </c>
      <c r="W25" s="110">
        <v>1.2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0</v>
      </c>
      <c r="E26" s="107">
        <v>0</v>
      </c>
      <c r="F26" s="107">
        <v>1</v>
      </c>
      <c r="G26" s="108">
        <v>0</v>
      </c>
      <c r="H26" s="106">
        <v>0</v>
      </c>
      <c r="I26" s="107">
        <v>1</v>
      </c>
      <c r="J26" s="109">
        <v>1</v>
      </c>
      <c r="K26" s="110">
        <v>100</v>
      </c>
      <c r="L26" s="146">
        <v>0.2</v>
      </c>
      <c r="M26" s="155"/>
      <c r="N26" s="150" t="s">
        <v>71</v>
      </c>
      <c r="O26" s="106">
        <v>5</v>
      </c>
      <c r="P26" s="107">
        <v>2</v>
      </c>
      <c r="Q26" s="107">
        <v>1</v>
      </c>
      <c r="R26" s="108">
        <v>0</v>
      </c>
      <c r="S26" s="106">
        <v>7</v>
      </c>
      <c r="T26" s="107">
        <v>1</v>
      </c>
      <c r="U26" s="109">
        <v>8</v>
      </c>
      <c r="V26" s="110">
        <v>12.5</v>
      </c>
      <c r="W26" s="110">
        <v>1.3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3</v>
      </c>
      <c r="E27" s="107">
        <v>1</v>
      </c>
      <c r="F27" s="107">
        <v>1</v>
      </c>
      <c r="G27" s="108">
        <v>0</v>
      </c>
      <c r="H27" s="106">
        <v>4</v>
      </c>
      <c r="I27" s="107">
        <v>1</v>
      </c>
      <c r="J27" s="109">
        <v>5</v>
      </c>
      <c r="K27" s="110">
        <v>20</v>
      </c>
      <c r="L27" s="146">
        <v>0.8</v>
      </c>
      <c r="M27" s="155"/>
      <c r="N27" s="150" t="s">
        <v>72</v>
      </c>
      <c r="O27" s="106">
        <v>9</v>
      </c>
      <c r="P27" s="107">
        <v>4</v>
      </c>
      <c r="Q27" s="107">
        <v>1</v>
      </c>
      <c r="R27" s="108">
        <v>0</v>
      </c>
      <c r="S27" s="106">
        <v>13</v>
      </c>
      <c r="T27" s="107">
        <v>1</v>
      </c>
      <c r="U27" s="109">
        <v>14</v>
      </c>
      <c r="V27" s="110">
        <v>7.1</v>
      </c>
      <c r="W27" s="110">
        <v>2.4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2</v>
      </c>
      <c r="E28" s="107">
        <v>1</v>
      </c>
      <c r="F28" s="107">
        <v>2</v>
      </c>
      <c r="G28" s="108">
        <v>0</v>
      </c>
      <c r="H28" s="106">
        <v>3</v>
      </c>
      <c r="I28" s="107">
        <v>2</v>
      </c>
      <c r="J28" s="109">
        <v>5</v>
      </c>
      <c r="K28" s="110">
        <v>40</v>
      </c>
      <c r="L28" s="146">
        <v>0.8</v>
      </c>
      <c r="M28" s="155"/>
      <c r="N28" s="150" t="s">
        <v>73</v>
      </c>
      <c r="O28" s="106">
        <v>6</v>
      </c>
      <c r="P28" s="107">
        <v>2</v>
      </c>
      <c r="Q28" s="107">
        <v>2</v>
      </c>
      <c r="R28" s="108">
        <v>0</v>
      </c>
      <c r="S28" s="106">
        <v>8</v>
      </c>
      <c r="T28" s="107">
        <v>2</v>
      </c>
      <c r="U28" s="109">
        <v>10</v>
      </c>
      <c r="V28" s="110">
        <v>20</v>
      </c>
      <c r="W28" s="110">
        <v>1.7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1</v>
      </c>
      <c r="E29" s="113">
        <v>2</v>
      </c>
      <c r="F29" s="113">
        <v>0</v>
      </c>
      <c r="G29" s="114">
        <v>0</v>
      </c>
      <c r="H29" s="112">
        <v>3</v>
      </c>
      <c r="I29" s="113">
        <v>0</v>
      </c>
      <c r="J29" s="115">
        <v>3</v>
      </c>
      <c r="K29" s="116">
        <v>0</v>
      </c>
      <c r="L29" s="147">
        <v>0.5</v>
      </c>
      <c r="M29" s="155"/>
      <c r="N29" s="151" t="s">
        <v>99</v>
      </c>
      <c r="O29" s="112">
        <v>8</v>
      </c>
      <c r="P29" s="113">
        <v>5</v>
      </c>
      <c r="Q29" s="113">
        <v>1</v>
      </c>
      <c r="R29" s="114">
        <v>0</v>
      </c>
      <c r="S29" s="112">
        <v>13</v>
      </c>
      <c r="T29" s="113">
        <v>1</v>
      </c>
      <c r="U29" s="115">
        <v>14</v>
      </c>
      <c r="V29" s="116">
        <v>7.1</v>
      </c>
      <c r="W29" s="116">
        <v>2.4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10</v>
      </c>
      <c r="E30" s="60">
        <v>6</v>
      </c>
      <c r="F30" s="60">
        <v>7</v>
      </c>
      <c r="G30" s="64">
        <v>0</v>
      </c>
      <c r="H30" s="59">
        <v>16</v>
      </c>
      <c r="I30" s="60">
        <v>7</v>
      </c>
      <c r="J30" s="65">
        <v>23</v>
      </c>
      <c r="K30" s="61">
        <v>30.4</v>
      </c>
      <c r="L30" s="148">
        <v>3.9</v>
      </c>
      <c r="M30" s="156"/>
      <c r="N30" s="152" t="s">
        <v>32</v>
      </c>
      <c r="O30" s="59">
        <v>37</v>
      </c>
      <c r="P30" s="60">
        <v>15</v>
      </c>
      <c r="Q30" s="60">
        <v>9</v>
      </c>
      <c r="R30" s="64">
        <v>0</v>
      </c>
      <c r="S30" s="59">
        <v>52</v>
      </c>
      <c r="T30" s="60">
        <v>9</v>
      </c>
      <c r="U30" s="65">
        <v>61</v>
      </c>
      <c r="V30" s="61">
        <v>14.8</v>
      </c>
      <c r="W30" s="61">
        <v>10.3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5</v>
      </c>
      <c r="E31" s="100">
        <v>0</v>
      </c>
      <c r="F31" s="100">
        <v>3</v>
      </c>
      <c r="G31" s="101">
        <v>0</v>
      </c>
      <c r="H31" s="99">
        <v>5</v>
      </c>
      <c r="I31" s="100">
        <v>3</v>
      </c>
      <c r="J31" s="102">
        <v>8</v>
      </c>
      <c r="K31" s="103">
        <v>37.5</v>
      </c>
      <c r="L31" s="145">
        <v>1.3</v>
      </c>
      <c r="M31" s="154"/>
      <c r="N31" s="149" t="s">
        <v>74</v>
      </c>
      <c r="O31" s="99">
        <v>9</v>
      </c>
      <c r="P31" s="100">
        <v>2</v>
      </c>
      <c r="Q31" s="100">
        <v>1</v>
      </c>
      <c r="R31" s="101">
        <v>0</v>
      </c>
      <c r="S31" s="99">
        <v>11</v>
      </c>
      <c r="T31" s="100">
        <v>1</v>
      </c>
      <c r="U31" s="102">
        <v>12</v>
      </c>
      <c r="V31" s="103">
        <v>8.3000000000000007</v>
      </c>
      <c r="W31" s="104">
        <v>2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3</v>
      </c>
      <c r="E32" s="107">
        <v>1</v>
      </c>
      <c r="F32" s="107">
        <v>0</v>
      </c>
      <c r="G32" s="108">
        <v>0</v>
      </c>
      <c r="H32" s="106">
        <v>4</v>
      </c>
      <c r="I32" s="107">
        <v>0</v>
      </c>
      <c r="J32" s="109">
        <v>4</v>
      </c>
      <c r="K32" s="110">
        <v>0</v>
      </c>
      <c r="L32" s="146">
        <v>0.7</v>
      </c>
      <c r="M32" s="155"/>
      <c r="N32" s="150" t="s">
        <v>75</v>
      </c>
      <c r="O32" s="106">
        <v>5</v>
      </c>
      <c r="P32" s="107">
        <v>3</v>
      </c>
      <c r="Q32" s="107">
        <v>2</v>
      </c>
      <c r="R32" s="108">
        <v>0</v>
      </c>
      <c r="S32" s="106">
        <v>8</v>
      </c>
      <c r="T32" s="107">
        <v>2</v>
      </c>
      <c r="U32" s="109">
        <v>10</v>
      </c>
      <c r="V32" s="110">
        <v>20</v>
      </c>
      <c r="W32" s="110">
        <v>1.7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7</v>
      </c>
      <c r="E33" s="107">
        <v>2</v>
      </c>
      <c r="F33" s="107">
        <v>4</v>
      </c>
      <c r="G33" s="108">
        <v>0</v>
      </c>
      <c r="H33" s="106">
        <v>9</v>
      </c>
      <c r="I33" s="107">
        <v>4</v>
      </c>
      <c r="J33" s="109">
        <v>13</v>
      </c>
      <c r="K33" s="110">
        <v>30.8</v>
      </c>
      <c r="L33" s="146">
        <v>2.2000000000000002</v>
      </c>
      <c r="M33" s="155"/>
      <c r="N33" s="150" t="s">
        <v>76</v>
      </c>
      <c r="O33" s="106">
        <v>6</v>
      </c>
      <c r="P33" s="107">
        <v>4</v>
      </c>
      <c r="Q33" s="107">
        <v>1</v>
      </c>
      <c r="R33" s="108">
        <v>0</v>
      </c>
      <c r="S33" s="106">
        <v>10</v>
      </c>
      <c r="T33" s="107">
        <v>1</v>
      </c>
      <c r="U33" s="109">
        <v>11</v>
      </c>
      <c r="V33" s="110">
        <v>9.1</v>
      </c>
      <c r="W33" s="110">
        <v>1.9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3</v>
      </c>
      <c r="E34" s="107">
        <v>3</v>
      </c>
      <c r="F34" s="107">
        <v>0</v>
      </c>
      <c r="G34" s="108">
        <v>0</v>
      </c>
      <c r="H34" s="106">
        <v>6</v>
      </c>
      <c r="I34" s="107">
        <v>0</v>
      </c>
      <c r="J34" s="109">
        <v>6</v>
      </c>
      <c r="K34" s="110">
        <v>0</v>
      </c>
      <c r="L34" s="146">
        <v>1</v>
      </c>
      <c r="M34" s="155"/>
      <c r="N34" s="150" t="s">
        <v>77</v>
      </c>
      <c r="O34" s="106">
        <v>8</v>
      </c>
      <c r="P34" s="107">
        <v>1</v>
      </c>
      <c r="Q34" s="107">
        <v>3</v>
      </c>
      <c r="R34" s="108">
        <v>0</v>
      </c>
      <c r="S34" s="106">
        <v>9</v>
      </c>
      <c r="T34" s="107">
        <v>3</v>
      </c>
      <c r="U34" s="109">
        <v>12</v>
      </c>
      <c r="V34" s="110">
        <v>25</v>
      </c>
      <c r="W34" s="110">
        <v>2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5</v>
      </c>
      <c r="E35" s="107">
        <v>2</v>
      </c>
      <c r="F35" s="107">
        <v>2</v>
      </c>
      <c r="G35" s="108">
        <v>0</v>
      </c>
      <c r="H35" s="106">
        <v>7</v>
      </c>
      <c r="I35" s="107">
        <v>2</v>
      </c>
      <c r="J35" s="109">
        <v>9</v>
      </c>
      <c r="K35" s="110">
        <v>22.2</v>
      </c>
      <c r="L35" s="146">
        <v>1.5</v>
      </c>
      <c r="M35" s="155"/>
      <c r="N35" s="150" t="s">
        <v>100</v>
      </c>
      <c r="O35" s="106">
        <v>9</v>
      </c>
      <c r="P35" s="107">
        <v>3</v>
      </c>
      <c r="Q35" s="107">
        <v>1</v>
      </c>
      <c r="R35" s="108">
        <v>0</v>
      </c>
      <c r="S35" s="106">
        <v>12</v>
      </c>
      <c r="T35" s="107">
        <v>1</v>
      </c>
      <c r="U35" s="109">
        <v>13</v>
      </c>
      <c r="V35" s="110">
        <v>7.7</v>
      </c>
      <c r="W35" s="110">
        <v>2.2000000000000002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4</v>
      </c>
      <c r="E36" s="113">
        <v>3</v>
      </c>
      <c r="F36" s="113">
        <v>3</v>
      </c>
      <c r="G36" s="114">
        <v>0</v>
      </c>
      <c r="H36" s="112">
        <v>7</v>
      </c>
      <c r="I36" s="113">
        <v>3</v>
      </c>
      <c r="J36" s="115">
        <v>10</v>
      </c>
      <c r="K36" s="116">
        <v>30</v>
      </c>
      <c r="L36" s="147">
        <v>1.7</v>
      </c>
      <c r="M36" s="155"/>
      <c r="N36" s="151" t="s">
        <v>101</v>
      </c>
      <c r="O36" s="112">
        <v>5</v>
      </c>
      <c r="P36" s="113">
        <v>1</v>
      </c>
      <c r="Q36" s="113">
        <v>2</v>
      </c>
      <c r="R36" s="114">
        <v>0</v>
      </c>
      <c r="S36" s="112">
        <v>6</v>
      </c>
      <c r="T36" s="113">
        <v>2</v>
      </c>
      <c r="U36" s="115">
        <v>8</v>
      </c>
      <c r="V36" s="116">
        <v>25</v>
      </c>
      <c r="W36" s="116">
        <v>1.3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27</v>
      </c>
      <c r="E37" s="60">
        <v>11</v>
      </c>
      <c r="F37" s="60">
        <v>12</v>
      </c>
      <c r="G37" s="64">
        <v>0</v>
      </c>
      <c r="H37" s="59">
        <v>38</v>
      </c>
      <c r="I37" s="60">
        <v>12</v>
      </c>
      <c r="J37" s="65">
        <v>50</v>
      </c>
      <c r="K37" s="61">
        <v>24</v>
      </c>
      <c r="L37" s="148">
        <v>8.4</v>
      </c>
      <c r="M37" s="156"/>
      <c r="N37" s="152" t="s">
        <v>32</v>
      </c>
      <c r="O37" s="59">
        <v>42</v>
      </c>
      <c r="P37" s="60">
        <v>14</v>
      </c>
      <c r="Q37" s="60">
        <v>10</v>
      </c>
      <c r="R37" s="64">
        <v>0</v>
      </c>
      <c r="S37" s="59">
        <v>56</v>
      </c>
      <c r="T37" s="60">
        <v>10</v>
      </c>
      <c r="U37" s="65">
        <v>66</v>
      </c>
      <c r="V37" s="61">
        <v>15.2</v>
      </c>
      <c r="W37" s="61">
        <v>11.1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5</v>
      </c>
      <c r="E38" s="100">
        <v>2</v>
      </c>
      <c r="F38" s="100">
        <v>0</v>
      </c>
      <c r="G38" s="101">
        <v>0</v>
      </c>
      <c r="H38" s="99">
        <v>7</v>
      </c>
      <c r="I38" s="100">
        <v>0</v>
      </c>
      <c r="J38" s="102">
        <v>7</v>
      </c>
      <c r="K38" s="103">
        <v>0</v>
      </c>
      <c r="L38" s="145">
        <v>1.2</v>
      </c>
      <c r="M38" s="154"/>
      <c r="N38" s="149" t="s">
        <v>78</v>
      </c>
      <c r="O38" s="99">
        <v>7</v>
      </c>
      <c r="P38" s="100">
        <v>0</v>
      </c>
      <c r="Q38" s="100">
        <v>0</v>
      </c>
      <c r="R38" s="101">
        <v>0</v>
      </c>
      <c r="S38" s="99">
        <v>7</v>
      </c>
      <c r="T38" s="100">
        <v>0</v>
      </c>
      <c r="U38" s="102">
        <v>7</v>
      </c>
      <c r="V38" s="103">
        <v>0</v>
      </c>
      <c r="W38" s="104">
        <v>1.2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4</v>
      </c>
      <c r="E39" s="107">
        <v>2</v>
      </c>
      <c r="F39" s="107">
        <v>5</v>
      </c>
      <c r="G39" s="108">
        <v>0</v>
      </c>
      <c r="H39" s="106">
        <v>6</v>
      </c>
      <c r="I39" s="107">
        <v>5</v>
      </c>
      <c r="J39" s="109">
        <v>11</v>
      </c>
      <c r="K39" s="110">
        <v>45.5</v>
      </c>
      <c r="L39" s="146">
        <v>1.9</v>
      </c>
      <c r="M39" s="155"/>
      <c r="N39" s="150" t="s">
        <v>79</v>
      </c>
      <c r="O39" s="106">
        <v>12</v>
      </c>
      <c r="P39" s="107">
        <v>4</v>
      </c>
      <c r="Q39" s="107">
        <v>1</v>
      </c>
      <c r="R39" s="108">
        <v>0</v>
      </c>
      <c r="S39" s="106">
        <v>16</v>
      </c>
      <c r="T39" s="107">
        <v>1</v>
      </c>
      <c r="U39" s="109">
        <v>17</v>
      </c>
      <c r="V39" s="110">
        <v>5.9</v>
      </c>
      <c r="W39" s="110">
        <v>2.9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7</v>
      </c>
      <c r="E40" s="107">
        <v>2</v>
      </c>
      <c r="F40" s="107">
        <v>4</v>
      </c>
      <c r="G40" s="108">
        <v>0</v>
      </c>
      <c r="H40" s="106">
        <v>9</v>
      </c>
      <c r="I40" s="107">
        <v>4</v>
      </c>
      <c r="J40" s="109">
        <v>13</v>
      </c>
      <c r="K40" s="110">
        <v>30.8</v>
      </c>
      <c r="L40" s="146">
        <v>2.2000000000000002</v>
      </c>
      <c r="M40" s="155"/>
      <c r="N40" s="150" t="s">
        <v>80</v>
      </c>
      <c r="O40" s="106">
        <v>10</v>
      </c>
      <c r="P40" s="107">
        <v>3</v>
      </c>
      <c r="Q40" s="107">
        <v>2</v>
      </c>
      <c r="R40" s="108">
        <v>0</v>
      </c>
      <c r="S40" s="106">
        <v>13</v>
      </c>
      <c r="T40" s="107">
        <v>2</v>
      </c>
      <c r="U40" s="109">
        <v>15</v>
      </c>
      <c r="V40" s="110">
        <v>13.3</v>
      </c>
      <c r="W40" s="110">
        <v>2.5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2</v>
      </c>
      <c r="E41" s="107">
        <v>0</v>
      </c>
      <c r="F41" s="107">
        <v>2</v>
      </c>
      <c r="G41" s="108">
        <v>0</v>
      </c>
      <c r="H41" s="106">
        <v>2</v>
      </c>
      <c r="I41" s="107">
        <v>2</v>
      </c>
      <c r="J41" s="109">
        <v>4</v>
      </c>
      <c r="K41" s="110">
        <v>50</v>
      </c>
      <c r="L41" s="146">
        <v>0.7</v>
      </c>
      <c r="M41" s="155"/>
      <c r="N41" s="150" t="s">
        <v>81</v>
      </c>
      <c r="O41" s="106">
        <v>11</v>
      </c>
      <c r="P41" s="107">
        <v>3</v>
      </c>
      <c r="Q41" s="107">
        <v>3</v>
      </c>
      <c r="R41" s="108">
        <v>0</v>
      </c>
      <c r="S41" s="106">
        <v>14</v>
      </c>
      <c r="T41" s="107">
        <v>3</v>
      </c>
      <c r="U41" s="109">
        <v>17</v>
      </c>
      <c r="V41" s="110">
        <v>17.600000000000001</v>
      </c>
      <c r="W41" s="110">
        <v>2.9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4</v>
      </c>
      <c r="E42" s="107">
        <v>3</v>
      </c>
      <c r="F42" s="107">
        <v>1</v>
      </c>
      <c r="G42" s="108">
        <v>0</v>
      </c>
      <c r="H42" s="106">
        <v>7</v>
      </c>
      <c r="I42" s="107">
        <v>1</v>
      </c>
      <c r="J42" s="109">
        <v>8</v>
      </c>
      <c r="K42" s="110">
        <v>12.5</v>
      </c>
      <c r="L42" s="146">
        <v>1.3</v>
      </c>
      <c r="M42" s="155"/>
      <c r="N42" s="150" t="s">
        <v>82</v>
      </c>
      <c r="O42" s="106">
        <v>6</v>
      </c>
      <c r="P42" s="107">
        <v>1</v>
      </c>
      <c r="Q42" s="107">
        <v>2</v>
      </c>
      <c r="R42" s="108">
        <v>1</v>
      </c>
      <c r="S42" s="106">
        <v>7</v>
      </c>
      <c r="T42" s="107">
        <v>3</v>
      </c>
      <c r="U42" s="109">
        <v>10</v>
      </c>
      <c r="V42" s="110">
        <v>30</v>
      </c>
      <c r="W42" s="110">
        <v>1.7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4</v>
      </c>
      <c r="E43" s="113">
        <v>4</v>
      </c>
      <c r="F43" s="113">
        <v>1</v>
      </c>
      <c r="G43" s="114">
        <v>0</v>
      </c>
      <c r="H43" s="112">
        <v>8</v>
      </c>
      <c r="I43" s="113">
        <v>1</v>
      </c>
      <c r="J43" s="115">
        <v>9</v>
      </c>
      <c r="K43" s="116">
        <v>11.1</v>
      </c>
      <c r="L43" s="147">
        <v>1.5</v>
      </c>
      <c r="M43" s="155"/>
      <c r="N43" s="151" t="s">
        <v>102</v>
      </c>
      <c r="O43" s="112">
        <v>5</v>
      </c>
      <c r="P43" s="113">
        <v>3</v>
      </c>
      <c r="Q43" s="113">
        <v>2</v>
      </c>
      <c r="R43" s="114">
        <v>0</v>
      </c>
      <c r="S43" s="112">
        <v>8</v>
      </c>
      <c r="T43" s="113">
        <v>2</v>
      </c>
      <c r="U43" s="115">
        <v>10</v>
      </c>
      <c r="V43" s="116">
        <v>20</v>
      </c>
      <c r="W43" s="116">
        <v>1.7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26</v>
      </c>
      <c r="E44" s="60">
        <v>13</v>
      </c>
      <c r="F44" s="60">
        <v>13</v>
      </c>
      <c r="G44" s="64">
        <v>0</v>
      </c>
      <c r="H44" s="59">
        <v>39</v>
      </c>
      <c r="I44" s="60">
        <v>13</v>
      </c>
      <c r="J44" s="65">
        <v>52</v>
      </c>
      <c r="K44" s="61">
        <v>25</v>
      </c>
      <c r="L44" s="148">
        <v>8.8000000000000007</v>
      </c>
      <c r="M44" s="156"/>
      <c r="N44" s="152" t="s">
        <v>32</v>
      </c>
      <c r="O44" s="59">
        <v>51</v>
      </c>
      <c r="P44" s="60">
        <v>14</v>
      </c>
      <c r="Q44" s="60">
        <v>10</v>
      </c>
      <c r="R44" s="64">
        <v>1</v>
      </c>
      <c r="S44" s="59">
        <v>65</v>
      </c>
      <c r="T44" s="60">
        <v>11</v>
      </c>
      <c r="U44" s="65">
        <v>76</v>
      </c>
      <c r="V44" s="61">
        <v>14.5</v>
      </c>
      <c r="W44" s="61">
        <v>12.8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2</v>
      </c>
      <c r="E45" s="100">
        <v>1</v>
      </c>
      <c r="F45" s="100">
        <v>2</v>
      </c>
      <c r="G45" s="101">
        <v>0</v>
      </c>
      <c r="H45" s="99">
        <v>3</v>
      </c>
      <c r="I45" s="100">
        <v>2</v>
      </c>
      <c r="J45" s="102">
        <v>5</v>
      </c>
      <c r="K45" s="103">
        <v>40</v>
      </c>
      <c r="L45" s="145">
        <v>0.8</v>
      </c>
      <c r="M45" s="154"/>
      <c r="N45" s="149" t="s">
        <v>83</v>
      </c>
      <c r="O45" s="99">
        <v>9</v>
      </c>
      <c r="P45" s="100">
        <v>2</v>
      </c>
      <c r="Q45" s="100">
        <v>1</v>
      </c>
      <c r="R45" s="101">
        <v>0</v>
      </c>
      <c r="S45" s="99">
        <v>11</v>
      </c>
      <c r="T45" s="100">
        <v>1</v>
      </c>
      <c r="U45" s="102">
        <v>12</v>
      </c>
      <c r="V45" s="103">
        <v>8.3000000000000007</v>
      </c>
      <c r="W45" s="104">
        <v>2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4</v>
      </c>
      <c r="E46" s="107">
        <v>2</v>
      </c>
      <c r="F46" s="107">
        <v>2</v>
      </c>
      <c r="G46" s="108">
        <v>0</v>
      </c>
      <c r="H46" s="106">
        <v>6</v>
      </c>
      <c r="I46" s="107">
        <v>2</v>
      </c>
      <c r="J46" s="109">
        <v>8</v>
      </c>
      <c r="K46" s="110">
        <v>25</v>
      </c>
      <c r="L46" s="146">
        <v>1.3</v>
      </c>
      <c r="M46" s="155"/>
      <c r="N46" s="150" t="s">
        <v>84</v>
      </c>
      <c r="O46" s="106">
        <v>8</v>
      </c>
      <c r="P46" s="107">
        <v>1</v>
      </c>
      <c r="Q46" s="107">
        <v>2</v>
      </c>
      <c r="R46" s="108">
        <v>0</v>
      </c>
      <c r="S46" s="106">
        <v>9</v>
      </c>
      <c r="T46" s="107">
        <v>2</v>
      </c>
      <c r="U46" s="109">
        <v>11</v>
      </c>
      <c r="V46" s="110">
        <v>18.2</v>
      </c>
      <c r="W46" s="110">
        <v>1.9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6</v>
      </c>
      <c r="E47" s="107">
        <v>3</v>
      </c>
      <c r="F47" s="107">
        <v>3</v>
      </c>
      <c r="G47" s="108">
        <v>0</v>
      </c>
      <c r="H47" s="106">
        <v>9</v>
      </c>
      <c r="I47" s="107">
        <v>3</v>
      </c>
      <c r="J47" s="109">
        <v>12</v>
      </c>
      <c r="K47" s="110">
        <v>25</v>
      </c>
      <c r="L47" s="146">
        <v>2</v>
      </c>
      <c r="M47" s="155"/>
      <c r="N47" s="150" t="s">
        <v>85</v>
      </c>
      <c r="O47" s="106">
        <v>6</v>
      </c>
      <c r="P47" s="107">
        <v>2</v>
      </c>
      <c r="Q47" s="107">
        <v>1</v>
      </c>
      <c r="R47" s="108">
        <v>0</v>
      </c>
      <c r="S47" s="106">
        <v>8</v>
      </c>
      <c r="T47" s="107">
        <v>1</v>
      </c>
      <c r="U47" s="109">
        <v>9</v>
      </c>
      <c r="V47" s="110">
        <v>11.1</v>
      </c>
      <c r="W47" s="110">
        <v>1.5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5</v>
      </c>
      <c r="E48" s="107">
        <v>3</v>
      </c>
      <c r="F48" s="107">
        <v>3</v>
      </c>
      <c r="G48" s="108">
        <v>0</v>
      </c>
      <c r="H48" s="106">
        <v>8</v>
      </c>
      <c r="I48" s="107">
        <v>3</v>
      </c>
      <c r="J48" s="109">
        <v>11</v>
      </c>
      <c r="K48" s="110">
        <v>27.3</v>
      </c>
      <c r="L48" s="146">
        <v>1.9</v>
      </c>
      <c r="M48" s="155"/>
      <c r="N48" s="150" t="s">
        <v>86</v>
      </c>
      <c r="O48" s="106">
        <v>5</v>
      </c>
      <c r="P48" s="107">
        <v>1</v>
      </c>
      <c r="Q48" s="107">
        <v>1</v>
      </c>
      <c r="R48" s="108">
        <v>0</v>
      </c>
      <c r="S48" s="106">
        <v>6</v>
      </c>
      <c r="T48" s="107">
        <v>1</v>
      </c>
      <c r="U48" s="109">
        <v>7</v>
      </c>
      <c r="V48" s="110">
        <v>14.3</v>
      </c>
      <c r="W48" s="110">
        <v>1.2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5</v>
      </c>
      <c r="E49" s="107">
        <v>3</v>
      </c>
      <c r="F49" s="107">
        <v>4</v>
      </c>
      <c r="G49" s="108">
        <v>0</v>
      </c>
      <c r="H49" s="106">
        <v>8</v>
      </c>
      <c r="I49" s="107">
        <v>4</v>
      </c>
      <c r="J49" s="109">
        <v>12</v>
      </c>
      <c r="K49" s="110">
        <v>33.299999999999997</v>
      </c>
      <c r="L49" s="146">
        <v>2</v>
      </c>
      <c r="M49" s="155"/>
      <c r="N49" s="150" t="s">
        <v>87</v>
      </c>
      <c r="O49" s="106">
        <v>7</v>
      </c>
      <c r="P49" s="107">
        <v>3</v>
      </c>
      <c r="Q49" s="107">
        <v>2</v>
      </c>
      <c r="R49" s="108">
        <v>0</v>
      </c>
      <c r="S49" s="106">
        <v>10</v>
      </c>
      <c r="T49" s="107">
        <v>2</v>
      </c>
      <c r="U49" s="109">
        <v>12</v>
      </c>
      <c r="V49" s="110">
        <v>16.7</v>
      </c>
      <c r="W49" s="110">
        <v>2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4</v>
      </c>
      <c r="E50" s="113">
        <v>2</v>
      </c>
      <c r="F50" s="113">
        <v>2</v>
      </c>
      <c r="G50" s="114">
        <v>0</v>
      </c>
      <c r="H50" s="112">
        <v>6</v>
      </c>
      <c r="I50" s="113">
        <v>2</v>
      </c>
      <c r="J50" s="115">
        <v>8</v>
      </c>
      <c r="K50" s="116">
        <v>25</v>
      </c>
      <c r="L50" s="147">
        <v>1.3</v>
      </c>
      <c r="M50" s="155"/>
      <c r="N50" s="151" t="s">
        <v>103</v>
      </c>
      <c r="O50" s="112">
        <v>7</v>
      </c>
      <c r="P50" s="113">
        <v>1</v>
      </c>
      <c r="Q50" s="113">
        <v>2</v>
      </c>
      <c r="R50" s="114">
        <v>0</v>
      </c>
      <c r="S50" s="112">
        <v>8</v>
      </c>
      <c r="T50" s="113">
        <v>2</v>
      </c>
      <c r="U50" s="115">
        <v>10</v>
      </c>
      <c r="V50" s="116">
        <v>20</v>
      </c>
      <c r="W50" s="116">
        <v>1.7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26</v>
      </c>
      <c r="E51" s="60">
        <v>14</v>
      </c>
      <c r="F51" s="60">
        <v>16</v>
      </c>
      <c r="G51" s="64">
        <v>0</v>
      </c>
      <c r="H51" s="59">
        <v>40</v>
      </c>
      <c r="I51" s="60">
        <v>16</v>
      </c>
      <c r="J51" s="65">
        <v>56</v>
      </c>
      <c r="K51" s="61">
        <v>28.6</v>
      </c>
      <c r="L51" s="148">
        <v>9.4</v>
      </c>
      <c r="M51" s="156"/>
      <c r="N51" s="152" t="s">
        <v>32</v>
      </c>
      <c r="O51" s="59">
        <v>42</v>
      </c>
      <c r="P51" s="60">
        <v>10</v>
      </c>
      <c r="Q51" s="60">
        <v>9</v>
      </c>
      <c r="R51" s="64">
        <v>0</v>
      </c>
      <c r="S51" s="59">
        <v>52</v>
      </c>
      <c r="T51" s="60">
        <v>9</v>
      </c>
      <c r="U51" s="65">
        <v>61</v>
      </c>
      <c r="V51" s="61">
        <v>14.8</v>
      </c>
      <c r="W51" s="61">
        <v>10.3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6</v>
      </c>
      <c r="E52" s="100">
        <v>3</v>
      </c>
      <c r="F52" s="100">
        <v>2</v>
      </c>
      <c r="G52" s="101">
        <v>0</v>
      </c>
      <c r="H52" s="99">
        <v>9</v>
      </c>
      <c r="I52" s="100">
        <v>2</v>
      </c>
      <c r="J52" s="102">
        <v>11</v>
      </c>
      <c r="K52" s="103">
        <v>18.2</v>
      </c>
      <c r="L52" s="145">
        <v>1.9</v>
      </c>
      <c r="M52" s="154"/>
      <c r="N52" s="149" t="s">
        <v>88</v>
      </c>
      <c r="O52" s="99">
        <v>5</v>
      </c>
      <c r="P52" s="100">
        <v>1</v>
      </c>
      <c r="Q52" s="100">
        <v>1</v>
      </c>
      <c r="R52" s="101">
        <v>0</v>
      </c>
      <c r="S52" s="99">
        <v>6</v>
      </c>
      <c r="T52" s="100">
        <v>1</v>
      </c>
      <c r="U52" s="102">
        <v>7</v>
      </c>
      <c r="V52" s="103">
        <v>14.3</v>
      </c>
      <c r="W52" s="104">
        <v>1.2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6</v>
      </c>
      <c r="E53" s="107">
        <v>2</v>
      </c>
      <c r="F53" s="107">
        <v>3</v>
      </c>
      <c r="G53" s="108">
        <v>0</v>
      </c>
      <c r="H53" s="106">
        <v>8</v>
      </c>
      <c r="I53" s="107">
        <v>3</v>
      </c>
      <c r="J53" s="109">
        <v>11</v>
      </c>
      <c r="K53" s="110">
        <v>27.3</v>
      </c>
      <c r="L53" s="146">
        <v>1.9</v>
      </c>
      <c r="M53" s="155"/>
      <c r="N53" s="150" t="s">
        <v>89</v>
      </c>
      <c r="O53" s="106">
        <v>7</v>
      </c>
      <c r="P53" s="107">
        <v>2</v>
      </c>
      <c r="Q53" s="107">
        <v>0</v>
      </c>
      <c r="R53" s="108">
        <v>0</v>
      </c>
      <c r="S53" s="106">
        <v>9</v>
      </c>
      <c r="T53" s="107">
        <v>0</v>
      </c>
      <c r="U53" s="109">
        <v>9</v>
      </c>
      <c r="V53" s="110">
        <v>0</v>
      </c>
      <c r="W53" s="110">
        <v>1.5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4</v>
      </c>
      <c r="E54" s="107">
        <v>0</v>
      </c>
      <c r="F54" s="107">
        <v>2</v>
      </c>
      <c r="G54" s="108">
        <v>0</v>
      </c>
      <c r="H54" s="106">
        <v>4</v>
      </c>
      <c r="I54" s="107">
        <v>2</v>
      </c>
      <c r="J54" s="109">
        <v>6</v>
      </c>
      <c r="K54" s="110">
        <v>33.299999999999997</v>
      </c>
      <c r="L54" s="146">
        <v>1</v>
      </c>
      <c r="M54" s="155"/>
      <c r="N54" s="150" t="s">
        <v>90</v>
      </c>
      <c r="O54" s="106">
        <v>2</v>
      </c>
      <c r="P54" s="107">
        <v>0</v>
      </c>
      <c r="Q54" s="107">
        <v>1</v>
      </c>
      <c r="R54" s="108">
        <v>0</v>
      </c>
      <c r="S54" s="106">
        <v>2</v>
      </c>
      <c r="T54" s="107">
        <v>1</v>
      </c>
      <c r="U54" s="109">
        <v>3</v>
      </c>
      <c r="V54" s="110">
        <v>33.299999999999997</v>
      </c>
      <c r="W54" s="110">
        <v>0.5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2</v>
      </c>
      <c r="E55" s="107">
        <v>1</v>
      </c>
      <c r="F55" s="107">
        <v>2</v>
      </c>
      <c r="G55" s="108">
        <v>0</v>
      </c>
      <c r="H55" s="106">
        <v>3</v>
      </c>
      <c r="I55" s="107">
        <v>2</v>
      </c>
      <c r="J55" s="109">
        <v>5</v>
      </c>
      <c r="K55" s="110">
        <v>40</v>
      </c>
      <c r="L55" s="146">
        <v>0.8</v>
      </c>
      <c r="M55" s="155"/>
      <c r="N55" s="150" t="s">
        <v>91</v>
      </c>
      <c r="O55" s="106">
        <v>3</v>
      </c>
      <c r="P55" s="107">
        <v>1</v>
      </c>
      <c r="Q55" s="107">
        <v>0</v>
      </c>
      <c r="R55" s="108">
        <v>0</v>
      </c>
      <c r="S55" s="106">
        <v>4</v>
      </c>
      <c r="T55" s="107">
        <v>0</v>
      </c>
      <c r="U55" s="109">
        <v>4</v>
      </c>
      <c r="V55" s="110">
        <v>0</v>
      </c>
      <c r="W55" s="110">
        <v>0.7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6</v>
      </c>
      <c r="E56" s="107">
        <v>1</v>
      </c>
      <c r="F56" s="107">
        <v>1</v>
      </c>
      <c r="G56" s="108">
        <v>0</v>
      </c>
      <c r="H56" s="106">
        <v>7</v>
      </c>
      <c r="I56" s="107">
        <v>1</v>
      </c>
      <c r="J56" s="109">
        <v>8</v>
      </c>
      <c r="K56" s="110">
        <v>12.5</v>
      </c>
      <c r="L56" s="146">
        <v>1.3</v>
      </c>
      <c r="M56" s="155"/>
      <c r="N56" s="150" t="s">
        <v>92</v>
      </c>
      <c r="O56" s="106">
        <v>2</v>
      </c>
      <c r="P56" s="107">
        <v>0</v>
      </c>
      <c r="Q56" s="107">
        <v>0</v>
      </c>
      <c r="R56" s="108">
        <v>0</v>
      </c>
      <c r="S56" s="106">
        <v>2</v>
      </c>
      <c r="T56" s="107">
        <v>0</v>
      </c>
      <c r="U56" s="109">
        <v>2</v>
      </c>
      <c r="V56" s="110">
        <v>0</v>
      </c>
      <c r="W56" s="110">
        <v>0.3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4</v>
      </c>
      <c r="E57" s="113">
        <v>3</v>
      </c>
      <c r="F57" s="113">
        <v>1</v>
      </c>
      <c r="G57" s="114">
        <v>0</v>
      </c>
      <c r="H57" s="112">
        <v>7</v>
      </c>
      <c r="I57" s="113">
        <v>1</v>
      </c>
      <c r="J57" s="115">
        <v>8</v>
      </c>
      <c r="K57" s="116">
        <v>12.5</v>
      </c>
      <c r="L57" s="147">
        <v>1.3</v>
      </c>
      <c r="M57" s="155"/>
      <c r="N57" s="151" t="s">
        <v>104</v>
      </c>
      <c r="O57" s="112">
        <v>1</v>
      </c>
      <c r="P57" s="113">
        <v>1</v>
      </c>
      <c r="Q57" s="113">
        <v>0</v>
      </c>
      <c r="R57" s="114">
        <v>0</v>
      </c>
      <c r="S57" s="112">
        <v>2</v>
      </c>
      <c r="T57" s="113">
        <v>0</v>
      </c>
      <c r="U57" s="115">
        <v>2</v>
      </c>
      <c r="V57" s="116">
        <v>0</v>
      </c>
      <c r="W57" s="116">
        <v>0.3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28</v>
      </c>
      <c r="E58" s="160">
        <v>10</v>
      </c>
      <c r="F58" s="160">
        <v>11</v>
      </c>
      <c r="G58" s="161">
        <v>0</v>
      </c>
      <c r="H58" s="159">
        <v>38</v>
      </c>
      <c r="I58" s="160">
        <v>11</v>
      </c>
      <c r="J58" s="162">
        <v>49</v>
      </c>
      <c r="K58" s="163">
        <v>22.4</v>
      </c>
      <c r="L58" s="164">
        <v>8.1999999999999993</v>
      </c>
      <c r="M58" s="156"/>
      <c r="N58" s="152" t="s">
        <v>32</v>
      </c>
      <c r="O58" s="59">
        <v>20</v>
      </c>
      <c r="P58" s="60">
        <v>5</v>
      </c>
      <c r="Q58" s="60">
        <v>2</v>
      </c>
      <c r="R58" s="64">
        <v>0</v>
      </c>
      <c r="S58" s="59">
        <v>25</v>
      </c>
      <c r="T58" s="60">
        <v>2</v>
      </c>
      <c r="U58" s="65">
        <v>27</v>
      </c>
      <c r="V58" s="61">
        <v>7.4</v>
      </c>
      <c r="W58" s="61">
        <v>4.5</v>
      </c>
      <c r="X58" s="10"/>
      <c r="AA58" s="96"/>
      <c r="AB58" s="96"/>
    </row>
    <row r="59" spans="2:30" s="4" customFormat="1" ht="13.5" customHeight="1">
      <c r="B59" s="9"/>
      <c r="C59" s="165"/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346</v>
      </c>
      <c r="P59" s="60">
        <v>132</v>
      </c>
      <c r="Q59" s="60">
        <v>115</v>
      </c>
      <c r="R59" s="64">
        <v>1</v>
      </c>
      <c r="S59" s="59">
        <v>478</v>
      </c>
      <c r="T59" s="60">
        <v>116</v>
      </c>
      <c r="U59" s="65">
        <v>594</v>
      </c>
      <c r="V59" s="61">
        <v>19.5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D13:E13 K14:M15 J13:M13 U13:W13 C16:M17 C19:M19 C21:M22 O13:P13 C14:C15">
    <cfRule type="cellIs" dxfId="2026" priority="153" stopIfTrue="1" operator="lessThan">
      <formula>0</formula>
    </cfRule>
  </conditionalFormatting>
  <conditionalFormatting sqref="G14:I14">
    <cfRule type="cellIs" dxfId="2025" priority="149" stopIfTrue="1" operator="lessThan">
      <formula>0</formula>
    </cfRule>
  </conditionalFormatting>
  <conditionalFormatting sqref="D14 J14">
    <cfRule type="cellIs" dxfId="2024" priority="152" stopIfTrue="1" operator="lessThan">
      <formula>0</formula>
    </cfRule>
  </conditionalFormatting>
  <conditionalFormatting sqref="Q13:T13">
    <cfRule type="cellIs" dxfId="2023" priority="148" stopIfTrue="1" operator="lessThan">
      <formula>0</formula>
    </cfRule>
  </conditionalFormatting>
  <conditionalFormatting sqref="G13:I13">
    <cfRule type="cellIs" dxfId="2022" priority="150" stopIfTrue="1" operator="lessThan">
      <formula>0</formula>
    </cfRule>
  </conditionalFormatting>
  <conditionalFormatting sqref="F13">
    <cfRule type="cellIs" dxfId="2021" priority="151" stopIfTrue="1" operator="lessThan">
      <formula>0</formula>
    </cfRule>
  </conditionalFormatting>
  <conditionalFormatting sqref="E14:E15">
    <cfRule type="cellIs" dxfId="2020" priority="147" stopIfTrue="1" operator="lessThan">
      <formula>0</formula>
    </cfRule>
  </conditionalFormatting>
  <conditionalFormatting sqref="O23:R23">
    <cfRule type="cellIs" dxfId="2019" priority="142" stopIfTrue="1" operator="lessThan">
      <formula>0</formula>
    </cfRule>
  </conditionalFormatting>
  <conditionalFormatting sqref="C59:M60">
    <cfRule type="cellIs" dxfId="2018" priority="146" stopIfTrue="1" operator="lessThan">
      <formula>0</formula>
    </cfRule>
  </conditionalFormatting>
  <conditionalFormatting sqref="O59:R60">
    <cfRule type="cellIs" dxfId="2017" priority="145" stopIfTrue="1" operator="lessThan">
      <formula>0</formula>
    </cfRule>
  </conditionalFormatting>
  <conditionalFormatting sqref="S59:U60">
    <cfRule type="cellIs" dxfId="2016" priority="144" stopIfTrue="1" operator="lessThan">
      <formula>0</formula>
    </cfRule>
  </conditionalFormatting>
  <conditionalFormatting sqref="C23:M23">
    <cfRule type="cellIs" dxfId="2015" priority="143" stopIfTrue="1" operator="lessThan">
      <formula>0</formula>
    </cfRule>
  </conditionalFormatting>
  <conditionalFormatting sqref="S23:U23">
    <cfRule type="cellIs" dxfId="2014" priority="140" stopIfTrue="1" operator="lessThan">
      <formula>0</formula>
    </cfRule>
  </conditionalFormatting>
  <conditionalFormatting sqref="S17:U17 S19:U19 S21:U22">
    <cfRule type="cellIs" dxfId="2013" priority="141" stopIfTrue="1" operator="lessThan">
      <formula>0</formula>
    </cfRule>
  </conditionalFormatting>
  <conditionalFormatting sqref="V17:W17 V19:W19 V21:W22">
    <cfRule type="cellIs" dxfId="2012" priority="139" stopIfTrue="1" operator="lessThan">
      <formula>0</formula>
    </cfRule>
  </conditionalFormatting>
  <conditionalFormatting sqref="V59:W60">
    <cfRule type="cellIs" dxfId="2011" priority="138" stopIfTrue="1" operator="lessThan">
      <formula>0</formula>
    </cfRule>
  </conditionalFormatting>
  <conditionalFormatting sqref="V23:W23">
    <cfRule type="cellIs" dxfId="2010" priority="137" stopIfTrue="1" operator="lessThan">
      <formula>0</formula>
    </cfRule>
  </conditionalFormatting>
  <conditionalFormatting sqref="C18:M18">
    <cfRule type="cellIs" dxfId="2009" priority="136" stopIfTrue="1" operator="lessThan">
      <formula>0</formula>
    </cfRule>
  </conditionalFormatting>
  <conditionalFormatting sqref="S18:U18">
    <cfRule type="cellIs" dxfId="2008" priority="135" stopIfTrue="1" operator="lessThan">
      <formula>0</formula>
    </cfRule>
  </conditionalFormatting>
  <conditionalFormatting sqref="V18:W18">
    <cfRule type="cellIs" dxfId="2007" priority="134" stopIfTrue="1" operator="lessThan">
      <formula>0</formula>
    </cfRule>
  </conditionalFormatting>
  <conditionalFormatting sqref="C20:M20">
    <cfRule type="cellIs" dxfId="2006" priority="133" stopIfTrue="1" operator="lessThan">
      <formula>0</formula>
    </cfRule>
  </conditionalFormatting>
  <conditionalFormatting sqref="V27:W27">
    <cfRule type="cellIs" dxfId="2005" priority="118" stopIfTrue="1" operator="lessThan">
      <formula>0</formula>
    </cfRule>
  </conditionalFormatting>
  <conditionalFormatting sqref="S20:U20">
    <cfRule type="cellIs" dxfId="2004" priority="132" stopIfTrue="1" operator="lessThan">
      <formula>0</formula>
    </cfRule>
  </conditionalFormatting>
  <conditionalFormatting sqref="V20:W20">
    <cfRule type="cellIs" dxfId="2003" priority="131" stopIfTrue="1" operator="lessThan">
      <formula>0</formula>
    </cfRule>
  </conditionalFormatting>
  <conditionalFormatting sqref="C24 C26 C28:C29 H28:M29 H26:M26 H24:M24">
    <cfRule type="cellIs" dxfId="2002" priority="130" stopIfTrue="1" operator="lessThan">
      <formula>0</formula>
    </cfRule>
  </conditionalFormatting>
  <conditionalFormatting sqref="C31 C33 C35:C36 H35:M36 H33:M33 H31:M31">
    <cfRule type="cellIs" dxfId="2001" priority="117" stopIfTrue="1" operator="lessThan">
      <formula>0</formula>
    </cfRule>
  </conditionalFormatting>
  <conditionalFormatting sqref="O30:R30">
    <cfRule type="cellIs" dxfId="2000" priority="128" stopIfTrue="1" operator="lessThan">
      <formula>0</formula>
    </cfRule>
  </conditionalFormatting>
  <conditionalFormatting sqref="C30:M30">
    <cfRule type="cellIs" dxfId="1999" priority="129" stopIfTrue="1" operator="lessThan">
      <formula>0</formula>
    </cfRule>
  </conditionalFormatting>
  <conditionalFormatting sqref="S30:U30">
    <cfRule type="cellIs" dxfId="1998" priority="126" stopIfTrue="1" operator="lessThan">
      <formula>0</formula>
    </cfRule>
  </conditionalFormatting>
  <conditionalFormatting sqref="S24:U24 S26:U26 S28:U29">
    <cfRule type="cellIs" dxfId="1997" priority="127" stopIfTrue="1" operator="lessThan">
      <formula>0</formula>
    </cfRule>
  </conditionalFormatting>
  <conditionalFormatting sqref="V24:W24 V26:W26 V28:W29">
    <cfRule type="cellIs" dxfId="1996" priority="125" stopIfTrue="1" operator="lessThan">
      <formula>0</formula>
    </cfRule>
  </conditionalFormatting>
  <conditionalFormatting sqref="V30:W30">
    <cfRule type="cellIs" dxfId="1995" priority="124" stopIfTrue="1" operator="lessThan">
      <formula>0</formula>
    </cfRule>
  </conditionalFormatting>
  <conditionalFormatting sqref="C25 H25:M25">
    <cfRule type="cellIs" dxfId="1994" priority="123" stopIfTrue="1" operator="lessThan">
      <formula>0</formula>
    </cfRule>
  </conditionalFormatting>
  <conditionalFormatting sqref="C32 H32:M32">
    <cfRule type="cellIs" dxfId="1993" priority="110" stopIfTrue="1" operator="lessThan">
      <formula>0</formula>
    </cfRule>
  </conditionalFormatting>
  <conditionalFormatting sqref="S25:U25">
    <cfRule type="cellIs" dxfId="1992" priority="122" stopIfTrue="1" operator="lessThan">
      <formula>0</formula>
    </cfRule>
  </conditionalFormatting>
  <conditionalFormatting sqref="V25:W25">
    <cfRule type="cellIs" dxfId="1991" priority="121" stopIfTrue="1" operator="lessThan">
      <formula>0</formula>
    </cfRule>
  </conditionalFormatting>
  <conditionalFormatting sqref="C27 H27:M27">
    <cfRule type="cellIs" dxfId="1990" priority="120" stopIfTrue="1" operator="lessThan">
      <formula>0</formula>
    </cfRule>
  </conditionalFormatting>
  <conditionalFormatting sqref="C34 H34:M34">
    <cfRule type="cellIs" dxfId="1989" priority="107" stopIfTrue="1" operator="lessThan">
      <formula>0</formula>
    </cfRule>
  </conditionalFormatting>
  <conditionalFormatting sqref="S27:U27">
    <cfRule type="cellIs" dxfId="1988" priority="119" stopIfTrue="1" operator="lessThan">
      <formula>0</formula>
    </cfRule>
  </conditionalFormatting>
  <conditionalFormatting sqref="O37:R37">
    <cfRule type="cellIs" dxfId="1987" priority="115" stopIfTrue="1" operator="lessThan">
      <formula>0</formula>
    </cfRule>
  </conditionalFormatting>
  <conditionalFormatting sqref="C37:M37">
    <cfRule type="cellIs" dxfId="1986" priority="116" stopIfTrue="1" operator="lessThan">
      <formula>0</formula>
    </cfRule>
  </conditionalFormatting>
  <conditionalFormatting sqref="S37:U37">
    <cfRule type="cellIs" dxfId="1985" priority="113" stopIfTrue="1" operator="lessThan">
      <formula>0</formula>
    </cfRule>
  </conditionalFormatting>
  <conditionalFormatting sqref="S31:U31 S33:U33 S35:U36">
    <cfRule type="cellIs" dxfId="1984" priority="114" stopIfTrue="1" operator="lessThan">
      <formula>0</formula>
    </cfRule>
  </conditionalFormatting>
  <conditionalFormatting sqref="V31:W31 V33:W33 V35:W36">
    <cfRule type="cellIs" dxfId="1983" priority="112" stopIfTrue="1" operator="lessThan">
      <formula>0</formula>
    </cfRule>
  </conditionalFormatting>
  <conditionalFormatting sqref="V37:W37">
    <cfRule type="cellIs" dxfId="1982" priority="111" stopIfTrue="1" operator="lessThan">
      <formula>0</formula>
    </cfRule>
  </conditionalFormatting>
  <conditionalFormatting sqref="S44:U44">
    <cfRule type="cellIs" dxfId="1981" priority="100" stopIfTrue="1" operator="lessThan">
      <formula>0</formula>
    </cfRule>
  </conditionalFormatting>
  <conditionalFormatting sqref="S32:U32">
    <cfRule type="cellIs" dxfId="1980" priority="109" stopIfTrue="1" operator="lessThan">
      <formula>0</formula>
    </cfRule>
  </conditionalFormatting>
  <conditionalFormatting sqref="V32:W32">
    <cfRule type="cellIs" dxfId="1979" priority="108" stopIfTrue="1" operator="lessThan">
      <formula>0</formula>
    </cfRule>
  </conditionalFormatting>
  <conditionalFormatting sqref="S34:U34">
    <cfRule type="cellIs" dxfId="1978" priority="106" stopIfTrue="1" operator="lessThan">
      <formula>0</formula>
    </cfRule>
  </conditionalFormatting>
  <conditionalFormatting sqref="V34:W34">
    <cfRule type="cellIs" dxfId="1977" priority="105" stopIfTrue="1" operator="lessThan">
      <formula>0</formula>
    </cfRule>
  </conditionalFormatting>
  <conditionalFormatting sqref="C38 C40 C42:C43 H42:M43 H40:M40 H38:M38">
    <cfRule type="cellIs" dxfId="1976" priority="104" stopIfTrue="1" operator="lessThan">
      <formula>0</formula>
    </cfRule>
  </conditionalFormatting>
  <conditionalFormatting sqref="S39:U39">
    <cfRule type="cellIs" dxfId="1975" priority="96" stopIfTrue="1" operator="lessThan">
      <formula>0</formula>
    </cfRule>
  </conditionalFormatting>
  <conditionalFormatting sqref="O44:R44">
    <cfRule type="cellIs" dxfId="1974" priority="102" stopIfTrue="1" operator="lessThan">
      <formula>0</formula>
    </cfRule>
  </conditionalFormatting>
  <conditionalFormatting sqref="C44:M44">
    <cfRule type="cellIs" dxfId="1973" priority="103" stopIfTrue="1" operator="lessThan">
      <formula>0</formula>
    </cfRule>
  </conditionalFormatting>
  <conditionalFormatting sqref="S38:U38 S40:U40 S42:U43">
    <cfRule type="cellIs" dxfId="1972" priority="101" stopIfTrue="1" operator="lessThan">
      <formula>0</formula>
    </cfRule>
  </conditionalFormatting>
  <conditionalFormatting sqref="V38:W38 V40:W40 V42:W43">
    <cfRule type="cellIs" dxfId="1971" priority="99" stopIfTrue="1" operator="lessThan">
      <formula>0</formula>
    </cfRule>
  </conditionalFormatting>
  <conditionalFormatting sqref="V44:W44">
    <cfRule type="cellIs" dxfId="1970" priority="98" stopIfTrue="1" operator="lessThan">
      <formula>0</formula>
    </cfRule>
  </conditionalFormatting>
  <conditionalFormatting sqref="C39 H39:M39">
    <cfRule type="cellIs" dxfId="1969" priority="97" stopIfTrue="1" operator="lessThan">
      <formula>0</formula>
    </cfRule>
  </conditionalFormatting>
  <conditionalFormatting sqref="C51:M51">
    <cfRule type="cellIs" dxfId="1968" priority="90" stopIfTrue="1" operator="lessThan">
      <formula>0</formula>
    </cfRule>
  </conditionalFormatting>
  <conditionalFormatting sqref="V39:W39">
    <cfRule type="cellIs" dxfId="1967" priority="95" stopIfTrue="1" operator="lessThan">
      <formula>0</formula>
    </cfRule>
  </conditionalFormatting>
  <conditionalFormatting sqref="C41 H41:M41">
    <cfRule type="cellIs" dxfId="1966" priority="94" stopIfTrue="1" operator="lessThan">
      <formula>0</formula>
    </cfRule>
  </conditionalFormatting>
  <conditionalFormatting sqref="V45:W45 V47:W47 V49:W50">
    <cfRule type="cellIs" dxfId="1965" priority="86" stopIfTrue="1" operator="lessThan">
      <formula>0</formula>
    </cfRule>
  </conditionalFormatting>
  <conditionalFormatting sqref="S41:U41">
    <cfRule type="cellIs" dxfId="1964" priority="93" stopIfTrue="1" operator="lessThan">
      <formula>0</formula>
    </cfRule>
  </conditionalFormatting>
  <conditionalFormatting sqref="V41:W41">
    <cfRule type="cellIs" dxfId="1963" priority="92" stopIfTrue="1" operator="lessThan">
      <formula>0</formula>
    </cfRule>
  </conditionalFormatting>
  <conditionalFormatting sqref="C45 C47 C49:C50 H49:M50 H47:M47 H45:M45">
    <cfRule type="cellIs" dxfId="1962" priority="91" stopIfTrue="1" operator="lessThan">
      <formula>0</formula>
    </cfRule>
  </conditionalFormatting>
  <conditionalFormatting sqref="V51:W51">
    <cfRule type="cellIs" dxfId="1961" priority="85" stopIfTrue="1" operator="lessThan">
      <formula>0</formula>
    </cfRule>
  </conditionalFormatting>
  <conditionalFormatting sqref="O51:R51">
    <cfRule type="cellIs" dxfId="1960" priority="89" stopIfTrue="1" operator="lessThan">
      <formula>0</formula>
    </cfRule>
  </conditionalFormatting>
  <conditionalFormatting sqref="S51:U51">
    <cfRule type="cellIs" dxfId="1959" priority="87" stopIfTrue="1" operator="lessThan">
      <formula>0</formula>
    </cfRule>
  </conditionalFormatting>
  <conditionalFormatting sqref="S45:U45 S47:U47 S49:U50">
    <cfRule type="cellIs" dxfId="1958" priority="88" stopIfTrue="1" operator="lessThan">
      <formula>0</formula>
    </cfRule>
  </conditionalFormatting>
  <conditionalFormatting sqref="C46 H46:M46">
    <cfRule type="cellIs" dxfId="1957" priority="84" stopIfTrue="1" operator="lessThan">
      <formula>0</formula>
    </cfRule>
  </conditionalFormatting>
  <conditionalFormatting sqref="V48:W48">
    <cfRule type="cellIs" dxfId="1956" priority="79" stopIfTrue="1" operator="lessThan">
      <formula>0</formula>
    </cfRule>
  </conditionalFormatting>
  <conditionalFormatting sqref="S46:U46">
    <cfRule type="cellIs" dxfId="1955" priority="83" stopIfTrue="1" operator="lessThan">
      <formula>0</formula>
    </cfRule>
  </conditionalFormatting>
  <conditionalFormatting sqref="V46:W46">
    <cfRule type="cellIs" dxfId="1954" priority="82" stopIfTrue="1" operator="lessThan">
      <formula>0</formula>
    </cfRule>
  </conditionalFormatting>
  <conditionalFormatting sqref="C48 H48:M48">
    <cfRule type="cellIs" dxfId="1953" priority="81" stopIfTrue="1" operator="lessThan">
      <formula>0</formula>
    </cfRule>
  </conditionalFormatting>
  <conditionalFormatting sqref="O58:R58">
    <cfRule type="cellIs" dxfId="1952" priority="76" stopIfTrue="1" operator="lessThan">
      <formula>0</formula>
    </cfRule>
  </conditionalFormatting>
  <conditionalFormatting sqref="S48:U48">
    <cfRule type="cellIs" dxfId="1951" priority="80" stopIfTrue="1" operator="lessThan">
      <formula>0</formula>
    </cfRule>
  </conditionalFormatting>
  <conditionalFormatting sqref="C52 C54 C56:C57 H56:M57 H54:M54 H52:M52">
    <cfRule type="cellIs" dxfId="1950" priority="78" stopIfTrue="1" operator="lessThan">
      <formula>0</formula>
    </cfRule>
  </conditionalFormatting>
  <conditionalFormatting sqref="S52:U52 S54:U54 S56:U57">
    <cfRule type="cellIs" dxfId="1949" priority="75" stopIfTrue="1" operator="lessThan">
      <formula>0</formula>
    </cfRule>
  </conditionalFormatting>
  <conditionalFormatting sqref="C58:M58">
    <cfRule type="cellIs" dxfId="1948" priority="77" stopIfTrue="1" operator="lessThan">
      <formula>0</formula>
    </cfRule>
  </conditionalFormatting>
  <conditionalFormatting sqref="S58:U58">
    <cfRule type="cellIs" dxfId="1947" priority="74" stopIfTrue="1" operator="lessThan">
      <formula>0</formula>
    </cfRule>
  </conditionalFormatting>
  <conditionalFormatting sqref="V52:W52 V54:W54 V56:W57">
    <cfRule type="cellIs" dxfId="1946" priority="73" stopIfTrue="1" operator="lessThan">
      <formula>0</formula>
    </cfRule>
  </conditionalFormatting>
  <conditionalFormatting sqref="V58:W58">
    <cfRule type="cellIs" dxfId="1945" priority="72" stopIfTrue="1" operator="lessThan">
      <formula>0</formula>
    </cfRule>
  </conditionalFormatting>
  <conditionalFormatting sqref="C53 H53:M53">
    <cfRule type="cellIs" dxfId="1944" priority="71" stopIfTrue="1" operator="lessThan">
      <formula>0</formula>
    </cfRule>
  </conditionalFormatting>
  <conditionalFormatting sqref="C55 H55:M55">
    <cfRule type="cellIs" dxfId="1943" priority="68" stopIfTrue="1" operator="lessThan">
      <formula>0</formula>
    </cfRule>
  </conditionalFormatting>
  <conditionalFormatting sqref="S53:U53">
    <cfRule type="cellIs" dxfId="1942" priority="70" stopIfTrue="1" operator="lessThan">
      <formula>0</formula>
    </cfRule>
  </conditionalFormatting>
  <conditionalFormatting sqref="V53:W53">
    <cfRule type="cellIs" dxfId="1941" priority="69" stopIfTrue="1" operator="lessThan">
      <formula>0</formula>
    </cfRule>
  </conditionalFormatting>
  <conditionalFormatting sqref="N13:N17 N19 N21:N22">
    <cfRule type="cellIs" dxfId="1940" priority="65" stopIfTrue="1" operator="lessThan">
      <formula>0</formula>
    </cfRule>
  </conditionalFormatting>
  <conditionalFormatting sqref="S55:U55">
    <cfRule type="cellIs" dxfId="1939" priority="67" stopIfTrue="1" operator="lessThan">
      <formula>0</formula>
    </cfRule>
  </conditionalFormatting>
  <conditionalFormatting sqref="V55:W55">
    <cfRule type="cellIs" dxfId="1938" priority="66" stopIfTrue="1" operator="lessThan">
      <formula>0</formula>
    </cfRule>
  </conditionalFormatting>
  <conditionalFormatting sqref="N59:N60">
    <cfRule type="cellIs" dxfId="1937" priority="64" stopIfTrue="1" operator="lessThan">
      <formula>0</formula>
    </cfRule>
  </conditionalFormatting>
  <conditionalFormatting sqref="N23">
    <cfRule type="cellIs" dxfId="1936" priority="63" stopIfTrue="1" operator="lessThan">
      <formula>0</formula>
    </cfRule>
  </conditionalFormatting>
  <conditionalFormatting sqref="N18">
    <cfRule type="cellIs" dxfId="1935" priority="62" stopIfTrue="1" operator="lessThan">
      <formula>0</formula>
    </cfRule>
  </conditionalFormatting>
  <conditionalFormatting sqref="N20">
    <cfRule type="cellIs" dxfId="1934" priority="61" stopIfTrue="1" operator="lessThan">
      <formula>0</formula>
    </cfRule>
  </conditionalFormatting>
  <conditionalFormatting sqref="N24 N26 N28:N29">
    <cfRule type="cellIs" dxfId="1933" priority="60" stopIfTrue="1" operator="lessThan">
      <formula>0</formula>
    </cfRule>
  </conditionalFormatting>
  <conditionalFormatting sqref="N30">
    <cfRule type="cellIs" dxfId="1932" priority="59" stopIfTrue="1" operator="lessThan">
      <formula>0</formula>
    </cfRule>
  </conditionalFormatting>
  <conditionalFormatting sqref="N25">
    <cfRule type="cellIs" dxfId="1931" priority="58" stopIfTrue="1" operator="lessThan">
      <formula>0</formula>
    </cfRule>
  </conditionalFormatting>
  <conditionalFormatting sqref="N27">
    <cfRule type="cellIs" dxfId="1930" priority="57" stopIfTrue="1" operator="lessThan">
      <formula>0</formula>
    </cfRule>
  </conditionalFormatting>
  <conditionalFormatting sqref="N31 N33 N35:N36">
    <cfRule type="cellIs" dxfId="1929" priority="56" stopIfTrue="1" operator="lessThan">
      <formula>0</formula>
    </cfRule>
  </conditionalFormatting>
  <conditionalFormatting sqref="N37">
    <cfRule type="cellIs" dxfId="1928" priority="55" stopIfTrue="1" operator="lessThan">
      <formula>0</formula>
    </cfRule>
  </conditionalFormatting>
  <conditionalFormatting sqref="N32">
    <cfRule type="cellIs" dxfId="1927" priority="54" stopIfTrue="1" operator="lessThan">
      <formula>0</formula>
    </cfRule>
  </conditionalFormatting>
  <conditionalFormatting sqref="N34">
    <cfRule type="cellIs" dxfId="1926" priority="53" stopIfTrue="1" operator="lessThan">
      <formula>0</formula>
    </cfRule>
  </conditionalFormatting>
  <conditionalFormatting sqref="N38 N40 N42:N43">
    <cfRule type="cellIs" dxfId="1925" priority="52" stopIfTrue="1" operator="lessThan">
      <formula>0</formula>
    </cfRule>
  </conditionalFormatting>
  <conditionalFormatting sqref="N44">
    <cfRule type="cellIs" dxfId="1924" priority="51" stopIfTrue="1" operator="lessThan">
      <formula>0</formula>
    </cfRule>
  </conditionalFormatting>
  <conditionalFormatting sqref="N39">
    <cfRule type="cellIs" dxfId="1923" priority="50" stopIfTrue="1" operator="lessThan">
      <formula>0</formula>
    </cfRule>
  </conditionalFormatting>
  <conditionalFormatting sqref="N41">
    <cfRule type="cellIs" dxfId="1922" priority="49" stopIfTrue="1" operator="lessThan">
      <formula>0</formula>
    </cfRule>
  </conditionalFormatting>
  <conditionalFormatting sqref="N45 N47 N49:N50">
    <cfRule type="cellIs" dxfId="1921" priority="48" stopIfTrue="1" operator="lessThan">
      <formula>0</formula>
    </cfRule>
  </conditionalFormatting>
  <conditionalFormatting sqref="N51">
    <cfRule type="cellIs" dxfId="1920" priority="47" stopIfTrue="1" operator="lessThan">
      <formula>0</formula>
    </cfRule>
  </conditionalFormatting>
  <conditionalFormatting sqref="N46">
    <cfRule type="cellIs" dxfId="1919" priority="46" stopIfTrue="1" operator="lessThan">
      <formula>0</formula>
    </cfRule>
  </conditionalFormatting>
  <conditionalFormatting sqref="N48">
    <cfRule type="cellIs" dxfId="1918" priority="45" stopIfTrue="1" operator="lessThan">
      <formula>0</formula>
    </cfRule>
  </conditionalFormatting>
  <conditionalFormatting sqref="N52 N54 N56:N57">
    <cfRule type="cellIs" dxfId="1917" priority="44" stopIfTrue="1" operator="lessThan">
      <formula>0</formula>
    </cfRule>
  </conditionalFormatting>
  <conditionalFormatting sqref="N58">
    <cfRule type="cellIs" dxfId="1916" priority="43" stopIfTrue="1" operator="lessThan">
      <formula>0</formula>
    </cfRule>
  </conditionalFormatting>
  <conditionalFormatting sqref="N53">
    <cfRule type="cellIs" dxfId="1915" priority="42" stopIfTrue="1" operator="lessThan">
      <formula>0</formula>
    </cfRule>
  </conditionalFormatting>
  <conditionalFormatting sqref="N55">
    <cfRule type="cellIs" dxfId="1914" priority="41" stopIfTrue="1" operator="lessThan">
      <formula>0</formula>
    </cfRule>
  </conditionalFormatting>
  <conditionalFormatting sqref="F14:F15">
    <cfRule type="cellIs" dxfId="1913" priority="40" stopIfTrue="1" operator="lessThan">
      <formula>0</formula>
    </cfRule>
  </conditionalFormatting>
  <conditionalFormatting sqref="O17:R17 O19:R19 O21:R22">
    <cfRule type="cellIs" dxfId="1912" priority="39" stopIfTrue="1" operator="lessThan">
      <formula>0</formula>
    </cfRule>
  </conditionalFormatting>
  <conditionalFormatting sqref="O18:R18">
    <cfRule type="cellIs" dxfId="1911" priority="38" stopIfTrue="1" operator="lessThan">
      <formula>0</formula>
    </cfRule>
  </conditionalFormatting>
  <conditionalFormatting sqref="O20:R20">
    <cfRule type="cellIs" dxfId="1910" priority="37" stopIfTrue="1" operator="lessThan">
      <formula>0</formula>
    </cfRule>
  </conditionalFormatting>
  <conditionalFormatting sqref="D24:G24 D26:G26 D28:G29">
    <cfRule type="cellIs" dxfId="1909" priority="36" stopIfTrue="1" operator="lessThan">
      <formula>0</formula>
    </cfRule>
  </conditionalFormatting>
  <conditionalFormatting sqref="D25:G25">
    <cfRule type="cellIs" dxfId="1908" priority="35" stopIfTrue="1" operator="lessThan">
      <formula>0</formula>
    </cfRule>
  </conditionalFormatting>
  <conditionalFormatting sqref="D27:G27">
    <cfRule type="cellIs" dxfId="1907" priority="34" stopIfTrue="1" operator="lessThan">
      <formula>0</formula>
    </cfRule>
  </conditionalFormatting>
  <conditionalFormatting sqref="D31:G31 D33:G33 D35:G36">
    <cfRule type="cellIs" dxfId="1906" priority="33" stopIfTrue="1" operator="lessThan">
      <formula>0</formula>
    </cfRule>
  </conditionalFormatting>
  <conditionalFormatting sqref="D32:G32">
    <cfRule type="cellIs" dxfId="1905" priority="32" stopIfTrue="1" operator="lessThan">
      <formula>0</formula>
    </cfRule>
  </conditionalFormatting>
  <conditionalFormatting sqref="D34:G34">
    <cfRule type="cellIs" dxfId="1904" priority="31" stopIfTrue="1" operator="lessThan">
      <formula>0</formula>
    </cfRule>
  </conditionalFormatting>
  <conditionalFormatting sqref="D38:G38 D40:G40 D42:G43">
    <cfRule type="cellIs" dxfId="1903" priority="30" stopIfTrue="1" operator="lessThan">
      <formula>0</formula>
    </cfRule>
  </conditionalFormatting>
  <conditionalFormatting sqref="D39:G39">
    <cfRule type="cellIs" dxfId="1902" priority="29" stopIfTrue="1" operator="lessThan">
      <formula>0</formula>
    </cfRule>
  </conditionalFormatting>
  <conditionalFormatting sqref="D41:G41">
    <cfRule type="cellIs" dxfId="1901" priority="28" stopIfTrue="1" operator="lessThan">
      <formula>0</formula>
    </cfRule>
  </conditionalFormatting>
  <conditionalFormatting sqref="D45:G45 D47:G47 D49:G50">
    <cfRule type="cellIs" dxfId="1900" priority="27" stopIfTrue="1" operator="lessThan">
      <formula>0</formula>
    </cfRule>
  </conditionalFormatting>
  <conditionalFormatting sqref="D46:G46">
    <cfRule type="cellIs" dxfId="1899" priority="26" stopIfTrue="1" operator="lessThan">
      <formula>0</formula>
    </cfRule>
  </conditionalFormatting>
  <conditionalFormatting sqref="D48:G48">
    <cfRule type="cellIs" dxfId="1898" priority="25" stopIfTrue="1" operator="lessThan">
      <formula>0</formula>
    </cfRule>
  </conditionalFormatting>
  <conditionalFormatting sqref="D52:G52 D54:G54 D56:G57">
    <cfRule type="cellIs" dxfId="1897" priority="24" stopIfTrue="1" operator="lessThan">
      <formula>0</formula>
    </cfRule>
  </conditionalFormatting>
  <conditionalFormatting sqref="D53:G53">
    <cfRule type="cellIs" dxfId="1896" priority="23" stopIfTrue="1" operator="lessThan">
      <formula>0</formula>
    </cfRule>
  </conditionalFormatting>
  <conditionalFormatting sqref="D55:G55">
    <cfRule type="cellIs" dxfId="1895" priority="22" stopIfTrue="1" operator="lessThan">
      <formula>0</formula>
    </cfRule>
  </conditionalFormatting>
  <conditionalFormatting sqref="O24:R24 O26:R26 O28:R29">
    <cfRule type="cellIs" dxfId="1894" priority="21" stopIfTrue="1" operator="lessThan">
      <formula>0</formula>
    </cfRule>
  </conditionalFormatting>
  <conditionalFormatting sqref="O25:R25">
    <cfRule type="cellIs" dxfId="1893" priority="20" stopIfTrue="1" operator="lessThan">
      <formula>0</formula>
    </cfRule>
  </conditionalFormatting>
  <conditionalFormatting sqref="O27:R27">
    <cfRule type="cellIs" dxfId="1892" priority="19" stopIfTrue="1" operator="lessThan">
      <formula>0</formula>
    </cfRule>
  </conditionalFormatting>
  <conditionalFormatting sqref="O31:R31 O33:R33 O35:R36">
    <cfRule type="cellIs" dxfId="1891" priority="18" stopIfTrue="1" operator="lessThan">
      <formula>0</formula>
    </cfRule>
  </conditionalFormatting>
  <conditionalFormatting sqref="O32:R32">
    <cfRule type="cellIs" dxfId="1890" priority="17" stopIfTrue="1" operator="lessThan">
      <formula>0</formula>
    </cfRule>
  </conditionalFormatting>
  <conditionalFormatting sqref="O34:R34">
    <cfRule type="cellIs" dxfId="1889" priority="16" stopIfTrue="1" operator="lessThan">
      <formula>0</formula>
    </cfRule>
  </conditionalFormatting>
  <conditionalFormatting sqref="O38:R38 O40:R40 O42:R43">
    <cfRule type="cellIs" dxfId="1888" priority="15" stopIfTrue="1" operator="lessThan">
      <formula>0</formula>
    </cfRule>
  </conditionalFormatting>
  <conditionalFormatting sqref="O39:R39">
    <cfRule type="cellIs" dxfId="1887" priority="14" stopIfTrue="1" operator="lessThan">
      <formula>0</formula>
    </cfRule>
  </conditionalFormatting>
  <conditionalFormatting sqref="O41:R41">
    <cfRule type="cellIs" dxfId="1886" priority="13" stopIfTrue="1" operator="lessThan">
      <formula>0</formula>
    </cfRule>
  </conditionalFormatting>
  <conditionalFormatting sqref="O45:R45 O47:R47 O49:R50">
    <cfRule type="cellIs" dxfId="1885" priority="12" stopIfTrue="1" operator="lessThan">
      <formula>0</formula>
    </cfRule>
  </conditionalFormatting>
  <conditionalFormatting sqref="O46:R46">
    <cfRule type="cellIs" dxfId="1884" priority="11" stopIfTrue="1" operator="lessThan">
      <formula>0</formula>
    </cfRule>
  </conditionalFormatting>
  <conditionalFormatting sqref="O48:R48">
    <cfRule type="cellIs" dxfId="1883" priority="10" stopIfTrue="1" operator="lessThan">
      <formula>0</formula>
    </cfRule>
  </conditionalFormatting>
  <conditionalFormatting sqref="O52:R52 O54:R54 O56:R57">
    <cfRule type="cellIs" dxfId="1882" priority="9" stopIfTrue="1" operator="lessThan">
      <formula>0</formula>
    </cfRule>
  </conditionalFormatting>
  <conditionalFormatting sqref="O53:R53">
    <cfRule type="cellIs" dxfId="1881" priority="8" stopIfTrue="1" operator="lessThan">
      <formula>0</formula>
    </cfRule>
  </conditionalFormatting>
  <conditionalFormatting sqref="O55:R55">
    <cfRule type="cellIs" dxfId="1880" priority="7" stopIfTrue="1" operator="lessThan">
      <formula>0</formula>
    </cfRule>
  </conditionalFormatting>
  <conditionalFormatting sqref="V14:W15 O16:W16">
    <cfRule type="cellIs" dxfId="1879" priority="6" stopIfTrue="1" operator="lessThan">
      <formula>0</formula>
    </cfRule>
  </conditionalFormatting>
  <conditionalFormatting sqref="R14:T14">
    <cfRule type="cellIs" dxfId="1878" priority="4" stopIfTrue="1" operator="lessThan">
      <formula>0</formula>
    </cfRule>
  </conditionalFormatting>
  <conditionalFormatting sqref="O14 U14">
    <cfRule type="cellIs" dxfId="1877" priority="5" stopIfTrue="1" operator="lessThan">
      <formula>0</formula>
    </cfRule>
  </conditionalFormatting>
  <conditionalFormatting sqref="P14:P15">
    <cfRule type="cellIs" dxfId="1876" priority="3" stopIfTrue="1" operator="lessThan">
      <formula>0</formula>
    </cfRule>
  </conditionalFormatting>
  <conditionalFormatting sqref="Q14:Q15">
    <cfRule type="cellIs" dxfId="1875" priority="2" stopIfTrue="1" operator="lessThan">
      <formula>0</formula>
    </cfRule>
  </conditionalFormatting>
  <conditionalFormatting sqref="C13">
    <cfRule type="cellIs" dxfId="1874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7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12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0">
        <v>5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396" t="s">
        <v>116</v>
      </c>
      <c r="E14" s="389" t="s">
        <v>117</v>
      </c>
      <c r="F14" s="389" t="s">
        <v>118</v>
      </c>
      <c r="G14" s="743" t="s">
        <v>119</v>
      </c>
      <c r="H14" s="388" t="s">
        <v>27</v>
      </c>
      <c r="I14" s="389" t="s">
        <v>4</v>
      </c>
      <c r="J14" s="740" t="s">
        <v>3</v>
      </c>
      <c r="K14" s="390" t="s">
        <v>4</v>
      </c>
      <c r="L14" s="390" t="s">
        <v>5</v>
      </c>
      <c r="M14" s="387"/>
      <c r="N14" s="393" t="s">
        <v>15</v>
      </c>
      <c r="O14" s="396" t="s">
        <v>116</v>
      </c>
      <c r="P14" s="389" t="s">
        <v>117</v>
      </c>
      <c r="Q14" s="389" t="s">
        <v>118</v>
      </c>
      <c r="R14" s="743" t="s">
        <v>119</v>
      </c>
      <c r="S14" s="388" t="s">
        <v>27</v>
      </c>
      <c r="T14" s="389" t="s">
        <v>4</v>
      </c>
      <c r="U14" s="740" t="s">
        <v>3</v>
      </c>
      <c r="V14" s="390" t="s">
        <v>4</v>
      </c>
      <c r="W14" s="386" t="s">
        <v>5</v>
      </c>
      <c r="X14" s="10"/>
      <c r="AD14" s="11"/>
    </row>
    <row r="15" spans="2:30" s="4" customFormat="1" ht="9.9499999999999993" customHeight="1">
      <c r="B15" s="9"/>
      <c r="C15" s="57"/>
      <c r="D15" s="395" t="s">
        <v>120</v>
      </c>
      <c r="E15" s="397" t="s">
        <v>121</v>
      </c>
      <c r="F15" s="391" t="s">
        <v>20</v>
      </c>
      <c r="G15" s="744"/>
      <c r="H15" s="388" t="s">
        <v>11</v>
      </c>
      <c r="I15" s="389" t="s">
        <v>11</v>
      </c>
      <c r="J15" s="740"/>
      <c r="K15" s="392" t="s">
        <v>6</v>
      </c>
      <c r="L15" s="390" t="s">
        <v>14</v>
      </c>
      <c r="M15" s="387"/>
      <c r="N15" s="394"/>
      <c r="O15" s="395" t="s">
        <v>120</v>
      </c>
      <c r="P15" s="397" t="s">
        <v>121</v>
      </c>
      <c r="Q15" s="391" t="s">
        <v>20</v>
      </c>
      <c r="R15" s="744"/>
      <c r="S15" s="388" t="s">
        <v>11</v>
      </c>
      <c r="T15" s="389" t="s">
        <v>11</v>
      </c>
      <c r="U15" s="740"/>
      <c r="V15" s="392" t="s">
        <v>6</v>
      </c>
      <c r="W15" s="387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7</v>
      </c>
      <c r="E17" s="100">
        <v>1</v>
      </c>
      <c r="F17" s="100">
        <v>0</v>
      </c>
      <c r="G17" s="101">
        <v>0</v>
      </c>
      <c r="H17" s="99">
        <v>8</v>
      </c>
      <c r="I17" s="100">
        <v>0</v>
      </c>
      <c r="J17" s="102">
        <v>8</v>
      </c>
      <c r="K17" s="103">
        <v>0</v>
      </c>
      <c r="L17" s="145">
        <v>1.1000000000000001</v>
      </c>
      <c r="M17" s="154"/>
      <c r="N17" s="149" t="s">
        <v>64</v>
      </c>
      <c r="O17" s="99">
        <v>13</v>
      </c>
      <c r="P17" s="100">
        <v>2</v>
      </c>
      <c r="Q17" s="100">
        <v>2</v>
      </c>
      <c r="R17" s="101">
        <v>0</v>
      </c>
      <c r="S17" s="99">
        <v>15</v>
      </c>
      <c r="T17" s="100">
        <v>2</v>
      </c>
      <c r="U17" s="102">
        <v>17</v>
      </c>
      <c r="V17" s="103">
        <v>11.8</v>
      </c>
      <c r="W17" s="104">
        <v>2.2999999999999998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5</v>
      </c>
      <c r="E18" s="107">
        <v>2</v>
      </c>
      <c r="F18" s="107">
        <v>0</v>
      </c>
      <c r="G18" s="108">
        <v>0</v>
      </c>
      <c r="H18" s="106">
        <v>7</v>
      </c>
      <c r="I18" s="107">
        <v>0</v>
      </c>
      <c r="J18" s="109">
        <v>7</v>
      </c>
      <c r="K18" s="110">
        <v>0</v>
      </c>
      <c r="L18" s="146">
        <v>1</v>
      </c>
      <c r="M18" s="155"/>
      <c r="N18" s="150" t="s">
        <v>65</v>
      </c>
      <c r="O18" s="106">
        <v>13</v>
      </c>
      <c r="P18" s="107">
        <v>1</v>
      </c>
      <c r="Q18" s="107">
        <v>1</v>
      </c>
      <c r="R18" s="108">
        <v>0</v>
      </c>
      <c r="S18" s="106">
        <v>14</v>
      </c>
      <c r="T18" s="107">
        <v>1</v>
      </c>
      <c r="U18" s="109">
        <v>15</v>
      </c>
      <c r="V18" s="110">
        <v>6.7</v>
      </c>
      <c r="W18" s="110">
        <v>2.1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6</v>
      </c>
      <c r="E19" s="107">
        <v>1</v>
      </c>
      <c r="F19" s="107">
        <v>1</v>
      </c>
      <c r="G19" s="108">
        <v>0</v>
      </c>
      <c r="H19" s="106">
        <v>7</v>
      </c>
      <c r="I19" s="107">
        <v>1</v>
      </c>
      <c r="J19" s="109">
        <v>8</v>
      </c>
      <c r="K19" s="110">
        <v>12.5</v>
      </c>
      <c r="L19" s="146">
        <v>1.1000000000000001</v>
      </c>
      <c r="M19" s="155"/>
      <c r="N19" s="150" t="s">
        <v>66</v>
      </c>
      <c r="O19" s="106">
        <v>9</v>
      </c>
      <c r="P19" s="107">
        <v>1</v>
      </c>
      <c r="Q19" s="107">
        <v>2</v>
      </c>
      <c r="R19" s="108">
        <v>0</v>
      </c>
      <c r="S19" s="106">
        <v>10</v>
      </c>
      <c r="T19" s="107">
        <v>2</v>
      </c>
      <c r="U19" s="109">
        <v>12</v>
      </c>
      <c r="V19" s="110">
        <v>16.7</v>
      </c>
      <c r="W19" s="110">
        <v>1.6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9</v>
      </c>
      <c r="E20" s="107">
        <v>0</v>
      </c>
      <c r="F20" s="107">
        <v>1</v>
      </c>
      <c r="G20" s="108">
        <v>0</v>
      </c>
      <c r="H20" s="106">
        <v>9</v>
      </c>
      <c r="I20" s="107">
        <v>1</v>
      </c>
      <c r="J20" s="109">
        <v>10</v>
      </c>
      <c r="K20" s="110">
        <v>10</v>
      </c>
      <c r="L20" s="146">
        <v>1.4</v>
      </c>
      <c r="M20" s="155"/>
      <c r="N20" s="150" t="s">
        <v>67</v>
      </c>
      <c r="O20" s="106">
        <v>8</v>
      </c>
      <c r="P20" s="107">
        <v>2</v>
      </c>
      <c r="Q20" s="107">
        <v>1</v>
      </c>
      <c r="R20" s="108">
        <v>0</v>
      </c>
      <c r="S20" s="106">
        <v>10</v>
      </c>
      <c r="T20" s="107">
        <v>1</v>
      </c>
      <c r="U20" s="109">
        <v>11</v>
      </c>
      <c r="V20" s="110">
        <v>9.1</v>
      </c>
      <c r="W20" s="110">
        <v>1.5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10</v>
      </c>
      <c r="E21" s="107">
        <v>1</v>
      </c>
      <c r="F21" s="107">
        <v>1</v>
      </c>
      <c r="G21" s="108">
        <v>0</v>
      </c>
      <c r="H21" s="106">
        <v>11</v>
      </c>
      <c r="I21" s="107">
        <v>1</v>
      </c>
      <c r="J21" s="109">
        <v>12</v>
      </c>
      <c r="K21" s="110">
        <v>8.3000000000000007</v>
      </c>
      <c r="L21" s="146">
        <v>1.6</v>
      </c>
      <c r="M21" s="155"/>
      <c r="N21" s="150" t="s">
        <v>68</v>
      </c>
      <c r="O21" s="106">
        <v>7</v>
      </c>
      <c r="P21" s="107">
        <v>3</v>
      </c>
      <c r="Q21" s="107">
        <v>0</v>
      </c>
      <c r="R21" s="108">
        <v>0</v>
      </c>
      <c r="S21" s="106">
        <v>10</v>
      </c>
      <c r="T21" s="107">
        <v>0</v>
      </c>
      <c r="U21" s="109">
        <v>10</v>
      </c>
      <c r="V21" s="110">
        <v>0</v>
      </c>
      <c r="W21" s="110">
        <v>1.4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9</v>
      </c>
      <c r="E22" s="113">
        <v>2</v>
      </c>
      <c r="F22" s="113">
        <v>3</v>
      </c>
      <c r="G22" s="114">
        <v>0</v>
      </c>
      <c r="H22" s="112">
        <v>11</v>
      </c>
      <c r="I22" s="113">
        <v>3</v>
      </c>
      <c r="J22" s="115">
        <v>14</v>
      </c>
      <c r="K22" s="116">
        <v>21.4</v>
      </c>
      <c r="L22" s="147">
        <v>1.9</v>
      </c>
      <c r="M22" s="155"/>
      <c r="N22" s="151" t="s">
        <v>98</v>
      </c>
      <c r="O22" s="112">
        <v>11</v>
      </c>
      <c r="P22" s="113">
        <v>1</v>
      </c>
      <c r="Q22" s="113">
        <v>2</v>
      </c>
      <c r="R22" s="114">
        <v>0</v>
      </c>
      <c r="S22" s="112">
        <v>12</v>
      </c>
      <c r="T22" s="113">
        <v>2</v>
      </c>
      <c r="U22" s="115">
        <v>14</v>
      </c>
      <c r="V22" s="116">
        <v>14.3</v>
      </c>
      <c r="W22" s="116">
        <v>1.9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46</v>
      </c>
      <c r="E23" s="60">
        <v>7</v>
      </c>
      <c r="F23" s="60">
        <v>6</v>
      </c>
      <c r="G23" s="64">
        <v>0</v>
      </c>
      <c r="H23" s="59">
        <v>53</v>
      </c>
      <c r="I23" s="60">
        <v>6</v>
      </c>
      <c r="J23" s="65">
        <v>59</v>
      </c>
      <c r="K23" s="61">
        <v>10.199999999999999</v>
      </c>
      <c r="L23" s="148">
        <v>8.1</v>
      </c>
      <c r="M23" s="156"/>
      <c r="N23" s="152" t="s">
        <v>32</v>
      </c>
      <c r="O23" s="198">
        <v>61</v>
      </c>
      <c r="P23" s="199">
        <v>10</v>
      </c>
      <c r="Q23" s="199">
        <v>8</v>
      </c>
      <c r="R23" s="64">
        <v>0</v>
      </c>
      <c r="S23" s="198">
        <v>71</v>
      </c>
      <c r="T23" s="60">
        <v>8</v>
      </c>
      <c r="U23" s="65">
        <v>79</v>
      </c>
      <c r="V23" s="61">
        <v>10.1</v>
      </c>
      <c r="W23" s="61">
        <v>10.8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9</v>
      </c>
      <c r="E24" s="100">
        <v>2</v>
      </c>
      <c r="F24" s="100">
        <v>0</v>
      </c>
      <c r="G24" s="101">
        <v>0</v>
      </c>
      <c r="H24" s="99">
        <v>11</v>
      </c>
      <c r="I24" s="100">
        <v>0</v>
      </c>
      <c r="J24" s="102">
        <v>11</v>
      </c>
      <c r="K24" s="103">
        <v>0</v>
      </c>
      <c r="L24" s="145">
        <v>1.5</v>
      </c>
      <c r="M24" s="154"/>
      <c r="N24" s="149" t="s">
        <v>69</v>
      </c>
      <c r="O24" s="242">
        <v>10</v>
      </c>
      <c r="P24" s="243">
        <v>2</v>
      </c>
      <c r="Q24" s="243">
        <v>2</v>
      </c>
      <c r="R24" s="101">
        <v>0</v>
      </c>
      <c r="S24" s="242">
        <v>12</v>
      </c>
      <c r="T24" s="100">
        <v>2</v>
      </c>
      <c r="U24" s="102">
        <v>14</v>
      </c>
      <c r="V24" s="103">
        <v>14.3</v>
      </c>
      <c r="W24" s="104">
        <v>1.9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11</v>
      </c>
      <c r="E25" s="107">
        <v>1</v>
      </c>
      <c r="F25" s="107">
        <v>1</v>
      </c>
      <c r="G25" s="108">
        <v>0</v>
      </c>
      <c r="H25" s="106">
        <v>12</v>
      </c>
      <c r="I25" s="107">
        <v>1</v>
      </c>
      <c r="J25" s="109">
        <v>13</v>
      </c>
      <c r="K25" s="110">
        <v>7.7</v>
      </c>
      <c r="L25" s="146">
        <v>1.8</v>
      </c>
      <c r="M25" s="155"/>
      <c r="N25" s="150" t="s">
        <v>70</v>
      </c>
      <c r="O25" s="244">
        <v>9</v>
      </c>
      <c r="P25" s="245">
        <v>1</v>
      </c>
      <c r="Q25" s="245">
        <v>1</v>
      </c>
      <c r="R25" s="108">
        <v>0</v>
      </c>
      <c r="S25" s="244">
        <v>10</v>
      </c>
      <c r="T25" s="107">
        <v>1</v>
      </c>
      <c r="U25" s="109">
        <v>11</v>
      </c>
      <c r="V25" s="110">
        <v>9.1</v>
      </c>
      <c r="W25" s="110">
        <v>1.5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12</v>
      </c>
      <c r="E26" s="107">
        <v>3</v>
      </c>
      <c r="F26" s="107">
        <v>2</v>
      </c>
      <c r="G26" s="108">
        <v>0</v>
      </c>
      <c r="H26" s="106">
        <v>15</v>
      </c>
      <c r="I26" s="107">
        <v>2</v>
      </c>
      <c r="J26" s="109">
        <v>17</v>
      </c>
      <c r="K26" s="110">
        <v>11.8</v>
      </c>
      <c r="L26" s="146">
        <v>2.2999999999999998</v>
      </c>
      <c r="M26" s="155"/>
      <c r="N26" s="150" t="s">
        <v>71</v>
      </c>
      <c r="O26" s="244">
        <v>8</v>
      </c>
      <c r="P26" s="245">
        <v>1</v>
      </c>
      <c r="Q26" s="245">
        <v>1</v>
      </c>
      <c r="R26" s="108">
        <v>0</v>
      </c>
      <c r="S26" s="244">
        <v>9</v>
      </c>
      <c r="T26" s="107">
        <v>1</v>
      </c>
      <c r="U26" s="109">
        <v>10</v>
      </c>
      <c r="V26" s="110">
        <v>10</v>
      </c>
      <c r="W26" s="110">
        <v>1.4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10</v>
      </c>
      <c r="E27" s="107">
        <v>2</v>
      </c>
      <c r="F27" s="107">
        <v>1</v>
      </c>
      <c r="G27" s="108">
        <v>0</v>
      </c>
      <c r="H27" s="106">
        <v>12</v>
      </c>
      <c r="I27" s="107">
        <v>1</v>
      </c>
      <c r="J27" s="109">
        <v>13</v>
      </c>
      <c r="K27" s="110">
        <v>7.7</v>
      </c>
      <c r="L27" s="146">
        <v>1.8</v>
      </c>
      <c r="M27" s="155"/>
      <c r="N27" s="150" t="s">
        <v>72</v>
      </c>
      <c r="O27" s="244">
        <v>8</v>
      </c>
      <c r="P27" s="245">
        <v>2</v>
      </c>
      <c r="Q27" s="245">
        <v>0</v>
      </c>
      <c r="R27" s="108">
        <v>0</v>
      </c>
      <c r="S27" s="244">
        <v>10</v>
      </c>
      <c r="T27" s="107">
        <v>0</v>
      </c>
      <c r="U27" s="109">
        <v>10</v>
      </c>
      <c r="V27" s="110">
        <v>0</v>
      </c>
      <c r="W27" s="110">
        <v>1.4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13</v>
      </c>
      <c r="E28" s="107">
        <v>1</v>
      </c>
      <c r="F28" s="107">
        <v>4</v>
      </c>
      <c r="G28" s="108">
        <v>0</v>
      </c>
      <c r="H28" s="106">
        <v>14</v>
      </c>
      <c r="I28" s="107">
        <v>4</v>
      </c>
      <c r="J28" s="109">
        <v>18</v>
      </c>
      <c r="K28" s="110">
        <v>22.2</v>
      </c>
      <c r="L28" s="146">
        <v>2.5</v>
      </c>
      <c r="M28" s="155"/>
      <c r="N28" s="150" t="s">
        <v>73</v>
      </c>
      <c r="O28" s="244">
        <v>8</v>
      </c>
      <c r="P28" s="245">
        <v>2</v>
      </c>
      <c r="Q28" s="245">
        <v>1</v>
      </c>
      <c r="R28" s="108">
        <v>0</v>
      </c>
      <c r="S28" s="244">
        <v>10</v>
      </c>
      <c r="T28" s="107">
        <v>1</v>
      </c>
      <c r="U28" s="109">
        <v>11</v>
      </c>
      <c r="V28" s="110">
        <v>9.1</v>
      </c>
      <c r="W28" s="110">
        <v>1.5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10</v>
      </c>
      <c r="E29" s="113">
        <v>2</v>
      </c>
      <c r="F29" s="113">
        <v>0</v>
      </c>
      <c r="G29" s="114">
        <v>0</v>
      </c>
      <c r="H29" s="112">
        <v>12</v>
      </c>
      <c r="I29" s="113">
        <v>0</v>
      </c>
      <c r="J29" s="115">
        <v>12</v>
      </c>
      <c r="K29" s="116">
        <v>0</v>
      </c>
      <c r="L29" s="147">
        <v>1.6</v>
      </c>
      <c r="M29" s="155"/>
      <c r="N29" s="151" t="s">
        <v>99</v>
      </c>
      <c r="O29" s="246">
        <v>7</v>
      </c>
      <c r="P29" s="247">
        <v>1</v>
      </c>
      <c r="Q29" s="247">
        <v>1</v>
      </c>
      <c r="R29" s="114">
        <v>0</v>
      </c>
      <c r="S29" s="246">
        <v>8</v>
      </c>
      <c r="T29" s="113">
        <v>1</v>
      </c>
      <c r="U29" s="115">
        <v>9</v>
      </c>
      <c r="V29" s="116">
        <v>11.1</v>
      </c>
      <c r="W29" s="116">
        <v>1.2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65</v>
      </c>
      <c r="E30" s="60">
        <v>11</v>
      </c>
      <c r="F30" s="60">
        <v>8</v>
      </c>
      <c r="G30" s="64">
        <v>0</v>
      </c>
      <c r="H30" s="59">
        <v>76</v>
      </c>
      <c r="I30" s="60">
        <v>8</v>
      </c>
      <c r="J30" s="65">
        <v>84</v>
      </c>
      <c r="K30" s="61">
        <v>9.5</v>
      </c>
      <c r="L30" s="148">
        <v>11.5</v>
      </c>
      <c r="M30" s="156"/>
      <c r="N30" s="152" t="s">
        <v>32</v>
      </c>
      <c r="O30" s="198">
        <v>50</v>
      </c>
      <c r="P30" s="199">
        <v>9</v>
      </c>
      <c r="Q30" s="199">
        <v>6</v>
      </c>
      <c r="R30" s="64">
        <v>0</v>
      </c>
      <c r="S30" s="198">
        <v>59</v>
      </c>
      <c r="T30" s="60">
        <v>6</v>
      </c>
      <c r="U30" s="65">
        <v>65</v>
      </c>
      <c r="V30" s="61">
        <v>9.1999999999999993</v>
      </c>
      <c r="W30" s="61">
        <v>8.9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9</v>
      </c>
      <c r="E31" s="100">
        <v>1</v>
      </c>
      <c r="F31" s="100">
        <v>1</v>
      </c>
      <c r="G31" s="101">
        <v>0</v>
      </c>
      <c r="H31" s="99">
        <v>10</v>
      </c>
      <c r="I31" s="100">
        <v>1</v>
      </c>
      <c r="J31" s="102">
        <v>11</v>
      </c>
      <c r="K31" s="103">
        <v>9.1</v>
      </c>
      <c r="L31" s="145">
        <v>1.5</v>
      </c>
      <c r="M31" s="154"/>
      <c r="N31" s="149" t="s">
        <v>74</v>
      </c>
      <c r="O31" s="99">
        <v>9</v>
      </c>
      <c r="P31" s="100">
        <v>1</v>
      </c>
      <c r="Q31" s="100">
        <v>1</v>
      </c>
      <c r="R31" s="101">
        <v>0</v>
      </c>
      <c r="S31" s="99">
        <v>10</v>
      </c>
      <c r="T31" s="100">
        <v>1</v>
      </c>
      <c r="U31" s="102">
        <v>11</v>
      </c>
      <c r="V31" s="103">
        <v>9.1</v>
      </c>
      <c r="W31" s="104">
        <v>1.5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8</v>
      </c>
      <c r="E32" s="107">
        <v>3</v>
      </c>
      <c r="F32" s="107">
        <v>1</v>
      </c>
      <c r="G32" s="108">
        <v>0</v>
      </c>
      <c r="H32" s="106">
        <v>11</v>
      </c>
      <c r="I32" s="107">
        <v>1</v>
      </c>
      <c r="J32" s="109">
        <v>12</v>
      </c>
      <c r="K32" s="110">
        <v>8.3000000000000007</v>
      </c>
      <c r="L32" s="146">
        <v>1.6</v>
      </c>
      <c r="M32" s="155"/>
      <c r="N32" s="150" t="s">
        <v>75</v>
      </c>
      <c r="O32" s="106">
        <v>7</v>
      </c>
      <c r="P32" s="107">
        <v>2</v>
      </c>
      <c r="Q32" s="107">
        <v>0</v>
      </c>
      <c r="R32" s="108">
        <v>0</v>
      </c>
      <c r="S32" s="106">
        <v>9</v>
      </c>
      <c r="T32" s="107">
        <v>0</v>
      </c>
      <c r="U32" s="109">
        <v>9</v>
      </c>
      <c r="V32" s="110">
        <v>0</v>
      </c>
      <c r="W32" s="110">
        <v>1.2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11</v>
      </c>
      <c r="E33" s="107">
        <v>1</v>
      </c>
      <c r="F33" s="107">
        <v>2</v>
      </c>
      <c r="G33" s="108">
        <v>0</v>
      </c>
      <c r="H33" s="106">
        <v>12</v>
      </c>
      <c r="I33" s="107">
        <v>2</v>
      </c>
      <c r="J33" s="109">
        <v>14</v>
      </c>
      <c r="K33" s="110">
        <v>14.3</v>
      </c>
      <c r="L33" s="146">
        <v>1.9</v>
      </c>
      <c r="M33" s="155"/>
      <c r="N33" s="150" t="s">
        <v>76</v>
      </c>
      <c r="O33" s="106">
        <v>7</v>
      </c>
      <c r="P33" s="107">
        <v>2</v>
      </c>
      <c r="Q33" s="107">
        <v>0</v>
      </c>
      <c r="R33" s="108">
        <v>0</v>
      </c>
      <c r="S33" s="106">
        <v>9</v>
      </c>
      <c r="T33" s="107">
        <v>0</v>
      </c>
      <c r="U33" s="109">
        <v>9</v>
      </c>
      <c r="V33" s="110">
        <v>0</v>
      </c>
      <c r="W33" s="110">
        <v>1.2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10</v>
      </c>
      <c r="E34" s="107">
        <v>2</v>
      </c>
      <c r="F34" s="107">
        <v>0</v>
      </c>
      <c r="G34" s="108">
        <v>0</v>
      </c>
      <c r="H34" s="106">
        <v>12</v>
      </c>
      <c r="I34" s="107">
        <v>0</v>
      </c>
      <c r="J34" s="109">
        <v>12</v>
      </c>
      <c r="K34" s="110">
        <v>0</v>
      </c>
      <c r="L34" s="146">
        <v>1.6</v>
      </c>
      <c r="M34" s="155"/>
      <c r="N34" s="150" t="s">
        <v>77</v>
      </c>
      <c r="O34" s="106">
        <v>2</v>
      </c>
      <c r="P34" s="107">
        <v>1</v>
      </c>
      <c r="Q34" s="107">
        <v>0</v>
      </c>
      <c r="R34" s="108">
        <v>0</v>
      </c>
      <c r="S34" s="106">
        <v>3</v>
      </c>
      <c r="T34" s="107">
        <v>0</v>
      </c>
      <c r="U34" s="109">
        <v>3</v>
      </c>
      <c r="V34" s="110">
        <v>0</v>
      </c>
      <c r="W34" s="110">
        <v>0.4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12</v>
      </c>
      <c r="E35" s="107">
        <v>2</v>
      </c>
      <c r="F35" s="107">
        <v>4</v>
      </c>
      <c r="G35" s="108">
        <v>0</v>
      </c>
      <c r="H35" s="106">
        <v>14</v>
      </c>
      <c r="I35" s="107">
        <v>4</v>
      </c>
      <c r="J35" s="109">
        <v>18</v>
      </c>
      <c r="K35" s="110">
        <v>22.2</v>
      </c>
      <c r="L35" s="146">
        <v>2.5</v>
      </c>
      <c r="M35" s="155"/>
      <c r="N35" s="150" t="s">
        <v>100</v>
      </c>
      <c r="O35" s="106">
        <v>9</v>
      </c>
      <c r="P35" s="107">
        <v>2</v>
      </c>
      <c r="Q35" s="107">
        <v>3</v>
      </c>
      <c r="R35" s="108">
        <v>0</v>
      </c>
      <c r="S35" s="106">
        <v>11</v>
      </c>
      <c r="T35" s="107">
        <v>3</v>
      </c>
      <c r="U35" s="109">
        <v>14</v>
      </c>
      <c r="V35" s="110">
        <v>21.4</v>
      </c>
      <c r="W35" s="110">
        <v>1.9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9</v>
      </c>
      <c r="E36" s="113">
        <v>1</v>
      </c>
      <c r="F36" s="113">
        <v>0</v>
      </c>
      <c r="G36" s="114">
        <v>0</v>
      </c>
      <c r="H36" s="112">
        <v>10</v>
      </c>
      <c r="I36" s="113">
        <v>0</v>
      </c>
      <c r="J36" s="115">
        <v>10</v>
      </c>
      <c r="K36" s="116">
        <v>0</v>
      </c>
      <c r="L36" s="147">
        <v>1.4</v>
      </c>
      <c r="M36" s="155"/>
      <c r="N36" s="151" t="s">
        <v>101</v>
      </c>
      <c r="O36" s="112">
        <v>4</v>
      </c>
      <c r="P36" s="113">
        <v>0</v>
      </c>
      <c r="Q36" s="113">
        <v>0</v>
      </c>
      <c r="R36" s="114">
        <v>0</v>
      </c>
      <c r="S36" s="112">
        <v>4</v>
      </c>
      <c r="T36" s="113">
        <v>0</v>
      </c>
      <c r="U36" s="115">
        <v>4</v>
      </c>
      <c r="V36" s="116">
        <v>0</v>
      </c>
      <c r="W36" s="116">
        <v>0.5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59</v>
      </c>
      <c r="E37" s="60">
        <v>10</v>
      </c>
      <c r="F37" s="60">
        <v>8</v>
      </c>
      <c r="G37" s="64">
        <v>0</v>
      </c>
      <c r="H37" s="59">
        <v>69</v>
      </c>
      <c r="I37" s="60">
        <v>8</v>
      </c>
      <c r="J37" s="65">
        <v>77</v>
      </c>
      <c r="K37" s="61">
        <v>10.4</v>
      </c>
      <c r="L37" s="148">
        <v>10.5</v>
      </c>
      <c r="M37" s="156"/>
      <c r="N37" s="152" t="s">
        <v>32</v>
      </c>
      <c r="O37" s="59">
        <v>38</v>
      </c>
      <c r="P37" s="60">
        <v>8</v>
      </c>
      <c r="Q37" s="60">
        <v>4</v>
      </c>
      <c r="R37" s="64">
        <v>0</v>
      </c>
      <c r="S37" s="59">
        <v>46</v>
      </c>
      <c r="T37" s="60">
        <v>4</v>
      </c>
      <c r="U37" s="65">
        <v>50</v>
      </c>
      <c r="V37" s="61">
        <v>8</v>
      </c>
      <c r="W37" s="61">
        <v>6.8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5</v>
      </c>
      <c r="E38" s="100">
        <v>1</v>
      </c>
      <c r="F38" s="100">
        <v>1</v>
      </c>
      <c r="G38" s="101">
        <v>0</v>
      </c>
      <c r="H38" s="99">
        <v>6</v>
      </c>
      <c r="I38" s="100">
        <v>1</v>
      </c>
      <c r="J38" s="102">
        <v>7</v>
      </c>
      <c r="K38" s="103">
        <v>14.3</v>
      </c>
      <c r="L38" s="145">
        <v>1</v>
      </c>
      <c r="M38" s="154"/>
      <c r="N38" s="149" t="s">
        <v>78</v>
      </c>
      <c r="O38" s="99">
        <v>7</v>
      </c>
      <c r="P38" s="100">
        <v>1</v>
      </c>
      <c r="Q38" s="100">
        <v>1</v>
      </c>
      <c r="R38" s="101">
        <v>0</v>
      </c>
      <c r="S38" s="99">
        <v>8</v>
      </c>
      <c r="T38" s="100">
        <v>1</v>
      </c>
      <c r="U38" s="102">
        <v>9</v>
      </c>
      <c r="V38" s="103">
        <v>11.1</v>
      </c>
      <c r="W38" s="104">
        <v>1.2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7</v>
      </c>
      <c r="E39" s="107">
        <v>2</v>
      </c>
      <c r="F39" s="107">
        <v>2</v>
      </c>
      <c r="G39" s="108">
        <v>0</v>
      </c>
      <c r="H39" s="106">
        <v>9</v>
      </c>
      <c r="I39" s="107">
        <v>2</v>
      </c>
      <c r="J39" s="109">
        <v>11</v>
      </c>
      <c r="K39" s="110">
        <v>18.2</v>
      </c>
      <c r="L39" s="146">
        <v>1.5</v>
      </c>
      <c r="M39" s="155"/>
      <c r="N39" s="150" t="s">
        <v>79</v>
      </c>
      <c r="O39" s="106">
        <v>6</v>
      </c>
      <c r="P39" s="107">
        <v>2</v>
      </c>
      <c r="Q39" s="107">
        <v>0</v>
      </c>
      <c r="R39" s="108">
        <v>0</v>
      </c>
      <c r="S39" s="106">
        <v>8</v>
      </c>
      <c r="T39" s="107">
        <v>0</v>
      </c>
      <c r="U39" s="109">
        <v>8</v>
      </c>
      <c r="V39" s="110">
        <v>0</v>
      </c>
      <c r="W39" s="110">
        <v>1.1000000000000001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6</v>
      </c>
      <c r="E40" s="107">
        <v>1</v>
      </c>
      <c r="F40" s="107">
        <v>3</v>
      </c>
      <c r="G40" s="108">
        <v>0</v>
      </c>
      <c r="H40" s="106">
        <v>7</v>
      </c>
      <c r="I40" s="107">
        <v>3</v>
      </c>
      <c r="J40" s="109">
        <v>10</v>
      </c>
      <c r="K40" s="110">
        <v>30</v>
      </c>
      <c r="L40" s="146">
        <v>1.4</v>
      </c>
      <c r="M40" s="155"/>
      <c r="N40" s="150" t="s">
        <v>80</v>
      </c>
      <c r="O40" s="106">
        <v>4</v>
      </c>
      <c r="P40" s="107">
        <v>1</v>
      </c>
      <c r="Q40" s="107">
        <v>1</v>
      </c>
      <c r="R40" s="108">
        <v>0</v>
      </c>
      <c r="S40" s="106">
        <v>5</v>
      </c>
      <c r="T40" s="107">
        <v>1</v>
      </c>
      <c r="U40" s="109">
        <v>6</v>
      </c>
      <c r="V40" s="110">
        <v>16.7</v>
      </c>
      <c r="W40" s="110">
        <v>0.8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9</v>
      </c>
      <c r="E41" s="107">
        <v>0</v>
      </c>
      <c r="F41" s="107">
        <v>0</v>
      </c>
      <c r="G41" s="108">
        <v>0</v>
      </c>
      <c r="H41" s="106">
        <v>9</v>
      </c>
      <c r="I41" s="107">
        <v>0</v>
      </c>
      <c r="J41" s="109">
        <v>9</v>
      </c>
      <c r="K41" s="110">
        <v>0</v>
      </c>
      <c r="L41" s="146">
        <v>1.2</v>
      </c>
      <c r="M41" s="155"/>
      <c r="N41" s="150" t="s">
        <v>81</v>
      </c>
      <c r="O41" s="106">
        <v>6</v>
      </c>
      <c r="P41" s="107">
        <v>1</v>
      </c>
      <c r="Q41" s="107">
        <v>1</v>
      </c>
      <c r="R41" s="108">
        <v>0</v>
      </c>
      <c r="S41" s="106">
        <v>7</v>
      </c>
      <c r="T41" s="107">
        <v>1</v>
      </c>
      <c r="U41" s="109">
        <v>8</v>
      </c>
      <c r="V41" s="110">
        <v>12.5</v>
      </c>
      <c r="W41" s="110">
        <v>1.1000000000000001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12</v>
      </c>
      <c r="E42" s="107">
        <v>1</v>
      </c>
      <c r="F42" s="107">
        <v>1</v>
      </c>
      <c r="G42" s="108">
        <v>0</v>
      </c>
      <c r="H42" s="106">
        <v>13</v>
      </c>
      <c r="I42" s="107">
        <v>1</v>
      </c>
      <c r="J42" s="109">
        <v>14</v>
      </c>
      <c r="K42" s="110">
        <v>7.1</v>
      </c>
      <c r="L42" s="146">
        <v>1.9</v>
      </c>
      <c r="M42" s="155"/>
      <c r="N42" s="150" t="s">
        <v>82</v>
      </c>
      <c r="O42" s="106">
        <v>8</v>
      </c>
      <c r="P42" s="107">
        <v>0</v>
      </c>
      <c r="Q42" s="107">
        <v>0</v>
      </c>
      <c r="R42" s="108">
        <v>0</v>
      </c>
      <c r="S42" s="106">
        <v>8</v>
      </c>
      <c r="T42" s="107">
        <v>0</v>
      </c>
      <c r="U42" s="109">
        <v>8</v>
      </c>
      <c r="V42" s="110">
        <v>0</v>
      </c>
      <c r="W42" s="110">
        <v>1.1000000000000001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11</v>
      </c>
      <c r="E43" s="113">
        <v>2</v>
      </c>
      <c r="F43" s="113">
        <v>2</v>
      </c>
      <c r="G43" s="114">
        <v>0</v>
      </c>
      <c r="H43" s="112">
        <v>13</v>
      </c>
      <c r="I43" s="113">
        <v>2</v>
      </c>
      <c r="J43" s="115">
        <v>15</v>
      </c>
      <c r="K43" s="116">
        <v>13.3</v>
      </c>
      <c r="L43" s="147">
        <v>2.1</v>
      </c>
      <c r="M43" s="155"/>
      <c r="N43" s="151" t="s">
        <v>102</v>
      </c>
      <c r="O43" s="112">
        <v>4</v>
      </c>
      <c r="P43" s="113">
        <v>2</v>
      </c>
      <c r="Q43" s="113">
        <v>0</v>
      </c>
      <c r="R43" s="114">
        <v>0</v>
      </c>
      <c r="S43" s="112">
        <v>6</v>
      </c>
      <c r="T43" s="113">
        <v>0</v>
      </c>
      <c r="U43" s="115">
        <v>6</v>
      </c>
      <c r="V43" s="116">
        <v>0</v>
      </c>
      <c r="W43" s="116">
        <v>0.8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50</v>
      </c>
      <c r="E44" s="60">
        <v>7</v>
      </c>
      <c r="F44" s="60">
        <v>9</v>
      </c>
      <c r="G44" s="64">
        <v>0</v>
      </c>
      <c r="H44" s="59">
        <v>57</v>
      </c>
      <c r="I44" s="60">
        <v>9</v>
      </c>
      <c r="J44" s="65">
        <v>66</v>
      </c>
      <c r="K44" s="61">
        <v>13.6</v>
      </c>
      <c r="L44" s="148">
        <v>9</v>
      </c>
      <c r="M44" s="156"/>
      <c r="N44" s="152" t="s">
        <v>32</v>
      </c>
      <c r="O44" s="59">
        <v>35</v>
      </c>
      <c r="P44" s="60">
        <v>7</v>
      </c>
      <c r="Q44" s="60">
        <v>3</v>
      </c>
      <c r="R44" s="64">
        <v>0</v>
      </c>
      <c r="S44" s="59">
        <v>42</v>
      </c>
      <c r="T44" s="60">
        <v>3</v>
      </c>
      <c r="U44" s="65">
        <v>45</v>
      </c>
      <c r="V44" s="61">
        <v>6.7</v>
      </c>
      <c r="W44" s="61">
        <v>6.2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8</v>
      </c>
      <c r="E45" s="100">
        <v>2</v>
      </c>
      <c r="F45" s="100">
        <v>1</v>
      </c>
      <c r="G45" s="101">
        <v>0</v>
      </c>
      <c r="H45" s="99">
        <v>10</v>
      </c>
      <c r="I45" s="100">
        <v>1</v>
      </c>
      <c r="J45" s="102">
        <v>11</v>
      </c>
      <c r="K45" s="103">
        <v>9.1</v>
      </c>
      <c r="L45" s="145">
        <v>1.5</v>
      </c>
      <c r="M45" s="154"/>
      <c r="N45" s="149" t="s">
        <v>83</v>
      </c>
      <c r="O45" s="99">
        <v>2</v>
      </c>
      <c r="P45" s="100">
        <v>2</v>
      </c>
      <c r="Q45" s="100">
        <v>0</v>
      </c>
      <c r="R45" s="101">
        <v>0</v>
      </c>
      <c r="S45" s="99">
        <v>4</v>
      </c>
      <c r="T45" s="100">
        <v>0</v>
      </c>
      <c r="U45" s="102">
        <v>4</v>
      </c>
      <c r="V45" s="103">
        <v>0</v>
      </c>
      <c r="W45" s="104">
        <v>0.5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8</v>
      </c>
      <c r="E46" s="107">
        <v>1</v>
      </c>
      <c r="F46" s="107">
        <v>1</v>
      </c>
      <c r="G46" s="108">
        <v>0</v>
      </c>
      <c r="H46" s="106">
        <v>9</v>
      </c>
      <c r="I46" s="107">
        <v>1</v>
      </c>
      <c r="J46" s="109">
        <v>10</v>
      </c>
      <c r="K46" s="110">
        <v>10</v>
      </c>
      <c r="L46" s="146">
        <v>1.4</v>
      </c>
      <c r="M46" s="155"/>
      <c r="N46" s="150" t="s">
        <v>84</v>
      </c>
      <c r="O46" s="106">
        <v>5</v>
      </c>
      <c r="P46" s="107">
        <v>1</v>
      </c>
      <c r="Q46" s="107">
        <v>3</v>
      </c>
      <c r="R46" s="108">
        <v>0</v>
      </c>
      <c r="S46" s="106">
        <v>6</v>
      </c>
      <c r="T46" s="107">
        <v>3</v>
      </c>
      <c r="U46" s="109">
        <v>9</v>
      </c>
      <c r="V46" s="110">
        <v>33.299999999999997</v>
      </c>
      <c r="W46" s="110">
        <v>1.2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9</v>
      </c>
      <c r="E47" s="107">
        <v>1</v>
      </c>
      <c r="F47" s="107">
        <v>1</v>
      </c>
      <c r="G47" s="108">
        <v>0</v>
      </c>
      <c r="H47" s="106">
        <v>10</v>
      </c>
      <c r="I47" s="107">
        <v>1</v>
      </c>
      <c r="J47" s="109">
        <v>11</v>
      </c>
      <c r="K47" s="110">
        <v>9.1</v>
      </c>
      <c r="L47" s="146">
        <v>1.5</v>
      </c>
      <c r="M47" s="155"/>
      <c r="N47" s="150" t="s">
        <v>85</v>
      </c>
      <c r="O47" s="106">
        <v>7</v>
      </c>
      <c r="P47" s="107">
        <v>1</v>
      </c>
      <c r="Q47" s="107">
        <v>1</v>
      </c>
      <c r="R47" s="108">
        <v>0</v>
      </c>
      <c r="S47" s="106">
        <v>8</v>
      </c>
      <c r="T47" s="107">
        <v>1</v>
      </c>
      <c r="U47" s="109">
        <v>9</v>
      </c>
      <c r="V47" s="110">
        <v>11.1</v>
      </c>
      <c r="W47" s="110">
        <v>1.2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10</v>
      </c>
      <c r="E48" s="107">
        <v>3</v>
      </c>
      <c r="F48" s="107">
        <v>0</v>
      </c>
      <c r="G48" s="108">
        <v>0</v>
      </c>
      <c r="H48" s="106">
        <v>13</v>
      </c>
      <c r="I48" s="107">
        <v>0</v>
      </c>
      <c r="J48" s="109">
        <v>13</v>
      </c>
      <c r="K48" s="110">
        <v>0</v>
      </c>
      <c r="L48" s="146">
        <v>1.8</v>
      </c>
      <c r="M48" s="155"/>
      <c r="N48" s="150" t="s">
        <v>86</v>
      </c>
      <c r="O48" s="106">
        <v>5</v>
      </c>
      <c r="P48" s="107">
        <v>2</v>
      </c>
      <c r="Q48" s="107">
        <v>0</v>
      </c>
      <c r="R48" s="108">
        <v>0</v>
      </c>
      <c r="S48" s="106">
        <v>7</v>
      </c>
      <c r="T48" s="107">
        <v>0</v>
      </c>
      <c r="U48" s="109">
        <v>7</v>
      </c>
      <c r="V48" s="110">
        <v>0</v>
      </c>
      <c r="W48" s="110">
        <v>1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9</v>
      </c>
      <c r="E49" s="107">
        <v>2</v>
      </c>
      <c r="F49" s="107">
        <v>2</v>
      </c>
      <c r="G49" s="108">
        <v>0</v>
      </c>
      <c r="H49" s="106">
        <v>11</v>
      </c>
      <c r="I49" s="107">
        <v>2</v>
      </c>
      <c r="J49" s="109">
        <v>13</v>
      </c>
      <c r="K49" s="110">
        <v>15.4</v>
      </c>
      <c r="L49" s="146">
        <v>1.8</v>
      </c>
      <c r="M49" s="155"/>
      <c r="N49" s="150" t="s">
        <v>87</v>
      </c>
      <c r="O49" s="106">
        <v>9</v>
      </c>
      <c r="P49" s="107">
        <v>1</v>
      </c>
      <c r="Q49" s="107">
        <v>1</v>
      </c>
      <c r="R49" s="108">
        <v>0</v>
      </c>
      <c r="S49" s="106">
        <v>10</v>
      </c>
      <c r="T49" s="107">
        <v>1</v>
      </c>
      <c r="U49" s="109">
        <v>11</v>
      </c>
      <c r="V49" s="110">
        <v>9.1</v>
      </c>
      <c r="W49" s="110">
        <v>1.5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8</v>
      </c>
      <c r="E50" s="113">
        <v>2</v>
      </c>
      <c r="F50" s="113">
        <v>1</v>
      </c>
      <c r="G50" s="114">
        <v>0</v>
      </c>
      <c r="H50" s="112">
        <v>10</v>
      </c>
      <c r="I50" s="113">
        <v>1</v>
      </c>
      <c r="J50" s="115">
        <v>11</v>
      </c>
      <c r="K50" s="116">
        <v>9.1</v>
      </c>
      <c r="L50" s="147">
        <v>1.5</v>
      </c>
      <c r="M50" s="155"/>
      <c r="N50" s="151" t="s">
        <v>103</v>
      </c>
      <c r="O50" s="112">
        <v>5</v>
      </c>
      <c r="P50" s="113">
        <v>1</v>
      </c>
      <c r="Q50" s="113">
        <v>0</v>
      </c>
      <c r="R50" s="114">
        <v>0</v>
      </c>
      <c r="S50" s="112">
        <v>6</v>
      </c>
      <c r="T50" s="113">
        <v>0</v>
      </c>
      <c r="U50" s="115">
        <v>6</v>
      </c>
      <c r="V50" s="116">
        <v>0</v>
      </c>
      <c r="W50" s="116">
        <v>0.8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52</v>
      </c>
      <c r="E51" s="60">
        <v>11</v>
      </c>
      <c r="F51" s="60">
        <v>6</v>
      </c>
      <c r="G51" s="64">
        <v>0</v>
      </c>
      <c r="H51" s="59">
        <v>63</v>
      </c>
      <c r="I51" s="60">
        <v>6</v>
      </c>
      <c r="J51" s="65">
        <v>69</v>
      </c>
      <c r="K51" s="61">
        <v>8.6999999999999993</v>
      </c>
      <c r="L51" s="148">
        <v>9.5</v>
      </c>
      <c r="M51" s="156"/>
      <c r="N51" s="152" t="s">
        <v>32</v>
      </c>
      <c r="O51" s="59">
        <v>33</v>
      </c>
      <c r="P51" s="60">
        <v>8</v>
      </c>
      <c r="Q51" s="60">
        <v>5</v>
      </c>
      <c r="R51" s="64">
        <v>0</v>
      </c>
      <c r="S51" s="59">
        <v>41</v>
      </c>
      <c r="T51" s="60">
        <v>5</v>
      </c>
      <c r="U51" s="65">
        <v>46</v>
      </c>
      <c r="V51" s="61">
        <v>10.9</v>
      </c>
      <c r="W51" s="61">
        <v>6.3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10</v>
      </c>
      <c r="E52" s="100">
        <v>1</v>
      </c>
      <c r="F52" s="100">
        <v>2</v>
      </c>
      <c r="G52" s="101">
        <v>0</v>
      </c>
      <c r="H52" s="99">
        <v>11</v>
      </c>
      <c r="I52" s="100">
        <v>2</v>
      </c>
      <c r="J52" s="102">
        <v>13</v>
      </c>
      <c r="K52" s="103">
        <v>15.4</v>
      </c>
      <c r="L52" s="145">
        <v>1.8</v>
      </c>
      <c r="M52" s="154"/>
      <c r="N52" s="149" t="s">
        <v>88</v>
      </c>
      <c r="O52" s="99">
        <v>2</v>
      </c>
      <c r="P52" s="100">
        <v>1</v>
      </c>
      <c r="Q52" s="100">
        <v>0</v>
      </c>
      <c r="R52" s="101">
        <v>0</v>
      </c>
      <c r="S52" s="99">
        <v>3</v>
      </c>
      <c r="T52" s="100">
        <v>0</v>
      </c>
      <c r="U52" s="102">
        <v>3</v>
      </c>
      <c r="V52" s="103">
        <v>0</v>
      </c>
      <c r="W52" s="104">
        <v>0.4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7</v>
      </c>
      <c r="E53" s="107">
        <v>0</v>
      </c>
      <c r="F53" s="107">
        <v>2</v>
      </c>
      <c r="G53" s="108">
        <v>0</v>
      </c>
      <c r="H53" s="106">
        <v>7</v>
      </c>
      <c r="I53" s="107">
        <v>2</v>
      </c>
      <c r="J53" s="109">
        <v>9</v>
      </c>
      <c r="K53" s="110">
        <v>22.2</v>
      </c>
      <c r="L53" s="146">
        <v>1.2</v>
      </c>
      <c r="M53" s="155"/>
      <c r="N53" s="150" t="s">
        <v>89</v>
      </c>
      <c r="O53" s="106">
        <v>1</v>
      </c>
      <c r="P53" s="107">
        <v>0</v>
      </c>
      <c r="Q53" s="107">
        <v>0</v>
      </c>
      <c r="R53" s="108">
        <v>0</v>
      </c>
      <c r="S53" s="106">
        <v>1</v>
      </c>
      <c r="T53" s="107">
        <v>0</v>
      </c>
      <c r="U53" s="109">
        <v>1</v>
      </c>
      <c r="V53" s="110">
        <v>0</v>
      </c>
      <c r="W53" s="110">
        <v>0.1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8</v>
      </c>
      <c r="E54" s="107">
        <v>2</v>
      </c>
      <c r="F54" s="107">
        <v>1</v>
      </c>
      <c r="G54" s="108">
        <v>0</v>
      </c>
      <c r="H54" s="106">
        <v>10</v>
      </c>
      <c r="I54" s="107">
        <v>1</v>
      </c>
      <c r="J54" s="109">
        <v>11</v>
      </c>
      <c r="K54" s="110">
        <v>9.1</v>
      </c>
      <c r="L54" s="146">
        <v>1.5</v>
      </c>
      <c r="M54" s="155"/>
      <c r="N54" s="150" t="s">
        <v>90</v>
      </c>
      <c r="O54" s="106">
        <v>1</v>
      </c>
      <c r="P54" s="107">
        <v>1</v>
      </c>
      <c r="Q54" s="107">
        <v>1</v>
      </c>
      <c r="R54" s="108">
        <v>0</v>
      </c>
      <c r="S54" s="106">
        <v>2</v>
      </c>
      <c r="T54" s="107">
        <v>1</v>
      </c>
      <c r="U54" s="109">
        <v>3</v>
      </c>
      <c r="V54" s="110">
        <v>33.299999999999997</v>
      </c>
      <c r="W54" s="110">
        <v>0.4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6</v>
      </c>
      <c r="E55" s="107">
        <v>2</v>
      </c>
      <c r="F55" s="107">
        <v>3</v>
      </c>
      <c r="G55" s="108">
        <v>0</v>
      </c>
      <c r="H55" s="106">
        <v>8</v>
      </c>
      <c r="I55" s="107">
        <v>3</v>
      </c>
      <c r="J55" s="109">
        <v>11</v>
      </c>
      <c r="K55" s="110">
        <v>27.3</v>
      </c>
      <c r="L55" s="146">
        <v>1.5</v>
      </c>
      <c r="M55" s="155"/>
      <c r="N55" s="150" t="s">
        <v>91</v>
      </c>
      <c r="O55" s="106">
        <v>2</v>
      </c>
      <c r="P55" s="107">
        <v>0</v>
      </c>
      <c r="Q55" s="107">
        <v>1</v>
      </c>
      <c r="R55" s="108">
        <v>0</v>
      </c>
      <c r="S55" s="106">
        <v>2</v>
      </c>
      <c r="T55" s="107">
        <v>1</v>
      </c>
      <c r="U55" s="109">
        <v>3</v>
      </c>
      <c r="V55" s="110">
        <v>33.299999999999997</v>
      </c>
      <c r="W55" s="110">
        <v>0.4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12</v>
      </c>
      <c r="E56" s="107">
        <v>3</v>
      </c>
      <c r="F56" s="107">
        <v>2</v>
      </c>
      <c r="G56" s="108">
        <v>0</v>
      </c>
      <c r="H56" s="106">
        <v>15</v>
      </c>
      <c r="I56" s="107">
        <v>2</v>
      </c>
      <c r="J56" s="109">
        <v>17</v>
      </c>
      <c r="K56" s="110">
        <v>11.8</v>
      </c>
      <c r="L56" s="146">
        <v>2.2999999999999998</v>
      </c>
      <c r="M56" s="155"/>
      <c r="N56" s="150" t="s">
        <v>92</v>
      </c>
      <c r="O56" s="106">
        <v>3</v>
      </c>
      <c r="P56" s="107">
        <v>1</v>
      </c>
      <c r="Q56" s="107">
        <v>0</v>
      </c>
      <c r="R56" s="108">
        <v>0</v>
      </c>
      <c r="S56" s="106">
        <v>4</v>
      </c>
      <c r="T56" s="107">
        <v>0</v>
      </c>
      <c r="U56" s="109">
        <v>4</v>
      </c>
      <c r="V56" s="110">
        <v>0</v>
      </c>
      <c r="W56" s="110">
        <v>0.5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11</v>
      </c>
      <c r="E57" s="113">
        <v>1</v>
      </c>
      <c r="F57" s="113">
        <v>1</v>
      </c>
      <c r="G57" s="114">
        <v>0</v>
      </c>
      <c r="H57" s="112">
        <v>12</v>
      </c>
      <c r="I57" s="113">
        <v>1</v>
      </c>
      <c r="J57" s="115">
        <v>13</v>
      </c>
      <c r="K57" s="116">
        <v>7.7</v>
      </c>
      <c r="L57" s="147">
        <v>1.8</v>
      </c>
      <c r="M57" s="155"/>
      <c r="N57" s="151" t="s">
        <v>104</v>
      </c>
      <c r="O57" s="112">
        <v>2</v>
      </c>
      <c r="P57" s="113">
        <v>0</v>
      </c>
      <c r="Q57" s="113">
        <v>0</v>
      </c>
      <c r="R57" s="114">
        <v>0</v>
      </c>
      <c r="S57" s="112">
        <v>2</v>
      </c>
      <c r="T57" s="113">
        <v>0</v>
      </c>
      <c r="U57" s="115">
        <v>2</v>
      </c>
      <c r="V57" s="116">
        <v>0</v>
      </c>
      <c r="W57" s="116">
        <v>0.3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54</v>
      </c>
      <c r="E58" s="160">
        <v>9</v>
      </c>
      <c r="F58" s="160">
        <v>11</v>
      </c>
      <c r="G58" s="161">
        <v>0</v>
      </c>
      <c r="H58" s="159">
        <v>63</v>
      </c>
      <c r="I58" s="160">
        <v>11</v>
      </c>
      <c r="J58" s="162">
        <v>74</v>
      </c>
      <c r="K58" s="163">
        <v>14.9</v>
      </c>
      <c r="L58" s="164">
        <v>10.1</v>
      </c>
      <c r="M58" s="156"/>
      <c r="N58" s="152" t="s">
        <v>32</v>
      </c>
      <c r="O58" s="59">
        <v>11</v>
      </c>
      <c r="P58" s="60">
        <v>3</v>
      </c>
      <c r="Q58" s="60">
        <v>2</v>
      </c>
      <c r="R58" s="64">
        <v>0</v>
      </c>
      <c r="S58" s="59">
        <v>14</v>
      </c>
      <c r="T58" s="60">
        <v>2</v>
      </c>
      <c r="U58" s="65">
        <v>16</v>
      </c>
      <c r="V58" s="61">
        <v>12.5</v>
      </c>
      <c r="W58" s="61">
        <v>2.2000000000000002</v>
      </c>
      <c r="X58" s="10"/>
      <c r="AA58" s="96"/>
      <c r="AB58" s="96"/>
    </row>
    <row r="59" spans="2:30" s="4" customFormat="1" ht="13.5" customHeight="1">
      <c r="B59" s="9"/>
      <c r="C59" s="499" t="s">
        <v>137</v>
      </c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554</v>
      </c>
      <c r="P59" s="60">
        <v>100</v>
      </c>
      <c r="Q59" s="60">
        <v>76</v>
      </c>
      <c r="R59" s="64">
        <v>0</v>
      </c>
      <c r="S59" s="59">
        <v>654</v>
      </c>
      <c r="T59" s="60">
        <v>76</v>
      </c>
      <c r="U59" s="65">
        <v>730</v>
      </c>
      <c r="V59" s="61">
        <v>10.4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D13:E13 K14:M15 J13:M13 U13:W13 C16:M17 C19:M19 C21:M22 O13:P13 C14:C15">
    <cfRule type="cellIs" dxfId="1873" priority="153" stopIfTrue="1" operator="lessThan">
      <formula>0</formula>
    </cfRule>
  </conditionalFormatting>
  <conditionalFormatting sqref="G14:I14">
    <cfRule type="cellIs" dxfId="1872" priority="149" stopIfTrue="1" operator="lessThan">
      <formula>0</formula>
    </cfRule>
  </conditionalFormatting>
  <conditionalFormatting sqref="D14 J14">
    <cfRule type="cellIs" dxfId="1871" priority="152" stopIfTrue="1" operator="lessThan">
      <formula>0</formula>
    </cfRule>
  </conditionalFormatting>
  <conditionalFormatting sqref="Q13:T13">
    <cfRule type="cellIs" dxfId="1870" priority="148" stopIfTrue="1" operator="lessThan">
      <formula>0</formula>
    </cfRule>
  </conditionalFormatting>
  <conditionalFormatting sqref="G13:I13">
    <cfRule type="cellIs" dxfId="1869" priority="150" stopIfTrue="1" operator="lessThan">
      <formula>0</formula>
    </cfRule>
  </conditionalFormatting>
  <conditionalFormatting sqref="F13">
    <cfRule type="cellIs" dxfId="1868" priority="151" stopIfTrue="1" operator="lessThan">
      <formula>0</formula>
    </cfRule>
  </conditionalFormatting>
  <conditionalFormatting sqref="E14:E15">
    <cfRule type="cellIs" dxfId="1867" priority="147" stopIfTrue="1" operator="lessThan">
      <formula>0</formula>
    </cfRule>
  </conditionalFormatting>
  <conditionalFormatting sqref="O23:R23">
    <cfRule type="cellIs" dxfId="1866" priority="142" stopIfTrue="1" operator="lessThan">
      <formula>0</formula>
    </cfRule>
  </conditionalFormatting>
  <conditionalFormatting sqref="C59:M60">
    <cfRule type="cellIs" dxfId="1865" priority="146" stopIfTrue="1" operator="lessThan">
      <formula>0</formula>
    </cfRule>
  </conditionalFormatting>
  <conditionalFormatting sqref="O59:R60">
    <cfRule type="cellIs" dxfId="1864" priority="145" stopIfTrue="1" operator="lessThan">
      <formula>0</formula>
    </cfRule>
  </conditionalFormatting>
  <conditionalFormatting sqref="S59:U60">
    <cfRule type="cellIs" dxfId="1863" priority="144" stopIfTrue="1" operator="lessThan">
      <formula>0</formula>
    </cfRule>
  </conditionalFormatting>
  <conditionalFormatting sqref="C23:M23">
    <cfRule type="cellIs" dxfId="1862" priority="143" stopIfTrue="1" operator="lessThan">
      <formula>0</formula>
    </cfRule>
  </conditionalFormatting>
  <conditionalFormatting sqref="S23:U23">
    <cfRule type="cellIs" dxfId="1861" priority="140" stopIfTrue="1" operator="lessThan">
      <formula>0</formula>
    </cfRule>
  </conditionalFormatting>
  <conditionalFormatting sqref="S17:U17 S19:U19 S21:U22">
    <cfRule type="cellIs" dxfId="1860" priority="141" stopIfTrue="1" operator="lessThan">
      <formula>0</formula>
    </cfRule>
  </conditionalFormatting>
  <conditionalFormatting sqref="V17:W17 V19:W19 V21:W22">
    <cfRule type="cellIs" dxfId="1859" priority="139" stopIfTrue="1" operator="lessThan">
      <formula>0</formula>
    </cfRule>
  </conditionalFormatting>
  <conditionalFormatting sqref="V59:W60">
    <cfRule type="cellIs" dxfId="1858" priority="138" stopIfTrue="1" operator="lessThan">
      <formula>0</formula>
    </cfRule>
  </conditionalFormatting>
  <conditionalFormatting sqref="V23:W23">
    <cfRule type="cellIs" dxfId="1857" priority="137" stopIfTrue="1" operator="lessThan">
      <formula>0</formula>
    </cfRule>
  </conditionalFormatting>
  <conditionalFormatting sqref="C18:M18">
    <cfRule type="cellIs" dxfId="1856" priority="136" stopIfTrue="1" operator="lessThan">
      <formula>0</formula>
    </cfRule>
  </conditionalFormatting>
  <conditionalFormatting sqref="S18:U18">
    <cfRule type="cellIs" dxfId="1855" priority="135" stopIfTrue="1" operator="lessThan">
      <formula>0</formula>
    </cfRule>
  </conditionalFormatting>
  <conditionalFormatting sqref="V18:W18">
    <cfRule type="cellIs" dxfId="1854" priority="134" stopIfTrue="1" operator="lessThan">
      <formula>0</formula>
    </cfRule>
  </conditionalFormatting>
  <conditionalFormatting sqref="C20:M20">
    <cfRule type="cellIs" dxfId="1853" priority="133" stopIfTrue="1" operator="lessThan">
      <formula>0</formula>
    </cfRule>
  </conditionalFormatting>
  <conditionalFormatting sqref="V27:W27">
    <cfRule type="cellIs" dxfId="1852" priority="118" stopIfTrue="1" operator="lessThan">
      <formula>0</formula>
    </cfRule>
  </conditionalFormatting>
  <conditionalFormatting sqref="S20:U20">
    <cfRule type="cellIs" dxfId="1851" priority="132" stopIfTrue="1" operator="lessThan">
      <formula>0</formula>
    </cfRule>
  </conditionalFormatting>
  <conditionalFormatting sqref="V20:W20">
    <cfRule type="cellIs" dxfId="1850" priority="131" stopIfTrue="1" operator="lessThan">
      <formula>0</formula>
    </cfRule>
  </conditionalFormatting>
  <conditionalFormatting sqref="C24 C26 C28:C29 H28:M29 H26:M26 H24:M24">
    <cfRule type="cellIs" dxfId="1849" priority="130" stopIfTrue="1" operator="lessThan">
      <formula>0</formula>
    </cfRule>
  </conditionalFormatting>
  <conditionalFormatting sqref="C31 C33 C35:C36 H35:M36 H33:M33 H31:M31">
    <cfRule type="cellIs" dxfId="1848" priority="117" stopIfTrue="1" operator="lessThan">
      <formula>0</formula>
    </cfRule>
  </conditionalFormatting>
  <conditionalFormatting sqref="O30:R30">
    <cfRule type="cellIs" dxfId="1847" priority="128" stopIfTrue="1" operator="lessThan">
      <formula>0</formula>
    </cfRule>
  </conditionalFormatting>
  <conditionalFormatting sqref="C30:M30">
    <cfRule type="cellIs" dxfId="1846" priority="129" stopIfTrue="1" operator="lessThan">
      <formula>0</formula>
    </cfRule>
  </conditionalFormatting>
  <conditionalFormatting sqref="S30:U30">
    <cfRule type="cellIs" dxfId="1845" priority="126" stopIfTrue="1" operator="lessThan">
      <formula>0</formula>
    </cfRule>
  </conditionalFormatting>
  <conditionalFormatting sqref="S24:U24 S26:U26 S28:U29">
    <cfRule type="cellIs" dxfId="1844" priority="127" stopIfTrue="1" operator="lessThan">
      <formula>0</formula>
    </cfRule>
  </conditionalFormatting>
  <conditionalFormatting sqref="V24:W24 V26:W26 V28:W29">
    <cfRule type="cellIs" dxfId="1843" priority="125" stopIfTrue="1" operator="lessThan">
      <formula>0</formula>
    </cfRule>
  </conditionalFormatting>
  <conditionalFormatting sqref="V30:W30">
    <cfRule type="cellIs" dxfId="1842" priority="124" stopIfTrue="1" operator="lessThan">
      <formula>0</formula>
    </cfRule>
  </conditionalFormatting>
  <conditionalFormatting sqref="C25 H25:M25">
    <cfRule type="cellIs" dxfId="1841" priority="123" stopIfTrue="1" operator="lessThan">
      <formula>0</formula>
    </cfRule>
  </conditionalFormatting>
  <conditionalFormatting sqref="C32 H32:M32">
    <cfRule type="cellIs" dxfId="1840" priority="110" stopIfTrue="1" operator="lessThan">
      <formula>0</formula>
    </cfRule>
  </conditionalFormatting>
  <conditionalFormatting sqref="S25:U25">
    <cfRule type="cellIs" dxfId="1839" priority="122" stopIfTrue="1" operator="lessThan">
      <formula>0</formula>
    </cfRule>
  </conditionalFormatting>
  <conditionalFormatting sqref="V25:W25">
    <cfRule type="cellIs" dxfId="1838" priority="121" stopIfTrue="1" operator="lessThan">
      <formula>0</formula>
    </cfRule>
  </conditionalFormatting>
  <conditionalFormatting sqref="C27 H27:M27">
    <cfRule type="cellIs" dxfId="1837" priority="120" stopIfTrue="1" operator="lessThan">
      <formula>0</formula>
    </cfRule>
  </conditionalFormatting>
  <conditionalFormatting sqref="C34 H34:M34">
    <cfRule type="cellIs" dxfId="1836" priority="107" stopIfTrue="1" operator="lessThan">
      <formula>0</formula>
    </cfRule>
  </conditionalFormatting>
  <conditionalFormatting sqref="S27:U27">
    <cfRule type="cellIs" dxfId="1835" priority="119" stopIfTrue="1" operator="lessThan">
      <formula>0</formula>
    </cfRule>
  </conditionalFormatting>
  <conditionalFormatting sqref="O37:R37">
    <cfRule type="cellIs" dxfId="1834" priority="115" stopIfTrue="1" operator="lessThan">
      <formula>0</formula>
    </cfRule>
  </conditionalFormatting>
  <conditionalFormatting sqref="C37:M37">
    <cfRule type="cellIs" dxfId="1833" priority="116" stopIfTrue="1" operator="lessThan">
      <formula>0</formula>
    </cfRule>
  </conditionalFormatting>
  <conditionalFormatting sqref="S37:U37">
    <cfRule type="cellIs" dxfId="1832" priority="113" stopIfTrue="1" operator="lessThan">
      <formula>0</formula>
    </cfRule>
  </conditionalFormatting>
  <conditionalFormatting sqref="S31:U31 S33:U33 S35:U36">
    <cfRule type="cellIs" dxfId="1831" priority="114" stopIfTrue="1" operator="lessThan">
      <formula>0</formula>
    </cfRule>
  </conditionalFormatting>
  <conditionalFormatting sqref="V31:W31 V33:W33 V35:W36">
    <cfRule type="cellIs" dxfId="1830" priority="112" stopIfTrue="1" operator="lessThan">
      <formula>0</formula>
    </cfRule>
  </conditionalFormatting>
  <conditionalFormatting sqref="V37:W37">
    <cfRule type="cellIs" dxfId="1829" priority="111" stopIfTrue="1" operator="lessThan">
      <formula>0</formula>
    </cfRule>
  </conditionalFormatting>
  <conditionalFormatting sqref="S44:U44">
    <cfRule type="cellIs" dxfId="1828" priority="100" stopIfTrue="1" operator="lessThan">
      <formula>0</formula>
    </cfRule>
  </conditionalFormatting>
  <conditionalFormatting sqref="S32:U32">
    <cfRule type="cellIs" dxfId="1827" priority="109" stopIfTrue="1" operator="lessThan">
      <formula>0</formula>
    </cfRule>
  </conditionalFormatting>
  <conditionalFormatting sqref="V32:W32">
    <cfRule type="cellIs" dxfId="1826" priority="108" stopIfTrue="1" operator="lessThan">
      <formula>0</formula>
    </cfRule>
  </conditionalFormatting>
  <conditionalFormatting sqref="S34:U34">
    <cfRule type="cellIs" dxfId="1825" priority="106" stopIfTrue="1" operator="lessThan">
      <formula>0</formula>
    </cfRule>
  </conditionalFormatting>
  <conditionalFormatting sqref="V34:W34">
    <cfRule type="cellIs" dxfId="1824" priority="105" stopIfTrue="1" operator="lessThan">
      <formula>0</formula>
    </cfRule>
  </conditionalFormatting>
  <conditionalFormatting sqref="C38 C40 C42:C43 H42:M43 H40:M40 H38:M38">
    <cfRule type="cellIs" dxfId="1823" priority="104" stopIfTrue="1" operator="lessThan">
      <formula>0</formula>
    </cfRule>
  </conditionalFormatting>
  <conditionalFormatting sqref="S39:U39">
    <cfRule type="cellIs" dxfId="1822" priority="96" stopIfTrue="1" operator="lessThan">
      <formula>0</formula>
    </cfRule>
  </conditionalFormatting>
  <conditionalFormatting sqref="O44:R44">
    <cfRule type="cellIs" dxfId="1821" priority="102" stopIfTrue="1" operator="lessThan">
      <formula>0</formula>
    </cfRule>
  </conditionalFormatting>
  <conditionalFormatting sqref="C44:M44">
    <cfRule type="cellIs" dxfId="1820" priority="103" stopIfTrue="1" operator="lessThan">
      <formula>0</formula>
    </cfRule>
  </conditionalFormatting>
  <conditionalFormatting sqref="S38:U38 S40:U40 S42:U43">
    <cfRule type="cellIs" dxfId="1819" priority="101" stopIfTrue="1" operator="lessThan">
      <formula>0</formula>
    </cfRule>
  </conditionalFormatting>
  <conditionalFormatting sqref="V38:W38 V40:W40 V42:W43">
    <cfRule type="cellIs" dxfId="1818" priority="99" stopIfTrue="1" operator="lessThan">
      <formula>0</formula>
    </cfRule>
  </conditionalFormatting>
  <conditionalFormatting sqref="V44:W44">
    <cfRule type="cellIs" dxfId="1817" priority="98" stopIfTrue="1" operator="lessThan">
      <formula>0</formula>
    </cfRule>
  </conditionalFormatting>
  <conditionalFormatting sqref="C39 H39:M39">
    <cfRule type="cellIs" dxfId="1816" priority="97" stopIfTrue="1" operator="lessThan">
      <formula>0</formula>
    </cfRule>
  </conditionalFormatting>
  <conditionalFormatting sqref="C51:M51">
    <cfRule type="cellIs" dxfId="1815" priority="90" stopIfTrue="1" operator="lessThan">
      <formula>0</formula>
    </cfRule>
  </conditionalFormatting>
  <conditionalFormatting sqref="V39:W39">
    <cfRule type="cellIs" dxfId="1814" priority="95" stopIfTrue="1" operator="lessThan">
      <formula>0</formula>
    </cfRule>
  </conditionalFormatting>
  <conditionalFormatting sqref="C41 H41:M41">
    <cfRule type="cellIs" dxfId="1813" priority="94" stopIfTrue="1" operator="lessThan">
      <formula>0</formula>
    </cfRule>
  </conditionalFormatting>
  <conditionalFormatting sqref="V45:W45 V47:W47 V49:W50">
    <cfRule type="cellIs" dxfId="1812" priority="86" stopIfTrue="1" operator="lessThan">
      <formula>0</formula>
    </cfRule>
  </conditionalFormatting>
  <conditionalFormatting sqref="S41:U41">
    <cfRule type="cellIs" dxfId="1811" priority="93" stopIfTrue="1" operator="lessThan">
      <formula>0</formula>
    </cfRule>
  </conditionalFormatting>
  <conditionalFormatting sqref="V41:W41">
    <cfRule type="cellIs" dxfId="1810" priority="92" stopIfTrue="1" operator="lessThan">
      <formula>0</formula>
    </cfRule>
  </conditionalFormatting>
  <conditionalFormatting sqref="C45 C47 C49:C50 H49:M50 H47:M47 H45:M45">
    <cfRule type="cellIs" dxfId="1809" priority="91" stopIfTrue="1" operator="lessThan">
      <formula>0</formula>
    </cfRule>
  </conditionalFormatting>
  <conditionalFormatting sqref="V51:W51">
    <cfRule type="cellIs" dxfId="1808" priority="85" stopIfTrue="1" operator="lessThan">
      <formula>0</formula>
    </cfRule>
  </conditionalFormatting>
  <conditionalFormatting sqref="O51:R51">
    <cfRule type="cellIs" dxfId="1807" priority="89" stopIfTrue="1" operator="lessThan">
      <formula>0</formula>
    </cfRule>
  </conditionalFormatting>
  <conditionalFormatting sqref="S51:U51">
    <cfRule type="cellIs" dxfId="1806" priority="87" stopIfTrue="1" operator="lessThan">
      <formula>0</formula>
    </cfRule>
  </conditionalFormatting>
  <conditionalFormatting sqref="S45:U45 S47:U47 S49:U50">
    <cfRule type="cellIs" dxfId="1805" priority="88" stopIfTrue="1" operator="lessThan">
      <formula>0</formula>
    </cfRule>
  </conditionalFormatting>
  <conditionalFormatting sqref="C46 H46:M46">
    <cfRule type="cellIs" dxfId="1804" priority="84" stopIfTrue="1" operator="lessThan">
      <formula>0</formula>
    </cfRule>
  </conditionalFormatting>
  <conditionalFormatting sqref="V48:W48">
    <cfRule type="cellIs" dxfId="1803" priority="79" stopIfTrue="1" operator="lessThan">
      <formula>0</formula>
    </cfRule>
  </conditionalFormatting>
  <conditionalFormatting sqref="S46:U46">
    <cfRule type="cellIs" dxfId="1802" priority="83" stopIfTrue="1" operator="lessThan">
      <formula>0</formula>
    </cfRule>
  </conditionalFormatting>
  <conditionalFormatting sqref="V46:W46">
    <cfRule type="cellIs" dxfId="1801" priority="82" stopIfTrue="1" operator="lessThan">
      <formula>0</formula>
    </cfRule>
  </conditionalFormatting>
  <conditionalFormatting sqref="C48 H48:M48">
    <cfRule type="cellIs" dxfId="1800" priority="81" stopIfTrue="1" operator="lessThan">
      <formula>0</formula>
    </cfRule>
  </conditionalFormatting>
  <conditionalFormatting sqref="O58:R58">
    <cfRule type="cellIs" dxfId="1799" priority="76" stopIfTrue="1" operator="lessThan">
      <formula>0</formula>
    </cfRule>
  </conditionalFormatting>
  <conditionalFormatting sqref="S48:U48">
    <cfRule type="cellIs" dxfId="1798" priority="80" stopIfTrue="1" operator="lessThan">
      <formula>0</formula>
    </cfRule>
  </conditionalFormatting>
  <conditionalFormatting sqref="C52 C54 C56:C57 H56:M57 H54:M54 H52:M52">
    <cfRule type="cellIs" dxfId="1797" priority="78" stopIfTrue="1" operator="lessThan">
      <formula>0</formula>
    </cfRule>
  </conditionalFormatting>
  <conditionalFormatting sqref="S52:U52 S54:U54 S56:U57">
    <cfRule type="cellIs" dxfId="1796" priority="75" stopIfTrue="1" operator="lessThan">
      <formula>0</formula>
    </cfRule>
  </conditionalFormatting>
  <conditionalFormatting sqref="C58:M58">
    <cfRule type="cellIs" dxfId="1795" priority="77" stopIfTrue="1" operator="lessThan">
      <formula>0</formula>
    </cfRule>
  </conditionalFormatting>
  <conditionalFormatting sqref="S58:U58">
    <cfRule type="cellIs" dxfId="1794" priority="74" stopIfTrue="1" operator="lessThan">
      <formula>0</formula>
    </cfRule>
  </conditionalFormatting>
  <conditionalFormatting sqref="V52:W52 V54:W54 V56:W57">
    <cfRule type="cellIs" dxfId="1793" priority="73" stopIfTrue="1" operator="lessThan">
      <formula>0</formula>
    </cfRule>
  </conditionalFormatting>
  <conditionalFormatting sqref="V58:W58">
    <cfRule type="cellIs" dxfId="1792" priority="72" stopIfTrue="1" operator="lessThan">
      <formula>0</formula>
    </cfRule>
  </conditionalFormatting>
  <conditionalFormatting sqref="C53 H53:M53">
    <cfRule type="cellIs" dxfId="1791" priority="71" stopIfTrue="1" operator="lessThan">
      <formula>0</formula>
    </cfRule>
  </conditionalFormatting>
  <conditionalFormatting sqref="C55 H55:M55">
    <cfRule type="cellIs" dxfId="1790" priority="68" stopIfTrue="1" operator="lessThan">
      <formula>0</formula>
    </cfRule>
  </conditionalFormatting>
  <conditionalFormatting sqref="S53:U53">
    <cfRule type="cellIs" dxfId="1789" priority="70" stopIfTrue="1" operator="lessThan">
      <formula>0</formula>
    </cfRule>
  </conditionalFormatting>
  <conditionalFormatting sqref="V53:W53">
    <cfRule type="cellIs" dxfId="1788" priority="69" stopIfTrue="1" operator="lessThan">
      <formula>0</formula>
    </cfRule>
  </conditionalFormatting>
  <conditionalFormatting sqref="N13:N17 N19 N21:N22">
    <cfRule type="cellIs" dxfId="1787" priority="65" stopIfTrue="1" operator="lessThan">
      <formula>0</formula>
    </cfRule>
  </conditionalFormatting>
  <conditionalFormatting sqref="S55:U55">
    <cfRule type="cellIs" dxfId="1786" priority="67" stopIfTrue="1" operator="lessThan">
      <formula>0</formula>
    </cfRule>
  </conditionalFormatting>
  <conditionalFormatting sqref="V55:W55">
    <cfRule type="cellIs" dxfId="1785" priority="66" stopIfTrue="1" operator="lessThan">
      <formula>0</formula>
    </cfRule>
  </conditionalFormatting>
  <conditionalFormatting sqref="N59:N60">
    <cfRule type="cellIs" dxfId="1784" priority="64" stopIfTrue="1" operator="lessThan">
      <formula>0</formula>
    </cfRule>
  </conditionalFormatting>
  <conditionalFormatting sqref="N23">
    <cfRule type="cellIs" dxfId="1783" priority="63" stopIfTrue="1" operator="lessThan">
      <formula>0</formula>
    </cfRule>
  </conditionalFormatting>
  <conditionalFormatting sqref="N18">
    <cfRule type="cellIs" dxfId="1782" priority="62" stopIfTrue="1" operator="lessThan">
      <formula>0</formula>
    </cfRule>
  </conditionalFormatting>
  <conditionalFormatting sqref="N20">
    <cfRule type="cellIs" dxfId="1781" priority="61" stopIfTrue="1" operator="lessThan">
      <formula>0</formula>
    </cfRule>
  </conditionalFormatting>
  <conditionalFormatting sqref="N24 N26 N28:N29">
    <cfRule type="cellIs" dxfId="1780" priority="60" stopIfTrue="1" operator="lessThan">
      <formula>0</formula>
    </cfRule>
  </conditionalFormatting>
  <conditionalFormatting sqref="N30">
    <cfRule type="cellIs" dxfId="1779" priority="59" stopIfTrue="1" operator="lessThan">
      <formula>0</formula>
    </cfRule>
  </conditionalFormatting>
  <conditionalFormatting sqref="N25">
    <cfRule type="cellIs" dxfId="1778" priority="58" stopIfTrue="1" operator="lessThan">
      <formula>0</formula>
    </cfRule>
  </conditionalFormatting>
  <conditionalFormatting sqref="N27">
    <cfRule type="cellIs" dxfId="1777" priority="57" stopIfTrue="1" operator="lessThan">
      <formula>0</formula>
    </cfRule>
  </conditionalFormatting>
  <conditionalFormatting sqref="N31 N33 N35:N36">
    <cfRule type="cellIs" dxfId="1776" priority="56" stopIfTrue="1" operator="lessThan">
      <formula>0</formula>
    </cfRule>
  </conditionalFormatting>
  <conditionalFormatting sqref="N37">
    <cfRule type="cellIs" dxfId="1775" priority="55" stopIfTrue="1" operator="lessThan">
      <formula>0</formula>
    </cfRule>
  </conditionalFormatting>
  <conditionalFormatting sqref="N32">
    <cfRule type="cellIs" dxfId="1774" priority="54" stopIfTrue="1" operator="lessThan">
      <formula>0</formula>
    </cfRule>
  </conditionalFormatting>
  <conditionalFormatting sqref="N34">
    <cfRule type="cellIs" dxfId="1773" priority="53" stopIfTrue="1" operator="lessThan">
      <formula>0</formula>
    </cfRule>
  </conditionalFormatting>
  <conditionalFormatting sqref="N38 N40 N42:N43">
    <cfRule type="cellIs" dxfId="1772" priority="52" stopIfTrue="1" operator="lessThan">
      <formula>0</formula>
    </cfRule>
  </conditionalFormatting>
  <conditionalFormatting sqref="N44">
    <cfRule type="cellIs" dxfId="1771" priority="51" stopIfTrue="1" operator="lessThan">
      <formula>0</formula>
    </cfRule>
  </conditionalFormatting>
  <conditionalFormatting sqref="N39">
    <cfRule type="cellIs" dxfId="1770" priority="50" stopIfTrue="1" operator="lessThan">
      <formula>0</formula>
    </cfRule>
  </conditionalFormatting>
  <conditionalFormatting sqref="N41">
    <cfRule type="cellIs" dxfId="1769" priority="49" stopIfTrue="1" operator="lessThan">
      <formula>0</formula>
    </cfRule>
  </conditionalFormatting>
  <conditionalFormatting sqref="N45 N47 N49:N50">
    <cfRule type="cellIs" dxfId="1768" priority="48" stopIfTrue="1" operator="lessThan">
      <formula>0</formula>
    </cfRule>
  </conditionalFormatting>
  <conditionalFormatting sqref="N51">
    <cfRule type="cellIs" dxfId="1767" priority="47" stopIfTrue="1" operator="lessThan">
      <formula>0</formula>
    </cfRule>
  </conditionalFormatting>
  <conditionalFormatting sqref="N46">
    <cfRule type="cellIs" dxfId="1766" priority="46" stopIfTrue="1" operator="lessThan">
      <formula>0</formula>
    </cfRule>
  </conditionalFormatting>
  <conditionalFormatting sqref="N48">
    <cfRule type="cellIs" dxfId="1765" priority="45" stopIfTrue="1" operator="lessThan">
      <formula>0</formula>
    </cfRule>
  </conditionalFormatting>
  <conditionalFormatting sqref="N52 N54 N56:N57">
    <cfRule type="cellIs" dxfId="1764" priority="44" stopIfTrue="1" operator="lessThan">
      <formula>0</formula>
    </cfRule>
  </conditionalFormatting>
  <conditionalFormatting sqref="N58">
    <cfRule type="cellIs" dxfId="1763" priority="43" stopIfTrue="1" operator="lessThan">
      <formula>0</formula>
    </cfRule>
  </conditionalFormatting>
  <conditionalFormatting sqref="N53">
    <cfRule type="cellIs" dxfId="1762" priority="42" stopIfTrue="1" operator="lessThan">
      <formula>0</formula>
    </cfRule>
  </conditionalFormatting>
  <conditionalFormatting sqref="N55">
    <cfRule type="cellIs" dxfId="1761" priority="41" stopIfTrue="1" operator="lessThan">
      <formula>0</formula>
    </cfRule>
  </conditionalFormatting>
  <conditionalFormatting sqref="F14:F15">
    <cfRule type="cellIs" dxfId="1760" priority="40" stopIfTrue="1" operator="lessThan">
      <formula>0</formula>
    </cfRule>
  </conditionalFormatting>
  <conditionalFormatting sqref="O17:R17 O19:R19 O21:R22">
    <cfRule type="cellIs" dxfId="1759" priority="39" stopIfTrue="1" operator="lessThan">
      <formula>0</formula>
    </cfRule>
  </conditionalFormatting>
  <conditionalFormatting sqref="O18:R18">
    <cfRule type="cellIs" dxfId="1758" priority="38" stopIfTrue="1" operator="lessThan">
      <formula>0</formula>
    </cfRule>
  </conditionalFormatting>
  <conditionalFormatting sqref="O20:R20">
    <cfRule type="cellIs" dxfId="1757" priority="37" stopIfTrue="1" operator="lessThan">
      <formula>0</formula>
    </cfRule>
  </conditionalFormatting>
  <conditionalFormatting sqref="D24:G24 D26:G26 D28:G29">
    <cfRule type="cellIs" dxfId="1756" priority="36" stopIfTrue="1" operator="lessThan">
      <formula>0</formula>
    </cfRule>
  </conditionalFormatting>
  <conditionalFormatting sqref="D25:G25">
    <cfRule type="cellIs" dxfId="1755" priority="35" stopIfTrue="1" operator="lessThan">
      <formula>0</formula>
    </cfRule>
  </conditionalFormatting>
  <conditionalFormatting sqref="D27:G27">
    <cfRule type="cellIs" dxfId="1754" priority="34" stopIfTrue="1" operator="lessThan">
      <formula>0</formula>
    </cfRule>
  </conditionalFormatting>
  <conditionalFormatting sqref="D31:G31 D33:G33 D35:G36">
    <cfRule type="cellIs" dxfId="1753" priority="33" stopIfTrue="1" operator="lessThan">
      <formula>0</formula>
    </cfRule>
  </conditionalFormatting>
  <conditionalFormatting sqref="D32:G32">
    <cfRule type="cellIs" dxfId="1752" priority="32" stopIfTrue="1" operator="lessThan">
      <formula>0</formula>
    </cfRule>
  </conditionalFormatting>
  <conditionalFormatting sqref="D34:G34">
    <cfRule type="cellIs" dxfId="1751" priority="31" stopIfTrue="1" operator="lessThan">
      <formula>0</formula>
    </cfRule>
  </conditionalFormatting>
  <conditionalFormatting sqref="D38:G38 D40:G40 D42:G43">
    <cfRule type="cellIs" dxfId="1750" priority="30" stopIfTrue="1" operator="lessThan">
      <formula>0</formula>
    </cfRule>
  </conditionalFormatting>
  <conditionalFormatting sqref="D39:G39">
    <cfRule type="cellIs" dxfId="1749" priority="29" stopIfTrue="1" operator="lessThan">
      <formula>0</formula>
    </cfRule>
  </conditionalFormatting>
  <conditionalFormatting sqref="D41:G41">
    <cfRule type="cellIs" dxfId="1748" priority="28" stopIfTrue="1" operator="lessThan">
      <formula>0</formula>
    </cfRule>
  </conditionalFormatting>
  <conditionalFormatting sqref="D45:G45 D47:G47 D49:G50">
    <cfRule type="cellIs" dxfId="1747" priority="27" stopIfTrue="1" operator="lessThan">
      <formula>0</formula>
    </cfRule>
  </conditionalFormatting>
  <conditionalFormatting sqref="D46:G46">
    <cfRule type="cellIs" dxfId="1746" priority="26" stopIfTrue="1" operator="lessThan">
      <formula>0</formula>
    </cfRule>
  </conditionalFormatting>
  <conditionalFormatting sqref="D48:G48">
    <cfRule type="cellIs" dxfId="1745" priority="25" stopIfTrue="1" operator="lessThan">
      <formula>0</formula>
    </cfRule>
  </conditionalFormatting>
  <conditionalFormatting sqref="D52:G52 D54:G54 D56:G57">
    <cfRule type="cellIs" dxfId="1744" priority="24" stopIfTrue="1" operator="lessThan">
      <formula>0</formula>
    </cfRule>
  </conditionalFormatting>
  <conditionalFormatting sqref="D53:G53">
    <cfRule type="cellIs" dxfId="1743" priority="23" stopIfTrue="1" operator="lessThan">
      <formula>0</formula>
    </cfRule>
  </conditionalFormatting>
  <conditionalFormatting sqref="D55:G55">
    <cfRule type="cellIs" dxfId="1742" priority="22" stopIfTrue="1" operator="lessThan">
      <formula>0</formula>
    </cfRule>
  </conditionalFormatting>
  <conditionalFormatting sqref="O24:R24 O26:R26 O28:R29">
    <cfRule type="cellIs" dxfId="1741" priority="21" stopIfTrue="1" operator="lessThan">
      <formula>0</formula>
    </cfRule>
  </conditionalFormatting>
  <conditionalFormatting sqref="O25:R25">
    <cfRule type="cellIs" dxfId="1740" priority="20" stopIfTrue="1" operator="lessThan">
      <formula>0</formula>
    </cfRule>
  </conditionalFormatting>
  <conditionalFormatting sqref="O27:R27">
    <cfRule type="cellIs" dxfId="1739" priority="19" stopIfTrue="1" operator="lessThan">
      <formula>0</formula>
    </cfRule>
  </conditionalFormatting>
  <conditionalFormatting sqref="O31:R31 O33:R33 O35:R36">
    <cfRule type="cellIs" dxfId="1738" priority="18" stopIfTrue="1" operator="lessThan">
      <formula>0</formula>
    </cfRule>
  </conditionalFormatting>
  <conditionalFormatting sqref="O32:R32">
    <cfRule type="cellIs" dxfId="1737" priority="17" stopIfTrue="1" operator="lessThan">
      <formula>0</formula>
    </cfRule>
  </conditionalFormatting>
  <conditionalFormatting sqref="O34:R34">
    <cfRule type="cellIs" dxfId="1736" priority="16" stopIfTrue="1" operator="lessThan">
      <formula>0</formula>
    </cfRule>
  </conditionalFormatting>
  <conditionalFormatting sqref="O38:R38 O40:R40 O42:R43">
    <cfRule type="cellIs" dxfId="1735" priority="15" stopIfTrue="1" operator="lessThan">
      <formula>0</formula>
    </cfRule>
  </conditionalFormatting>
  <conditionalFormatting sqref="O39:R39">
    <cfRule type="cellIs" dxfId="1734" priority="14" stopIfTrue="1" operator="lessThan">
      <formula>0</formula>
    </cfRule>
  </conditionalFormatting>
  <conditionalFormatting sqref="O41:R41">
    <cfRule type="cellIs" dxfId="1733" priority="13" stopIfTrue="1" operator="lessThan">
      <formula>0</formula>
    </cfRule>
  </conditionalFormatting>
  <conditionalFormatting sqref="O45:R45 O47:R47 O49:R50">
    <cfRule type="cellIs" dxfId="1732" priority="12" stopIfTrue="1" operator="lessThan">
      <formula>0</formula>
    </cfRule>
  </conditionalFormatting>
  <conditionalFormatting sqref="O46:R46">
    <cfRule type="cellIs" dxfId="1731" priority="11" stopIfTrue="1" operator="lessThan">
      <formula>0</formula>
    </cfRule>
  </conditionalFormatting>
  <conditionalFormatting sqref="O48:R48">
    <cfRule type="cellIs" dxfId="1730" priority="10" stopIfTrue="1" operator="lessThan">
      <formula>0</formula>
    </cfRule>
  </conditionalFormatting>
  <conditionalFormatting sqref="O52:R52 O54:R54 O56:R57">
    <cfRule type="cellIs" dxfId="1729" priority="9" stopIfTrue="1" operator="lessThan">
      <formula>0</formula>
    </cfRule>
  </conditionalFormatting>
  <conditionalFormatting sqref="O53:R53">
    <cfRule type="cellIs" dxfId="1728" priority="8" stopIfTrue="1" operator="lessThan">
      <formula>0</formula>
    </cfRule>
  </conditionalFormatting>
  <conditionalFormatting sqref="O55:R55">
    <cfRule type="cellIs" dxfId="1727" priority="7" stopIfTrue="1" operator="lessThan">
      <formula>0</formula>
    </cfRule>
  </conditionalFormatting>
  <conditionalFormatting sqref="V14:W15 O16:W16">
    <cfRule type="cellIs" dxfId="1726" priority="6" stopIfTrue="1" operator="lessThan">
      <formula>0</formula>
    </cfRule>
  </conditionalFormatting>
  <conditionalFormatting sqref="R14:T14">
    <cfRule type="cellIs" dxfId="1725" priority="4" stopIfTrue="1" operator="lessThan">
      <formula>0</formula>
    </cfRule>
  </conditionalFormatting>
  <conditionalFormatting sqref="O14 U14">
    <cfRule type="cellIs" dxfId="1724" priority="5" stopIfTrue="1" operator="lessThan">
      <formula>0</formula>
    </cfRule>
  </conditionalFormatting>
  <conditionalFormatting sqref="P14:P15">
    <cfRule type="cellIs" dxfId="1723" priority="3" stopIfTrue="1" operator="lessThan">
      <formula>0</formula>
    </cfRule>
  </conditionalFormatting>
  <conditionalFormatting sqref="Q14:Q15">
    <cfRule type="cellIs" dxfId="1722" priority="2" stopIfTrue="1" operator="lessThan">
      <formula>0</formula>
    </cfRule>
  </conditionalFormatting>
  <conditionalFormatting sqref="C13">
    <cfRule type="cellIs" dxfId="1721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5"/>
  <sheetViews>
    <sheetView showGridLines="0" view="pageBreakPreview" topLeftCell="A10" zoomScaleNormal="115" zoomScaleSheetLayoutView="100" workbookViewId="0"/>
  </sheetViews>
  <sheetFormatPr defaultRowHeight="11.25"/>
  <cols>
    <col min="1" max="1" width="3.625" style="2" customWidth="1"/>
    <col min="2" max="2" width="0.875" style="2" customWidth="1"/>
    <col min="3" max="3" width="6.875" style="3" customWidth="1"/>
    <col min="4" max="12" width="4.125" style="2" customWidth="1"/>
    <col min="13" max="13" width="0.625" style="2" customWidth="1"/>
    <col min="14" max="14" width="6.875" style="3" customWidth="1"/>
    <col min="15" max="23" width="4.125" style="2" customWidth="1"/>
    <col min="24" max="24" width="0.875" style="2" customWidth="1"/>
    <col min="25" max="25" width="4.25" style="2" customWidth="1"/>
    <col min="26" max="26" width="4.625" style="2" customWidth="1"/>
    <col min="27" max="27" width="4.125" style="2" customWidth="1"/>
    <col min="28" max="28" width="2.75" style="2" customWidth="1"/>
    <col min="29" max="32" width="3.625" style="2" customWidth="1"/>
    <col min="33" max="33" width="1.75" style="2" customWidth="1"/>
    <col min="34" max="41" width="3.625" style="2" customWidth="1"/>
    <col min="42" max="16384" width="9" style="2"/>
  </cols>
  <sheetData>
    <row r="2" spans="2:30" ht="24.95" customHeight="1">
      <c r="B2" s="20" t="s">
        <v>17</v>
      </c>
      <c r="C2" s="14"/>
      <c r="D2" s="1"/>
      <c r="E2" s="1"/>
      <c r="F2" s="1"/>
      <c r="G2" s="1"/>
      <c r="H2" s="1"/>
      <c r="I2" s="1"/>
      <c r="J2" s="1"/>
      <c r="K2" s="1"/>
      <c r="L2" s="441" t="s">
        <v>10</v>
      </c>
      <c r="M2" s="449"/>
      <c r="N2" s="427"/>
      <c r="O2" s="433"/>
      <c r="P2" s="446"/>
      <c r="Q2" s="446"/>
      <c r="R2" s="446"/>
      <c r="S2" s="446"/>
      <c r="T2" s="446"/>
      <c r="U2" s="449"/>
      <c r="V2" s="422"/>
      <c r="W2" s="422"/>
      <c r="X2" s="426"/>
    </row>
    <row r="3" spans="2:30" ht="20.100000000000001" customHeight="1">
      <c r="B3" s="54" t="s">
        <v>12</v>
      </c>
      <c r="C3" s="52"/>
      <c r="D3" s="53"/>
      <c r="E3" s="53"/>
      <c r="F3" s="53"/>
      <c r="G3" s="53"/>
      <c r="H3" s="53"/>
      <c r="I3" s="53"/>
      <c r="J3" s="53"/>
      <c r="K3" s="53"/>
      <c r="L3" s="438"/>
      <c r="M3" s="450"/>
      <c r="N3" s="434"/>
      <c r="O3" s="436"/>
      <c r="P3" s="424"/>
      <c r="Q3" s="424"/>
      <c r="R3" s="424"/>
      <c r="S3" s="424"/>
      <c r="T3" s="424"/>
      <c r="U3" s="450"/>
      <c r="V3" s="435"/>
      <c r="W3" s="435"/>
      <c r="X3" s="437"/>
    </row>
    <row r="4" spans="2:30" ht="24.95" customHeight="1">
      <c r="B4" s="15"/>
      <c r="C4" s="18" t="s">
        <v>2</v>
      </c>
      <c r="D4" s="16"/>
      <c r="E4" s="16"/>
      <c r="F4" s="16"/>
      <c r="G4" s="16"/>
      <c r="H4" s="16"/>
      <c r="I4" s="16"/>
      <c r="J4" s="16"/>
      <c r="K4" s="16"/>
      <c r="L4" s="439"/>
      <c r="M4" s="451"/>
      <c r="N4" s="429"/>
      <c r="O4" s="428"/>
      <c r="P4" s="424"/>
      <c r="Q4" s="424"/>
      <c r="R4" s="424"/>
      <c r="S4" s="424"/>
      <c r="T4" s="424"/>
      <c r="U4" s="451"/>
      <c r="V4" s="423"/>
      <c r="W4" s="423"/>
      <c r="X4" s="425"/>
    </row>
    <row r="5" spans="2:30" ht="24.95" customHeight="1">
      <c r="B5" s="15"/>
      <c r="C5" s="21" t="s">
        <v>139</v>
      </c>
      <c r="D5" s="16"/>
      <c r="E5" s="16"/>
      <c r="F5" s="16"/>
      <c r="G5" s="16"/>
      <c r="H5" s="16"/>
      <c r="I5" s="16"/>
      <c r="J5" s="16"/>
      <c r="K5" s="16"/>
      <c r="L5" s="439"/>
      <c r="M5" s="451"/>
      <c r="N5" s="432"/>
      <c r="O5" s="428"/>
      <c r="P5" s="424"/>
      <c r="Q5" s="424"/>
      <c r="R5" s="424"/>
      <c r="S5" s="424"/>
      <c r="T5" s="424"/>
      <c r="U5" s="451"/>
      <c r="V5" s="423"/>
      <c r="W5" s="423"/>
      <c r="X5" s="425"/>
    </row>
    <row r="6" spans="2:30" ht="24.95" customHeight="1">
      <c r="B6" s="15"/>
      <c r="C6" s="18" t="s">
        <v>8</v>
      </c>
      <c r="D6" s="16"/>
      <c r="E6" s="16"/>
      <c r="F6" s="16"/>
      <c r="G6" s="16"/>
      <c r="H6" s="16"/>
      <c r="I6" s="16"/>
      <c r="J6" s="16"/>
      <c r="K6" s="16"/>
      <c r="L6" s="439"/>
      <c r="M6" s="451"/>
      <c r="N6" s="429"/>
      <c r="O6" s="428"/>
      <c r="P6" s="424"/>
      <c r="Q6" s="424"/>
      <c r="R6" s="424"/>
      <c r="S6" s="424"/>
      <c r="T6" s="424"/>
      <c r="U6" s="451"/>
      <c r="V6" s="423"/>
      <c r="W6" s="423"/>
      <c r="X6" s="425"/>
    </row>
    <row r="7" spans="2:30" ht="24.95" customHeight="1">
      <c r="B7" s="15"/>
      <c r="C7" s="21" t="s">
        <v>140</v>
      </c>
      <c r="D7" s="16"/>
      <c r="E7" s="16"/>
      <c r="F7" s="16"/>
      <c r="G7" s="16"/>
      <c r="H7" s="16"/>
      <c r="I7" s="16"/>
      <c r="J7" s="16"/>
      <c r="K7" s="16"/>
      <c r="L7" s="439"/>
      <c r="M7" s="451"/>
      <c r="N7" s="430"/>
      <c r="O7" s="428"/>
      <c r="P7" s="424"/>
      <c r="Q7" s="424"/>
      <c r="R7" s="424"/>
      <c r="S7" s="424"/>
      <c r="T7" s="424"/>
      <c r="U7" s="451"/>
      <c r="V7" s="423"/>
      <c r="W7" s="423"/>
      <c r="X7" s="425"/>
    </row>
    <row r="8" spans="2:30" ht="24.95" customHeight="1">
      <c r="B8" s="15"/>
      <c r="C8" s="18" t="s">
        <v>1</v>
      </c>
      <c r="D8" s="16"/>
      <c r="E8" s="16"/>
      <c r="F8" s="16"/>
      <c r="G8" s="16"/>
      <c r="H8" s="16"/>
      <c r="I8" s="16"/>
      <c r="J8" s="16"/>
      <c r="K8" s="16"/>
      <c r="L8" s="439"/>
      <c r="M8" s="451"/>
      <c r="N8" s="429"/>
      <c r="O8" s="428"/>
      <c r="P8" s="424"/>
      <c r="Q8" s="424"/>
      <c r="R8" s="424"/>
      <c r="S8" s="424"/>
      <c r="T8" s="424"/>
      <c r="U8" s="451"/>
      <c r="V8" s="423"/>
      <c r="W8" s="423"/>
      <c r="X8" s="425"/>
    </row>
    <row r="9" spans="2:30" ht="24.95" customHeight="1">
      <c r="B9" s="15"/>
      <c r="C9" s="21" t="s">
        <v>141</v>
      </c>
      <c r="D9" s="16"/>
      <c r="E9" s="16"/>
      <c r="F9" s="16"/>
      <c r="G9" s="16"/>
      <c r="H9" s="16"/>
      <c r="I9" s="16"/>
      <c r="J9" s="16"/>
      <c r="K9" s="16"/>
      <c r="L9" s="439"/>
      <c r="M9" s="451"/>
      <c r="N9" s="432"/>
      <c r="O9" s="428"/>
      <c r="P9" s="424"/>
      <c r="Q9" s="424"/>
      <c r="R9" s="424"/>
      <c r="S9" s="424"/>
      <c r="T9" s="424"/>
      <c r="U9" s="451"/>
      <c r="V9" s="423"/>
      <c r="W9" s="423"/>
      <c r="X9" s="425"/>
    </row>
    <row r="10" spans="2:30" ht="24.95" customHeight="1">
      <c r="B10" s="15"/>
      <c r="C10" s="62" t="s">
        <v>19</v>
      </c>
      <c r="D10" s="16"/>
      <c r="E10" s="16"/>
      <c r="F10" s="16"/>
      <c r="G10" s="16"/>
      <c r="H10" s="16"/>
      <c r="I10" s="16"/>
      <c r="J10" s="16"/>
      <c r="K10" s="16"/>
      <c r="L10" s="439"/>
      <c r="M10" s="451"/>
      <c r="N10" s="444"/>
      <c r="O10" s="428"/>
      <c r="P10" s="424"/>
      <c r="Q10" s="424"/>
      <c r="R10" s="424"/>
      <c r="S10" s="424"/>
      <c r="T10" s="424"/>
      <c r="U10" s="451"/>
      <c r="V10" s="423"/>
      <c r="W10" s="423"/>
      <c r="X10" s="425"/>
    </row>
    <row r="11" spans="2:30" ht="24.95" customHeight="1">
      <c r="B11" s="15"/>
      <c r="C11" s="63" t="s">
        <v>142</v>
      </c>
      <c r="D11" s="17"/>
      <c r="E11" s="17"/>
      <c r="F11" s="17"/>
      <c r="G11" s="17"/>
      <c r="H11" s="17"/>
      <c r="I11" s="17"/>
      <c r="J11" s="17"/>
      <c r="K11" s="17"/>
      <c r="L11" s="440"/>
      <c r="M11" s="451"/>
      <c r="N11" s="445"/>
      <c r="O11" s="455"/>
      <c r="P11" s="452"/>
      <c r="Q11" s="452"/>
      <c r="R11" s="452"/>
      <c r="S11" s="452"/>
      <c r="T11" s="452"/>
      <c r="U11" s="453"/>
      <c r="V11" s="452"/>
      <c r="W11" s="452"/>
      <c r="X11" s="456"/>
    </row>
    <row r="12" spans="2:30" s="4" customFormat="1" ht="4.5" customHeight="1">
      <c r="B12" s="5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30" s="4" customFormat="1" ht="14.25" customHeight="1">
      <c r="B13" s="9"/>
      <c r="C13" s="170">
        <v>6</v>
      </c>
      <c r="D13" s="142"/>
      <c r="E13" s="142"/>
      <c r="F13" s="142"/>
      <c r="G13" s="142"/>
      <c r="H13" s="142"/>
      <c r="I13" s="142"/>
      <c r="J13" s="142"/>
      <c r="K13" s="143"/>
      <c r="L13" s="143"/>
      <c r="M13" s="38"/>
      <c r="N13" s="144"/>
      <c r="O13" s="142"/>
      <c r="P13" s="142"/>
      <c r="Q13" s="142"/>
      <c r="R13" s="142"/>
      <c r="S13" s="142"/>
      <c r="T13" s="142"/>
      <c r="U13" s="142"/>
      <c r="V13" s="143"/>
      <c r="W13" s="143"/>
      <c r="X13" s="10"/>
      <c r="Y13" s="11"/>
    </row>
    <row r="14" spans="2:30" s="4" customFormat="1" ht="9.9499999999999993" customHeight="1">
      <c r="B14" s="9"/>
      <c r="C14" s="56" t="s">
        <v>15</v>
      </c>
      <c r="D14" s="384" t="s">
        <v>116</v>
      </c>
      <c r="E14" s="377" t="s">
        <v>117</v>
      </c>
      <c r="F14" s="377" t="s">
        <v>118</v>
      </c>
      <c r="G14" s="743" t="s">
        <v>119</v>
      </c>
      <c r="H14" s="376" t="s">
        <v>27</v>
      </c>
      <c r="I14" s="377" t="s">
        <v>4</v>
      </c>
      <c r="J14" s="740" t="s">
        <v>3</v>
      </c>
      <c r="K14" s="378" t="s">
        <v>4</v>
      </c>
      <c r="L14" s="378" t="s">
        <v>5</v>
      </c>
      <c r="M14" s="375"/>
      <c r="N14" s="381" t="s">
        <v>15</v>
      </c>
      <c r="O14" s="384" t="s">
        <v>116</v>
      </c>
      <c r="P14" s="377" t="s">
        <v>117</v>
      </c>
      <c r="Q14" s="377" t="s">
        <v>118</v>
      </c>
      <c r="R14" s="743" t="s">
        <v>119</v>
      </c>
      <c r="S14" s="376" t="s">
        <v>27</v>
      </c>
      <c r="T14" s="377" t="s">
        <v>4</v>
      </c>
      <c r="U14" s="740" t="s">
        <v>3</v>
      </c>
      <c r="V14" s="378" t="s">
        <v>4</v>
      </c>
      <c r="W14" s="374" t="s">
        <v>5</v>
      </c>
      <c r="X14" s="10"/>
      <c r="AD14" s="11"/>
    </row>
    <row r="15" spans="2:30" s="4" customFormat="1" ht="9.9499999999999993" customHeight="1">
      <c r="B15" s="9"/>
      <c r="C15" s="57"/>
      <c r="D15" s="383" t="s">
        <v>120</v>
      </c>
      <c r="E15" s="385" t="s">
        <v>121</v>
      </c>
      <c r="F15" s="379" t="s">
        <v>20</v>
      </c>
      <c r="G15" s="744"/>
      <c r="H15" s="376" t="s">
        <v>11</v>
      </c>
      <c r="I15" s="377" t="s">
        <v>11</v>
      </c>
      <c r="J15" s="740"/>
      <c r="K15" s="380" t="s">
        <v>6</v>
      </c>
      <c r="L15" s="378" t="s">
        <v>14</v>
      </c>
      <c r="M15" s="375"/>
      <c r="N15" s="382"/>
      <c r="O15" s="383" t="s">
        <v>120</v>
      </c>
      <c r="P15" s="385" t="s">
        <v>121</v>
      </c>
      <c r="Q15" s="379" t="s">
        <v>20</v>
      </c>
      <c r="R15" s="744"/>
      <c r="S15" s="376" t="s">
        <v>11</v>
      </c>
      <c r="T15" s="377" t="s">
        <v>11</v>
      </c>
      <c r="U15" s="740"/>
      <c r="V15" s="380" t="s">
        <v>6</v>
      </c>
      <c r="W15" s="375" t="s">
        <v>14</v>
      </c>
      <c r="X15" s="10"/>
    </row>
    <row r="16" spans="2:30" s="4" customFormat="1" ht="9.9499999999999993" customHeight="1">
      <c r="B16" s="55"/>
      <c r="C16" s="58" t="s">
        <v>16</v>
      </c>
      <c r="D16" s="250" t="s">
        <v>0</v>
      </c>
      <c r="E16" s="251" t="s">
        <v>0</v>
      </c>
      <c r="F16" s="251" t="s">
        <v>0</v>
      </c>
      <c r="G16" s="254" t="s">
        <v>0</v>
      </c>
      <c r="H16" s="250" t="s">
        <v>0</v>
      </c>
      <c r="I16" s="251" t="s">
        <v>0</v>
      </c>
      <c r="J16" s="252" t="s">
        <v>0</v>
      </c>
      <c r="K16" s="253" t="s">
        <v>7</v>
      </c>
      <c r="L16" s="255" t="s">
        <v>7</v>
      </c>
      <c r="M16" s="249"/>
      <c r="N16" s="256" t="s">
        <v>16</v>
      </c>
      <c r="O16" s="250" t="s">
        <v>0</v>
      </c>
      <c r="P16" s="251" t="s">
        <v>0</v>
      </c>
      <c r="Q16" s="251" t="s">
        <v>0</v>
      </c>
      <c r="R16" s="254" t="s">
        <v>0</v>
      </c>
      <c r="S16" s="250" t="s">
        <v>0</v>
      </c>
      <c r="T16" s="251" t="s">
        <v>0</v>
      </c>
      <c r="U16" s="252" t="s">
        <v>0</v>
      </c>
      <c r="V16" s="253" t="s">
        <v>7</v>
      </c>
      <c r="W16" s="253" t="s">
        <v>7</v>
      </c>
      <c r="X16" s="10"/>
    </row>
    <row r="17" spans="2:41" s="4" customFormat="1" ht="12.75" customHeight="1">
      <c r="B17" s="9"/>
      <c r="C17" s="98" t="s">
        <v>31</v>
      </c>
      <c r="D17" s="99">
        <v>63</v>
      </c>
      <c r="E17" s="100">
        <v>18</v>
      </c>
      <c r="F17" s="100">
        <v>19</v>
      </c>
      <c r="G17" s="101">
        <v>1</v>
      </c>
      <c r="H17" s="99">
        <v>81</v>
      </c>
      <c r="I17" s="100">
        <v>20</v>
      </c>
      <c r="J17" s="102">
        <v>101</v>
      </c>
      <c r="K17" s="103">
        <v>19.8</v>
      </c>
      <c r="L17" s="145">
        <v>1</v>
      </c>
      <c r="M17" s="154"/>
      <c r="N17" s="149" t="s">
        <v>64</v>
      </c>
      <c r="O17" s="99">
        <v>70</v>
      </c>
      <c r="P17" s="100">
        <v>19</v>
      </c>
      <c r="Q17" s="100">
        <v>36</v>
      </c>
      <c r="R17" s="101">
        <v>0</v>
      </c>
      <c r="S17" s="99">
        <v>89</v>
      </c>
      <c r="T17" s="100">
        <v>36</v>
      </c>
      <c r="U17" s="102">
        <v>125</v>
      </c>
      <c r="V17" s="103">
        <v>28.8</v>
      </c>
      <c r="W17" s="104">
        <v>1.3</v>
      </c>
      <c r="X17" s="10"/>
      <c r="AA17" s="96"/>
      <c r="AB17" s="96"/>
      <c r="AN17" s="168"/>
      <c r="AO17" s="168"/>
    </row>
    <row r="18" spans="2:41" s="4" customFormat="1" ht="12.75" customHeight="1">
      <c r="B18" s="9"/>
      <c r="C18" s="105" t="s">
        <v>33</v>
      </c>
      <c r="D18" s="106">
        <v>69</v>
      </c>
      <c r="E18" s="107">
        <v>12</v>
      </c>
      <c r="F18" s="107">
        <v>18</v>
      </c>
      <c r="G18" s="108">
        <v>1</v>
      </c>
      <c r="H18" s="106">
        <v>81</v>
      </c>
      <c r="I18" s="107">
        <v>19</v>
      </c>
      <c r="J18" s="109">
        <v>100</v>
      </c>
      <c r="K18" s="110">
        <v>19</v>
      </c>
      <c r="L18" s="146">
        <v>1</v>
      </c>
      <c r="M18" s="155"/>
      <c r="N18" s="150" t="s">
        <v>65</v>
      </c>
      <c r="O18" s="106">
        <v>74</v>
      </c>
      <c r="P18" s="107">
        <v>18</v>
      </c>
      <c r="Q18" s="107">
        <v>36</v>
      </c>
      <c r="R18" s="108">
        <v>1</v>
      </c>
      <c r="S18" s="106">
        <v>92</v>
      </c>
      <c r="T18" s="107">
        <v>37</v>
      </c>
      <c r="U18" s="109">
        <v>129</v>
      </c>
      <c r="V18" s="110">
        <v>28.7</v>
      </c>
      <c r="W18" s="110">
        <v>1.3</v>
      </c>
      <c r="X18" s="10"/>
      <c r="AA18" s="96"/>
      <c r="AB18" s="96"/>
      <c r="AN18" s="168"/>
      <c r="AO18" s="168"/>
    </row>
    <row r="19" spans="2:41" s="4" customFormat="1" ht="12.75" customHeight="1">
      <c r="B19" s="9"/>
      <c r="C19" s="105" t="s">
        <v>34</v>
      </c>
      <c r="D19" s="106">
        <v>70</v>
      </c>
      <c r="E19" s="107">
        <v>15</v>
      </c>
      <c r="F19" s="107">
        <v>31</v>
      </c>
      <c r="G19" s="108">
        <v>0</v>
      </c>
      <c r="H19" s="106">
        <v>85</v>
      </c>
      <c r="I19" s="107">
        <v>31</v>
      </c>
      <c r="J19" s="109">
        <v>116</v>
      </c>
      <c r="K19" s="110">
        <v>26.7</v>
      </c>
      <c r="L19" s="146">
        <v>1.2</v>
      </c>
      <c r="M19" s="155"/>
      <c r="N19" s="150" t="s">
        <v>66</v>
      </c>
      <c r="O19" s="106">
        <v>78</v>
      </c>
      <c r="P19" s="107">
        <v>17</v>
      </c>
      <c r="Q19" s="107">
        <v>51</v>
      </c>
      <c r="R19" s="108">
        <v>0</v>
      </c>
      <c r="S19" s="106">
        <v>95</v>
      </c>
      <c r="T19" s="107">
        <v>51</v>
      </c>
      <c r="U19" s="109">
        <v>146</v>
      </c>
      <c r="V19" s="110">
        <v>34.9</v>
      </c>
      <c r="W19" s="110">
        <v>1.5</v>
      </c>
      <c r="X19" s="10"/>
      <c r="AA19" s="96"/>
      <c r="AB19" s="96"/>
      <c r="AN19" s="168"/>
      <c r="AO19" s="168"/>
    </row>
    <row r="20" spans="2:41" s="4" customFormat="1" ht="12.75" customHeight="1">
      <c r="B20" s="9"/>
      <c r="C20" s="105" t="s">
        <v>35</v>
      </c>
      <c r="D20" s="106">
        <v>76</v>
      </c>
      <c r="E20" s="107">
        <v>13</v>
      </c>
      <c r="F20" s="107">
        <v>35</v>
      </c>
      <c r="G20" s="108">
        <v>0</v>
      </c>
      <c r="H20" s="106">
        <v>89</v>
      </c>
      <c r="I20" s="107">
        <v>35</v>
      </c>
      <c r="J20" s="109">
        <v>124</v>
      </c>
      <c r="K20" s="110">
        <v>28.2</v>
      </c>
      <c r="L20" s="146">
        <v>1.2</v>
      </c>
      <c r="M20" s="155"/>
      <c r="N20" s="150" t="s">
        <v>67</v>
      </c>
      <c r="O20" s="106">
        <v>78</v>
      </c>
      <c r="P20" s="107">
        <v>16</v>
      </c>
      <c r="Q20" s="107">
        <v>47</v>
      </c>
      <c r="R20" s="108">
        <v>1</v>
      </c>
      <c r="S20" s="106">
        <v>94</v>
      </c>
      <c r="T20" s="107">
        <v>48</v>
      </c>
      <c r="U20" s="109">
        <v>142</v>
      </c>
      <c r="V20" s="110">
        <v>33.799999999999997</v>
      </c>
      <c r="W20" s="110">
        <v>1.4</v>
      </c>
      <c r="X20" s="10"/>
      <c r="AA20" s="96"/>
      <c r="AB20" s="96"/>
      <c r="AN20" s="168"/>
      <c r="AO20" s="168"/>
    </row>
    <row r="21" spans="2:41" s="4" customFormat="1" ht="12.75" customHeight="1">
      <c r="B21" s="9"/>
      <c r="C21" s="105" t="s">
        <v>36</v>
      </c>
      <c r="D21" s="106">
        <v>75</v>
      </c>
      <c r="E21" s="107">
        <v>16</v>
      </c>
      <c r="F21" s="107">
        <v>26</v>
      </c>
      <c r="G21" s="108">
        <v>1</v>
      </c>
      <c r="H21" s="106">
        <v>91</v>
      </c>
      <c r="I21" s="107">
        <v>27</v>
      </c>
      <c r="J21" s="109">
        <v>118</v>
      </c>
      <c r="K21" s="110">
        <v>22.9</v>
      </c>
      <c r="L21" s="146">
        <v>1.2</v>
      </c>
      <c r="M21" s="155"/>
      <c r="N21" s="150" t="s">
        <v>68</v>
      </c>
      <c r="O21" s="106">
        <v>85</v>
      </c>
      <c r="P21" s="107">
        <v>13</v>
      </c>
      <c r="Q21" s="107">
        <v>40</v>
      </c>
      <c r="R21" s="108">
        <v>0</v>
      </c>
      <c r="S21" s="106">
        <v>98</v>
      </c>
      <c r="T21" s="107">
        <v>40</v>
      </c>
      <c r="U21" s="109">
        <v>138</v>
      </c>
      <c r="V21" s="110">
        <v>29</v>
      </c>
      <c r="W21" s="110">
        <v>1.4</v>
      </c>
      <c r="X21" s="10"/>
      <c r="AA21" s="96"/>
      <c r="AB21" s="96"/>
      <c r="AN21" s="168"/>
      <c r="AO21" s="168"/>
    </row>
    <row r="22" spans="2:41" s="4" customFormat="1" ht="12.75" customHeight="1">
      <c r="B22" s="9"/>
      <c r="C22" s="111" t="s">
        <v>37</v>
      </c>
      <c r="D22" s="112">
        <v>75</v>
      </c>
      <c r="E22" s="113">
        <v>18</v>
      </c>
      <c r="F22" s="113">
        <v>26</v>
      </c>
      <c r="G22" s="114">
        <v>0</v>
      </c>
      <c r="H22" s="112">
        <v>93</v>
      </c>
      <c r="I22" s="113">
        <v>26</v>
      </c>
      <c r="J22" s="115">
        <v>119</v>
      </c>
      <c r="K22" s="116">
        <v>21.8</v>
      </c>
      <c r="L22" s="147">
        <v>1.2</v>
      </c>
      <c r="M22" s="155"/>
      <c r="N22" s="151" t="s">
        <v>98</v>
      </c>
      <c r="O22" s="112">
        <v>88</v>
      </c>
      <c r="P22" s="113">
        <v>15</v>
      </c>
      <c r="Q22" s="113">
        <v>39</v>
      </c>
      <c r="R22" s="114">
        <v>0</v>
      </c>
      <c r="S22" s="112">
        <v>103</v>
      </c>
      <c r="T22" s="113">
        <v>39</v>
      </c>
      <c r="U22" s="115">
        <v>142</v>
      </c>
      <c r="V22" s="116">
        <v>27.5</v>
      </c>
      <c r="W22" s="116">
        <v>1.4</v>
      </c>
      <c r="X22" s="10"/>
      <c r="AA22" s="96"/>
      <c r="AB22" s="96"/>
      <c r="AN22" s="168"/>
      <c r="AO22" s="168"/>
    </row>
    <row r="23" spans="2:41" s="4" customFormat="1" ht="13.5" customHeight="1">
      <c r="B23" s="9"/>
      <c r="C23" s="97" t="s">
        <v>32</v>
      </c>
      <c r="D23" s="59">
        <v>428</v>
      </c>
      <c r="E23" s="60">
        <v>92</v>
      </c>
      <c r="F23" s="60">
        <v>155</v>
      </c>
      <c r="G23" s="64">
        <v>3</v>
      </c>
      <c r="H23" s="59">
        <v>520</v>
      </c>
      <c r="I23" s="60">
        <v>158</v>
      </c>
      <c r="J23" s="65">
        <v>678</v>
      </c>
      <c r="K23" s="61">
        <v>23.3</v>
      </c>
      <c r="L23" s="148">
        <v>6.8</v>
      </c>
      <c r="M23" s="156"/>
      <c r="N23" s="152" t="s">
        <v>32</v>
      </c>
      <c r="O23" s="59">
        <v>473</v>
      </c>
      <c r="P23" s="60">
        <v>98</v>
      </c>
      <c r="Q23" s="60">
        <v>249</v>
      </c>
      <c r="R23" s="64">
        <v>2</v>
      </c>
      <c r="S23" s="59">
        <v>571</v>
      </c>
      <c r="T23" s="60">
        <v>251</v>
      </c>
      <c r="U23" s="65">
        <v>822</v>
      </c>
      <c r="V23" s="61">
        <v>30.5</v>
      </c>
      <c r="W23" s="61">
        <v>8.1999999999999993</v>
      </c>
      <c r="X23" s="10"/>
      <c r="AA23" s="96"/>
      <c r="AB23" s="96"/>
      <c r="AN23" s="168"/>
      <c r="AO23" s="168"/>
    </row>
    <row r="24" spans="2:41" s="4" customFormat="1" ht="12.75" customHeight="1">
      <c r="B24" s="9"/>
      <c r="C24" s="98" t="s">
        <v>39</v>
      </c>
      <c r="D24" s="99">
        <v>93</v>
      </c>
      <c r="E24" s="100">
        <v>16</v>
      </c>
      <c r="F24" s="100">
        <v>30</v>
      </c>
      <c r="G24" s="101">
        <v>3</v>
      </c>
      <c r="H24" s="99">
        <v>109</v>
      </c>
      <c r="I24" s="100">
        <v>33</v>
      </c>
      <c r="J24" s="102">
        <v>142</v>
      </c>
      <c r="K24" s="103">
        <v>23.2</v>
      </c>
      <c r="L24" s="145">
        <v>1.4</v>
      </c>
      <c r="M24" s="154"/>
      <c r="N24" s="149" t="s">
        <v>69</v>
      </c>
      <c r="O24" s="242">
        <v>71</v>
      </c>
      <c r="P24" s="243">
        <v>27</v>
      </c>
      <c r="Q24" s="243">
        <v>34</v>
      </c>
      <c r="R24" s="101">
        <v>0</v>
      </c>
      <c r="S24" s="242">
        <v>98</v>
      </c>
      <c r="T24" s="243">
        <v>34</v>
      </c>
      <c r="U24" s="102">
        <v>132</v>
      </c>
      <c r="V24" s="103">
        <v>25.8</v>
      </c>
      <c r="W24" s="104">
        <v>1.3</v>
      </c>
      <c r="X24" s="10"/>
      <c r="AA24" s="96"/>
      <c r="AB24" s="96"/>
      <c r="AN24" s="168"/>
      <c r="AO24" s="168"/>
    </row>
    <row r="25" spans="2:41" s="4" customFormat="1" ht="12.75" customHeight="1">
      <c r="B25" s="9"/>
      <c r="C25" s="105" t="s">
        <v>40</v>
      </c>
      <c r="D25" s="106">
        <v>95</v>
      </c>
      <c r="E25" s="107">
        <v>20</v>
      </c>
      <c r="F25" s="107">
        <v>19</v>
      </c>
      <c r="G25" s="108">
        <v>2</v>
      </c>
      <c r="H25" s="106">
        <v>115</v>
      </c>
      <c r="I25" s="107">
        <v>21</v>
      </c>
      <c r="J25" s="109">
        <v>136</v>
      </c>
      <c r="K25" s="110">
        <v>15.4</v>
      </c>
      <c r="L25" s="146">
        <v>1.4</v>
      </c>
      <c r="M25" s="155"/>
      <c r="N25" s="150" t="s">
        <v>70</v>
      </c>
      <c r="O25" s="244">
        <v>73</v>
      </c>
      <c r="P25" s="245">
        <v>23</v>
      </c>
      <c r="Q25" s="245">
        <v>32</v>
      </c>
      <c r="R25" s="108">
        <v>0</v>
      </c>
      <c r="S25" s="244">
        <v>96</v>
      </c>
      <c r="T25" s="245">
        <v>32</v>
      </c>
      <c r="U25" s="109">
        <v>128</v>
      </c>
      <c r="V25" s="110">
        <v>25</v>
      </c>
      <c r="W25" s="110">
        <v>1.3</v>
      </c>
      <c r="X25" s="10"/>
      <c r="AA25" s="96"/>
      <c r="AB25" s="96"/>
      <c r="AN25" s="168"/>
      <c r="AO25" s="168"/>
    </row>
    <row r="26" spans="2:41" s="4" customFormat="1" ht="12.75" customHeight="1">
      <c r="B26" s="9"/>
      <c r="C26" s="105" t="s">
        <v>41</v>
      </c>
      <c r="D26" s="106">
        <v>84</v>
      </c>
      <c r="E26" s="107">
        <v>17</v>
      </c>
      <c r="F26" s="107">
        <v>19</v>
      </c>
      <c r="G26" s="108">
        <v>1</v>
      </c>
      <c r="H26" s="106">
        <v>101</v>
      </c>
      <c r="I26" s="107">
        <v>20</v>
      </c>
      <c r="J26" s="109">
        <v>121</v>
      </c>
      <c r="K26" s="110">
        <v>16.5</v>
      </c>
      <c r="L26" s="146">
        <v>1.2</v>
      </c>
      <c r="M26" s="155"/>
      <c r="N26" s="150" t="s">
        <v>71</v>
      </c>
      <c r="O26" s="244">
        <v>75</v>
      </c>
      <c r="P26" s="245">
        <v>20</v>
      </c>
      <c r="Q26" s="245">
        <v>30</v>
      </c>
      <c r="R26" s="108">
        <v>0</v>
      </c>
      <c r="S26" s="244">
        <v>95</v>
      </c>
      <c r="T26" s="245">
        <v>30</v>
      </c>
      <c r="U26" s="109">
        <v>125</v>
      </c>
      <c r="V26" s="110">
        <v>24</v>
      </c>
      <c r="W26" s="110">
        <v>1.3</v>
      </c>
      <c r="X26" s="10"/>
      <c r="AA26" s="96"/>
      <c r="AB26" s="96"/>
      <c r="AN26" s="168"/>
      <c r="AO26" s="168"/>
    </row>
    <row r="27" spans="2:41" s="4" customFormat="1" ht="12.75" customHeight="1">
      <c r="B27" s="9"/>
      <c r="C27" s="105" t="s">
        <v>42</v>
      </c>
      <c r="D27" s="106">
        <v>86</v>
      </c>
      <c r="E27" s="107">
        <v>18</v>
      </c>
      <c r="F27" s="107">
        <v>28</v>
      </c>
      <c r="G27" s="108">
        <v>0</v>
      </c>
      <c r="H27" s="106">
        <v>104</v>
      </c>
      <c r="I27" s="107">
        <v>28</v>
      </c>
      <c r="J27" s="109">
        <v>132</v>
      </c>
      <c r="K27" s="110">
        <v>21.2</v>
      </c>
      <c r="L27" s="146">
        <v>1.3</v>
      </c>
      <c r="M27" s="155"/>
      <c r="N27" s="150" t="s">
        <v>72</v>
      </c>
      <c r="O27" s="244">
        <v>76</v>
      </c>
      <c r="P27" s="245">
        <v>17</v>
      </c>
      <c r="Q27" s="245">
        <v>34</v>
      </c>
      <c r="R27" s="108">
        <v>1</v>
      </c>
      <c r="S27" s="244">
        <v>93</v>
      </c>
      <c r="T27" s="245">
        <v>35</v>
      </c>
      <c r="U27" s="109">
        <v>128</v>
      </c>
      <c r="V27" s="110">
        <v>27.3</v>
      </c>
      <c r="W27" s="110">
        <v>1.3</v>
      </c>
      <c r="X27" s="10"/>
      <c r="AA27" s="96"/>
      <c r="AB27" s="96"/>
      <c r="AN27" s="168"/>
      <c r="AO27" s="168"/>
    </row>
    <row r="28" spans="2:41" s="4" customFormat="1" ht="12.75" customHeight="1">
      <c r="B28" s="9"/>
      <c r="C28" s="105" t="s">
        <v>43</v>
      </c>
      <c r="D28" s="106">
        <v>79</v>
      </c>
      <c r="E28" s="107">
        <v>18</v>
      </c>
      <c r="F28" s="107">
        <v>29</v>
      </c>
      <c r="G28" s="108">
        <v>2</v>
      </c>
      <c r="H28" s="106">
        <v>97</v>
      </c>
      <c r="I28" s="107">
        <v>31</v>
      </c>
      <c r="J28" s="109">
        <v>128</v>
      </c>
      <c r="K28" s="110">
        <v>24.2</v>
      </c>
      <c r="L28" s="146">
        <v>1.3</v>
      </c>
      <c r="M28" s="155"/>
      <c r="N28" s="150" t="s">
        <v>73</v>
      </c>
      <c r="O28" s="244">
        <v>88</v>
      </c>
      <c r="P28" s="245">
        <v>15</v>
      </c>
      <c r="Q28" s="245">
        <v>39</v>
      </c>
      <c r="R28" s="108">
        <v>0</v>
      </c>
      <c r="S28" s="244">
        <v>103</v>
      </c>
      <c r="T28" s="245">
        <v>39</v>
      </c>
      <c r="U28" s="109">
        <v>142</v>
      </c>
      <c r="V28" s="110">
        <v>27.5</v>
      </c>
      <c r="W28" s="110">
        <v>1.4</v>
      </c>
      <c r="X28" s="10"/>
      <c r="AA28" s="96"/>
      <c r="AB28" s="96"/>
      <c r="AN28" s="168"/>
      <c r="AO28" s="168"/>
    </row>
    <row r="29" spans="2:41" s="4" customFormat="1" ht="12.75" customHeight="1">
      <c r="B29" s="9"/>
      <c r="C29" s="111" t="s">
        <v>93</v>
      </c>
      <c r="D29" s="112">
        <v>68</v>
      </c>
      <c r="E29" s="113">
        <v>21</v>
      </c>
      <c r="F29" s="113">
        <v>32</v>
      </c>
      <c r="G29" s="114">
        <v>2</v>
      </c>
      <c r="H29" s="112">
        <v>89</v>
      </c>
      <c r="I29" s="113">
        <v>34</v>
      </c>
      <c r="J29" s="115">
        <v>123</v>
      </c>
      <c r="K29" s="116">
        <v>27.6</v>
      </c>
      <c r="L29" s="147">
        <v>1.2</v>
      </c>
      <c r="M29" s="155"/>
      <c r="N29" s="151" t="s">
        <v>99</v>
      </c>
      <c r="O29" s="246">
        <v>100</v>
      </c>
      <c r="P29" s="247">
        <v>13</v>
      </c>
      <c r="Q29" s="247">
        <v>45</v>
      </c>
      <c r="R29" s="114">
        <v>0</v>
      </c>
      <c r="S29" s="246">
        <v>113</v>
      </c>
      <c r="T29" s="247">
        <v>45</v>
      </c>
      <c r="U29" s="115">
        <v>158</v>
      </c>
      <c r="V29" s="116">
        <v>28.5</v>
      </c>
      <c r="W29" s="116">
        <v>1.6</v>
      </c>
      <c r="X29" s="10"/>
      <c r="AA29" s="96"/>
      <c r="AB29" s="96"/>
    </row>
    <row r="30" spans="2:41" s="4" customFormat="1" ht="13.5" customHeight="1">
      <c r="B30" s="9"/>
      <c r="C30" s="97" t="s">
        <v>32</v>
      </c>
      <c r="D30" s="59">
        <v>505</v>
      </c>
      <c r="E30" s="60">
        <v>110</v>
      </c>
      <c r="F30" s="60">
        <v>157</v>
      </c>
      <c r="G30" s="64">
        <v>10</v>
      </c>
      <c r="H30" s="59">
        <v>615</v>
      </c>
      <c r="I30" s="60">
        <v>167</v>
      </c>
      <c r="J30" s="65">
        <v>782</v>
      </c>
      <c r="K30" s="61">
        <v>21.4</v>
      </c>
      <c r="L30" s="148">
        <v>7.8</v>
      </c>
      <c r="M30" s="156"/>
      <c r="N30" s="152" t="s">
        <v>32</v>
      </c>
      <c r="O30" s="198">
        <v>483</v>
      </c>
      <c r="P30" s="199">
        <v>115</v>
      </c>
      <c r="Q30" s="199">
        <v>214</v>
      </c>
      <c r="R30" s="64">
        <v>1</v>
      </c>
      <c r="S30" s="198">
        <v>598</v>
      </c>
      <c r="T30" s="199">
        <v>215</v>
      </c>
      <c r="U30" s="65">
        <v>813</v>
      </c>
      <c r="V30" s="61">
        <v>26.4</v>
      </c>
      <c r="W30" s="61">
        <v>8.1</v>
      </c>
      <c r="X30" s="10"/>
      <c r="AA30" s="96"/>
      <c r="AB30" s="96"/>
    </row>
    <row r="31" spans="2:41" s="4" customFormat="1" ht="12.75" customHeight="1">
      <c r="B31" s="9"/>
      <c r="C31" s="98" t="s">
        <v>44</v>
      </c>
      <c r="D31" s="99">
        <v>65</v>
      </c>
      <c r="E31" s="100">
        <v>19</v>
      </c>
      <c r="F31" s="100">
        <v>37</v>
      </c>
      <c r="G31" s="101">
        <v>1</v>
      </c>
      <c r="H31" s="99">
        <v>84</v>
      </c>
      <c r="I31" s="100">
        <v>38</v>
      </c>
      <c r="J31" s="102">
        <v>122</v>
      </c>
      <c r="K31" s="103">
        <v>31.1</v>
      </c>
      <c r="L31" s="145">
        <v>1.2</v>
      </c>
      <c r="M31" s="154"/>
      <c r="N31" s="149" t="s">
        <v>74</v>
      </c>
      <c r="O31" s="242">
        <v>119</v>
      </c>
      <c r="P31" s="243">
        <v>22</v>
      </c>
      <c r="Q31" s="243">
        <v>47</v>
      </c>
      <c r="R31" s="101">
        <v>0</v>
      </c>
      <c r="S31" s="242">
        <v>141</v>
      </c>
      <c r="T31" s="243">
        <v>47</v>
      </c>
      <c r="U31" s="102">
        <v>188</v>
      </c>
      <c r="V31" s="103">
        <v>25</v>
      </c>
      <c r="W31" s="104">
        <v>1.9</v>
      </c>
      <c r="X31" s="10"/>
      <c r="AA31" s="96"/>
      <c r="AB31" s="96"/>
    </row>
    <row r="32" spans="2:41" s="4" customFormat="1" ht="12.75" customHeight="1">
      <c r="B32" s="9"/>
      <c r="C32" s="105" t="s">
        <v>45</v>
      </c>
      <c r="D32" s="106">
        <v>69</v>
      </c>
      <c r="E32" s="107">
        <v>23</v>
      </c>
      <c r="F32" s="107">
        <v>46</v>
      </c>
      <c r="G32" s="108">
        <v>3</v>
      </c>
      <c r="H32" s="106">
        <v>92</v>
      </c>
      <c r="I32" s="107">
        <v>49</v>
      </c>
      <c r="J32" s="109">
        <v>141</v>
      </c>
      <c r="K32" s="110">
        <v>34.799999999999997</v>
      </c>
      <c r="L32" s="146">
        <v>1.4</v>
      </c>
      <c r="M32" s="155"/>
      <c r="N32" s="150" t="s">
        <v>75</v>
      </c>
      <c r="O32" s="106">
        <v>94</v>
      </c>
      <c r="P32" s="107">
        <v>18</v>
      </c>
      <c r="Q32" s="107">
        <v>43</v>
      </c>
      <c r="R32" s="108">
        <v>0</v>
      </c>
      <c r="S32" s="106">
        <v>112</v>
      </c>
      <c r="T32" s="107">
        <v>43</v>
      </c>
      <c r="U32" s="109">
        <v>155</v>
      </c>
      <c r="V32" s="110">
        <v>27.7</v>
      </c>
      <c r="W32" s="110">
        <v>1.6</v>
      </c>
      <c r="X32" s="10"/>
      <c r="AA32" s="96"/>
      <c r="AB32" s="96"/>
    </row>
    <row r="33" spans="2:28" s="4" customFormat="1" ht="12.75" customHeight="1">
      <c r="B33" s="9"/>
      <c r="C33" s="105" t="s">
        <v>46</v>
      </c>
      <c r="D33" s="106">
        <v>64</v>
      </c>
      <c r="E33" s="107">
        <v>18</v>
      </c>
      <c r="F33" s="107">
        <v>43</v>
      </c>
      <c r="G33" s="108">
        <v>2</v>
      </c>
      <c r="H33" s="106">
        <v>82</v>
      </c>
      <c r="I33" s="107">
        <v>45</v>
      </c>
      <c r="J33" s="109">
        <v>127</v>
      </c>
      <c r="K33" s="110">
        <v>35.4</v>
      </c>
      <c r="L33" s="146">
        <v>1.3</v>
      </c>
      <c r="M33" s="155"/>
      <c r="N33" s="150" t="s">
        <v>76</v>
      </c>
      <c r="O33" s="106">
        <v>104</v>
      </c>
      <c r="P33" s="107">
        <v>16</v>
      </c>
      <c r="Q33" s="107">
        <v>34</v>
      </c>
      <c r="R33" s="108">
        <v>0</v>
      </c>
      <c r="S33" s="106">
        <v>120</v>
      </c>
      <c r="T33" s="107">
        <v>34</v>
      </c>
      <c r="U33" s="109">
        <v>154</v>
      </c>
      <c r="V33" s="110">
        <v>22.1</v>
      </c>
      <c r="W33" s="110">
        <v>1.5</v>
      </c>
      <c r="X33" s="10"/>
      <c r="AA33" s="96"/>
      <c r="AB33" s="96"/>
    </row>
    <row r="34" spans="2:28" s="4" customFormat="1" ht="12.75" customHeight="1">
      <c r="B34" s="9"/>
      <c r="C34" s="105" t="s">
        <v>47</v>
      </c>
      <c r="D34" s="106">
        <v>62</v>
      </c>
      <c r="E34" s="107">
        <v>17</v>
      </c>
      <c r="F34" s="107">
        <v>48</v>
      </c>
      <c r="G34" s="108">
        <v>0</v>
      </c>
      <c r="H34" s="106">
        <v>79</v>
      </c>
      <c r="I34" s="107">
        <v>48</v>
      </c>
      <c r="J34" s="109">
        <v>127</v>
      </c>
      <c r="K34" s="110">
        <v>37.799999999999997</v>
      </c>
      <c r="L34" s="146">
        <v>1.3</v>
      </c>
      <c r="M34" s="155"/>
      <c r="N34" s="150" t="s">
        <v>77</v>
      </c>
      <c r="O34" s="106">
        <v>97</v>
      </c>
      <c r="P34" s="107">
        <v>26</v>
      </c>
      <c r="Q34" s="107">
        <v>27</v>
      </c>
      <c r="R34" s="108">
        <v>0</v>
      </c>
      <c r="S34" s="106">
        <v>123</v>
      </c>
      <c r="T34" s="107">
        <v>27</v>
      </c>
      <c r="U34" s="109">
        <v>150</v>
      </c>
      <c r="V34" s="110">
        <v>18</v>
      </c>
      <c r="W34" s="110">
        <v>1.5</v>
      </c>
      <c r="X34" s="10"/>
      <c r="AA34" s="96"/>
      <c r="AB34" s="96"/>
    </row>
    <row r="35" spans="2:28" s="4" customFormat="1" ht="12.75" customHeight="1">
      <c r="B35" s="9"/>
      <c r="C35" s="105" t="s">
        <v>48</v>
      </c>
      <c r="D35" s="106">
        <v>66</v>
      </c>
      <c r="E35" s="107">
        <v>19</v>
      </c>
      <c r="F35" s="107">
        <v>53</v>
      </c>
      <c r="G35" s="108">
        <v>0</v>
      </c>
      <c r="H35" s="106">
        <v>85</v>
      </c>
      <c r="I35" s="107">
        <v>53</v>
      </c>
      <c r="J35" s="109">
        <v>138</v>
      </c>
      <c r="K35" s="110">
        <v>38.4</v>
      </c>
      <c r="L35" s="146">
        <v>1.4</v>
      </c>
      <c r="M35" s="155"/>
      <c r="N35" s="150" t="s">
        <v>100</v>
      </c>
      <c r="O35" s="106">
        <v>117</v>
      </c>
      <c r="P35" s="107">
        <v>27</v>
      </c>
      <c r="Q35" s="107">
        <v>23</v>
      </c>
      <c r="R35" s="108">
        <v>1</v>
      </c>
      <c r="S35" s="106">
        <v>144</v>
      </c>
      <c r="T35" s="107">
        <v>24</v>
      </c>
      <c r="U35" s="109">
        <v>168</v>
      </c>
      <c r="V35" s="110">
        <v>14.3</v>
      </c>
      <c r="W35" s="110">
        <v>1.7</v>
      </c>
      <c r="X35" s="10"/>
      <c r="AA35" s="96"/>
      <c r="AB35" s="96"/>
    </row>
    <row r="36" spans="2:28" s="4" customFormat="1" ht="12.75" customHeight="1">
      <c r="B36" s="9"/>
      <c r="C36" s="111" t="s">
        <v>94</v>
      </c>
      <c r="D36" s="112">
        <v>81</v>
      </c>
      <c r="E36" s="113">
        <v>16</v>
      </c>
      <c r="F36" s="113">
        <v>37</v>
      </c>
      <c r="G36" s="114">
        <v>1</v>
      </c>
      <c r="H36" s="112">
        <v>97</v>
      </c>
      <c r="I36" s="113">
        <v>38</v>
      </c>
      <c r="J36" s="115">
        <v>135</v>
      </c>
      <c r="K36" s="116">
        <v>28.1</v>
      </c>
      <c r="L36" s="147">
        <v>1.4</v>
      </c>
      <c r="M36" s="155"/>
      <c r="N36" s="151" t="s">
        <v>101</v>
      </c>
      <c r="O36" s="112">
        <v>92</v>
      </c>
      <c r="P36" s="113">
        <v>16</v>
      </c>
      <c r="Q36" s="113">
        <v>24</v>
      </c>
      <c r="R36" s="114">
        <v>3</v>
      </c>
      <c r="S36" s="112">
        <v>108</v>
      </c>
      <c r="T36" s="113">
        <v>27</v>
      </c>
      <c r="U36" s="115">
        <v>135</v>
      </c>
      <c r="V36" s="116">
        <v>20</v>
      </c>
      <c r="W36" s="116">
        <v>1.4</v>
      </c>
      <c r="X36" s="10"/>
      <c r="AA36" s="96"/>
      <c r="AB36" s="96"/>
    </row>
    <row r="37" spans="2:28" s="4" customFormat="1" ht="13.5" customHeight="1">
      <c r="B37" s="9"/>
      <c r="C37" s="97" t="s">
        <v>32</v>
      </c>
      <c r="D37" s="59">
        <v>407</v>
      </c>
      <c r="E37" s="60">
        <v>112</v>
      </c>
      <c r="F37" s="60">
        <v>264</v>
      </c>
      <c r="G37" s="64">
        <v>7</v>
      </c>
      <c r="H37" s="59">
        <v>519</v>
      </c>
      <c r="I37" s="60">
        <v>271</v>
      </c>
      <c r="J37" s="65">
        <v>790</v>
      </c>
      <c r="K37" s="61">
        <v>34.299999999999997</v>
      </c>
      <c r="L37" s="148">
        <v>7.9</v>
      </c>
      <c r="M37" s="156"/>
      <c r="N37" s="152" t="s">
        <v>32</v>
      </c>
      <c r="O37" s="59">
        <v>623</v>
      </c>
      <c r="P37" s="60">
        <v>125</v>
      </c>
      <c r="Q37" s="60">
        <v>198</v>
      </c>
      <c r="R37" s="64">
        <v>4</v>
      </c>
      <c r="S37" s="59">
        <v>748</v>
      </c>
      <c r="T37" s="60">
        <v>202</v>
      </c>
      <c r="U37" s="65">
        <v>950</v>
      </c>
      <c r="V37" s="61">
        <v>21.3</v>
      </c>
      <c r="W37" s="61">
        <v>9.5</v>
      </c>
      <c r="X37" s="10"/>
      <c r="AA37" s="96"/>
      <c r="AB37" s="96"/>
    </row>
    <row r="38" spans="2:28" s="4" customFormat="1" ht="12.75" customHeight="1">
      <c r="B38" s="9"/>
      <c r="C38" s="98" t="s">
        <v>49</v>
      </c>
      <c r="D38" s="99">
        <v>76</v>
      </c>
      <c r="E38" s="100">
        <v>21</v>
      </c>
      <c r="F38" s="100">
        <v>49</v>
      </c>
      <c r="G38" s="101">
        <v>2</v>
      </c>
      <c r="H38" s="99">
        <v>97</v>
      </c>
      <c r="I38" s="100">
        <v>51</v>
      </c>
      <c r="J38" s="102">
        <v>148</v>
      </c>
      <c r="K38" s="103">
        <v>34.5</v>
      </c>
      <c r="L38" s="145">
        <v>1.5</v>
      </c>
      <c r="M38" s="154"/>
      <c r="N38" s="149" t="s">
        <v>78</v>
      </c>
      <c r="O38" s="99">
        <v>75</v>
      </c>
      <c r="P38" s="100">
        <v>16</v>
      </c>
      <c r="Q38" s="100">
        <v>29</v>
      </c>
      <c r="R38" s="101">
        <v>1</v>
      </c>
      <c r="S38" s="99">
        <v>91</v>
      </c>
      <c r="T38" s="100">
        <v>30</v>
      </c>
      <c r="U38" s="102">
        <v>121</v>
      </c>
      <c r="V38" s="103">
        <v>24.8</v>
      </c>
      <c r="W38" s="104">
        <v>1.2</v>
      </c>
      <c r="X38" s="10"/>
      <c r="AA38" s="96"/>
      <c r="AB38" s="96"/>
    </row>
    <row r="39" spans="2:28" s="4" customFormat="1" ht="12.75" customHeight="1">
      <c r="B39" s="9"/>
      <c r="C39" s="105" t="s">
        <v>50</v>
      </c>
      <c r="D39" s="106">
        <v>72</v>
      </c>
      <c r="E39" s="107">
        <v>23</v>
      </c>
      <c r="F39" s="107">
        <v>59</v>
      </c>
      <c r="G39" s="108">
        <v>2</v>
      </c>
      <c r="H39" s="106">
        <v>95</v>
      </c>
      <c r="I39" s="107">
        <v>61</v>
      </c>
      <c r="J39" s="109">
        <v>156</v>
      </c>
      <c r="K39" s="110">
        <v>39.1</v>
      </c>
      <c r="L39" s="146">
        <v>1.6</v>
      </c>
      <c r="M39" s="155"/>
      <c r="N39" s="150" t="s">
        <v>79</v>
      </c>
      <c r="O39" s="106">
        <v>102</v>
      </c>
      <c r="P39" s="107">
        <v>21</v>
      </c>
      <c r="Q39" s="107">
        <v>30</v>
      </c>
      <c r="R39" s="108">
        <v>0</v>
      </c>
      <c r="S39" s="106">
        <v>123</v>
      </c>
      <c r="T39" s="107">
        <v>30</v>
      </c>
      <c r="U39" s="109">
        <v>153</v>
      </c>
      <c r="V39" s="110">
        <v>19.600000000000001</v>
      </c>
      <c r="W39" s="110">
        <v>1.5</v>
      </c>
      <c r="X39" s="10"/>
      <c r="AA39" s="96"/>
      <c r="AB39" s="96"/>
    </row>
    <row r="40" spans="2:28" s="4" customFormat="1" ht="12.75" customHeight="1">
      <c r="B40" s="9"/>
      <c r="C40" s="105" t="s">
        <v>51</v>
      </c>
      <c r="D40" s="106">
        <v>84</v>
      </c>
      <c r="E40" s="107">
        <v>29</v>
      </c>
      <c r="F40" s="107">
        <v>48</v>
      </c>
      <c r="G40" s="108">
        <v>0</v>
      </c>
      <c r="H40" s="106">
        <v>113</v>
      </c>
      <c r="I40" s="107">
        <v>48</v>
      </c>
      <c r="J40" s="109">
        <v>161</v>
      </c>
      <c r="K40" s="110">
        <v>29.8</v>
      </c>
      <c r="L40" s="146">
        <v>1.6</v>
      </c>
      <c r="M40" s="155"/>
      <c r="N40" s="150" t="s">
        <v>80</v>
      </c>
      <c r="O40" s="106">
        <v>81</v>
      </c>
      <c r="P40" s="107">
        <v>29</v>
      </c>
      <c r="Q40" s="107">
        <v>34</v>
      </c>
      <c r="R40" s="108">
        <v>0</v>
      </c>
      <c r="S40" s="106">
        <v>110</v>
      </c>
      <c r="T40" s="107">
        <v>34</v>
      </c>
      <c r="U40" s="109">
        <v>144</v>
      </c>
      <c r="V40" s="110">
        <v>23.6</v>
      </c>
      <c r="W40" s="110">
        <v>1.4</v>
      </c>
      <c r="X40" s="10"/>
      <c r="AA40" s="96"/>
      <c r="AB40" s="96"/>
    </row>
    <row r="41" spans="2:28" s="4" customFormat="1" ht="12.75" customHeight="1">
      <c r="B41" s="9"/>
      <c r="C41" s="105" t="s">
        <v>52</v>
      </c>
      <c r="D41" s="106">
        <v>78</v>
      </c>
      <c r="E41" s="107">
        <v>33</v>
      </c>
      <c r="F41" s="107">
        <v>57</v>
      </c>
      <c r="G41" s="108">
        <v>2</v>
      </c>
      <c r="H41" s="106">
        <v>111</v>
      </c>
      <c r="I41" s="107">
        <v>59</v>
      </c>
      <c r="J41" s="109">
        <v>170</v>
      </c>
      <c r="K41" s="110">
        <v>34.700000000000003</v>
      </c>
      <c r="L41" s="146">
        <v>1.7</v>
      </c>
      <c r="M41" s="155"/>
      <c r="N41" s="150" t="s">
        <v>81</v>
      </c>
      <c r="O41" s="106">
        <v>115</v>
      </c>
      <c r="P41" s="107">
        <v>23</v>
      </c>
      <c r="Q41" s="107">
        <v>29</v>
      </c>
      <c r="R41" s="108">
        <v>1</v>
      </c>
      <c r="S41" s="106">
        <v>138</v>
      </c>
      <c r="T41" s="107">
        <v>30</v>
      </c>
      <c r="U41" s="109">
        <v>168</v>
      </c>
      <c r="V41" s="110">
        <v>17.899999999999999</v>
      </c>
      <c r="W41" s="110">
        <v>1.7</v>
      </c>
      <c r="X41" s="10"/>
      <c r="AA41" s="96"/>
      <c r="AB41" s="96"/>
    </row>
    <row r="42" spans="2:28" s="4" customFormat="1" ht="12.75" customHeight="1">
      <c r="B42" s="9"/>
      <c r="C42" s="105" t="s">
        <v>53</v>
      </c>
      <c r="D42" s="106">
        <v>88</v>
      </c>
      <c r="E42" s="107">
        <v>28</v>
      </c>
      <c r="F42" s="107">
        <v>64</v>
      </c>
      <c r="G42" s="108">
        <v>0</v>
      </c>
      <c r="H42" s="106">
        <v>116</v>
      </c>
      <c r="I42" s="107">
        <v>64</v>
      </c>
      <c r="J42" s="109">
        <v>180</v>
      </c>
      <c r="K42" s="110">
        <v>35.6</v>
      </c>
      <c r="L42" s="146">
        <v>1.8</v>
      </c>
      <c r="M42" s="155"/>
      <c r="N42" s="150" t="s">
        <v>82</v>
      </c>
      <c r="O42" s="106">
        <v>107</v>
      </c>
      <c r="P42" s="107">
        <v>22</v>
      </c>
      <c r="Q42" s="107">
        <v>29</v>
      </c>
      <c r="R42" s="108">
        <v>0</v>
      </c>
      <c r="S42" s="106">
        <v>129</v>
      </c>
      <c r="T42" s="107">
        <v>29</v>
      </c>
      <c r="U42" s="109">
        <v>158</v>
      </c>
      <c r="V42" s="110">
        <v>18.399999999999999</v>
      </c>
      <c r="W42" s="110">
        <v>1.6</v>
      </c>
      <c r="X42" s="10"/>
      <c r="AA42" s="96"/>
      <c r="AB42" s="96"/>
    </row>
    <row r="43" spans="2:28" s="4" customFormat="1" ht="12.75" customHeight="1">
      <c r="B43" s="9"/>
      <c r="C43" s="111" t="s">
        <v>95</v>
      </c>
      <c r="D43" s="112">
        <v>74</v>
      </c>
      <c r="E43" s="113">
        <v>20</v>
      </c>
      <c r="F43" s="113">
        <v>53</v>
      </c>
      <c r="G43" s="114">
        <v>0</v>
      </c>
      <c r="H43" s="112">
        <v>94</v>
      </c>
      <c r="I43" s="113">
        <v>53</v>
      </c>
      <c r="J43" s="115">
        <v>147</v>
      </c>
      <c r="K43" s="116">
        <v>36.1</v>
      </c>
      <c r="L43" s="147">
        <v>1.5</v>
      </c>
      <c r="M43" s="155"/>
      <c r="N43" s="151" t="s">
        <v>102</v>
      </c>
      <c r="O43" s="112">
        <v>122</v>
      </c>
      <c r="P43" s="113">
        <v>21</v>
      </c>
      <c r="Q43" s="113">
        <v>29</v>
      </c>
      <c r="R43" s="114">
        <v>1</v>
      </c>
      <c r="S43" s="112">
        <v>143</v>
      </c>
      <c r="T43" s="113">
        <v>30</v>
      </c>
      <c r="U43" s="115">
        <v>173</v>
      </c>
      <c r="V43" s="116">
        <v>17.3</v>
      </c>
      <c r="W43" s="116">
        <v>1.7</v>
      </c>
      <c r="X43" s="10"/>
      <c r="AA43" s="96"/>
      <c r="AB43" s="96"/>
    </row>
    <row r="44" spans="2:28" s="4" customFormat="1" ht="13.5" customHeight="1">
      <c r="B44" s="9"/>
      <c r="C44" s="97" t="s">
        <v>32</v>
      </c>
      <c r="D44" s="59">
        <v>472</v>
      </c>
      <c r="E44" s="60">
        <v>154</v>
      </c>
      <c r="F44" s="60">
        <v>330</v>
      </c>
      <c r="G44" s="64">
        <v>6</v>
      </c>
      <c r="H44" s="59">
        <v>626</v>
      </c>
      <c r="I44" s="60">
        <v>336</v>
      </c>
      <c r="J44" s="65">
        <v>962</v>
      </c>
      <c r="K44" s="61">
        <v>34.9</v>
      </c>
      <c r="L44" s="148">
        <v>9.6</v>
      </c>
      <c r="M44" s="156"/>
      <c r="N44" s="152" t="s">
        <v>32</v>
      </c>
      <c r="O44" s="59">
        <v>602</v>
      </c>
      <c r="P44" s="60">
        <v>132</v>
      </c>
      <c r="Q44" s="60">
        <v>180</v>
      </c>
      <c r="R44" s="64">
        <v>3</v>
      </c>
      <c r="S44" s="59">
        <v>734</v>
      </c>
      <c r="T44" s="60">
        <v>183</v>
      </c>
      <c r="U44" s="65">
        <v>917</v>
      </c>
      <c r="V44" s="61">
        <v>20</v>
      </c>
      <c r="W44" s="61">
        <v>9.1999999999999993</v>
      </c>
      <c r="X44" s="10"/>
      <c r="AA44" s="96"/>
      <c r="AB44" s="96"/>
    </row>
    <row r="45" spans="2:28" s="4" customFormat="1" ht="12.75" customHeight="1">
      <c r="B45" s="9"/>
      <c r="C45" s="98" t="s">
        <v>54</v>
      </c>
      <c r="D45" s="99">
        <v>85</v>
      </c>
      <c r="E45" s="100">
        <v>28</v>
      </c>
      <c r="F45" s="100">
        <v>62</v>
      </c>
      <c r="G45" s="101">
        <v>0</v>
      </c>
      <c r="H45" s="99">
        <v>113</v>
      </c>
      <c r="I45" s="100">
        <v>62</v>
      </c>
      <c r="J45" s="102">
        <v>175</v>
      </c>
      <c r="K45" s="103">
        <v>35.4</v>
      </c>
      <c r="L45" s="145">
        <v>1.8</v>
      </c>
      <c r="M45" s="154"/>
      <c r="N45" s="149" t="s">
        <v>83</v>
      </c>
      <c r="O45" s="99">
        <v>112</v>
      </c>
      <c r="P45" s="100">
        <v>23</v>
      </c>
      <c r="Q45" s="100">
        <v>19</v>
      </c>
      <c r="R45" s="101">
        <v>0</v>
      </c>
      <c r="S45" s="99">
        <v>135</v>
      </c>
      <c r="T45" s="100">
        <v>19</v>
      </c>
      <c r="U45" s="102">
        <v>154</v>
      </c>
      <c r="V45" s="103">
        <v>12.3</v>
      </c>
      <c r="W45" s="104">
        <v>1.5</v>
      </c>
      <c r="X45" s="10"/>
      <c r="AA45" s="96"/>
      <c r="AB45" s="96"/>
    </row>
    <row r="46" spans="2:28" s="4" customFormat="1" ht="12.75" customHeight="1">
      <c r="B46" s="9"/>
      <c r="C46" s="105" t="s">
        <v>55</v>
      </c>
      <c r="D46" s="106">
        <v>73</v>
      </c>
      <c r="E46" s="107">
        <v>25</v>
      </c>
      <c r="F46" s="107">
        <v>49</v>
      </c>
      <c r="G46" s="108">
        <v>0</v>
      </c>
      <c r="H46" s="106">
        <v>98</v>
      </c>
      <c r="I46" s="107">
        <v>49</v>
      </c>
      <c r="J46" s="109">
        <v>147</v>
      </c>
      <c r="K46" s="110">
        <v>33.299999999999997</v>
      </c>
      <c r="L46" s="146">
        <v>1.5</v>
      </c>
      <c r="M46" s="155"/>
      <c r="N46" s="150" t="s">
        <v>84</v>
      </c>
      <c r="O46" s="106">
        <v>113</v>
      </c>
      <c r="P46" s="107">
        <v>21</v>
      </c>
      <c r="Q46" s="107">
        <v>25</v>
      </c>
      <c r="R46" s="108">
        <v>0</v>
      </c>
      <c r="S46" s="106">
        <v>134</v>
      </c>
      <c r="T46" s="107">
        <v>25</v>
      </c>
      <c r="U46" s="109">
        <v>159</v>
      </c>
      <c r="V46" s="110">
        <v>15.7</v>
      </c>
      <c r="W46" s="110">
        <v>1.6</v>
      </c>
      <c r="X46" s="10"/>
      <c r="AA46" s="96"/>
      <c r="AB46" s="96"/>
    </row>
    <row r="47" spans="2:28" s="4" customFormat="1" ht="12.75" customHeight="1">
      <c r="B47" s="9"/>
      <c r="C47" s="105" t="s">
        <v>56</v>
      </c>
      <c r="D47" s="106">
        <v>74</v>
      </c>
      <c r="E47" s="107">
        <v>21</v>
      </c>
      <c r="F47" s="107">
        <v>51</v>
      </c>
      <c r="G47" s="108">
        <v>1</v>
      </c>
      <c r="H47" s="106">
        <v>95</v>
      </c>
      <c r="I47" s="107">
        <v>52</v>
      </c>
      <c r="J47" s="109">
        <v>147</v>
      </c>
      <c r="K47" s="110">
        <v>35.4</v>
      </c>
      <c r="L47" s="146">
        <v>1.5</v>
      </c>
      <c r="M47" s="155"/>
      <c r="N47" s="150" t="s">
        <v>85</v>
      </c>
      <c r="O47" s="106">
        <v>105</v>
      </c>
      <c r="P47" s="107">
        <v>17</v>
      </c>
      <c r="Q47" s="107">
        <v>16</v>
      </c>
      <c r="R47" s="108">
        <v>0</v>
      </c>
      <c r="S47" s="106">
        <v>122</v>
      </c>
      <c r="T47" s="107">
        <v>16</v>
      </c>
      <c r="U47" s="109">
        <v>138</v>
      </c>
      <c r="V47" s="110">
        <v>11.6</v>
      </c>
      <c r="W47" s="110">
        <v>1.4</v>
      </c>
      <c r="X47" s="10"/>
      <c r="AA47" s="96"/>
      <c r="AB47" s="96"/>
    </row>
    <row r="48" spans="2:28" s="4" customFormat="1" ht="12.75" customHeight="1">
      <c r="B48" s="9"/>
      <c r="C48" s="105" t="s">
        <v>57</v>
      </c>
      <c r="D48" s="106">
        <v>72</v>
      </c>
      <c r="E48" s="107">
        <v>19</v>
      </c>
      <c r="F48" s="107">
        <v>48</v>
      </c>
      <c r="G48" s="108">
        <v>0</v>
      </c>
      <c r="H48" s="106">
        <v>91</v>
      </c>
      <c r="I48" s="107">
        <v>48</v>
      </c>
      <c r="J48" s="109">
        <v>139</v>
      </c>
      <c r="K48" s="110">
        <v>34.5</v>
      </c>
      <c r="L48" s="146">
        <v>1.4</v>
      </c>
      <c r="M48" s="155"/>
      <c r="N48" s="150" t="s">
        <v>86</v>
      </c>
      <c r="O48" s="106">
        <v>98</v>
      </c>
      <c r="P48" s="107">
        <v>18</v>
      </c>
      <c r="Q48" s="107">
        <v>16</v>
      </c>
      <c r="R48" s="108">
        <v>1</v>
      </c>
      <c r="S48" s="106">
        <v>116</v>
      </c>
      <c r="T48" s="107">
        <v>17</v>
      </c>
      <c r="U48" s="109">
        <v>133</v>
      </c>
      <c r="V48" s="110">
        <v>12.8</v>
      </c>
      <c r="W48" s="110">
        <v>1.3</v>
      </c>
      <c r="X48" s="10"/>
      <c r="AA48" s="96"/>
      <c r="AB48" s="96"/>
    </row>
    <row r="49" spans="2:30" s="4" customFormat="1" ht="12.75" customHeight="1">
      <c r="B49" s="9"/>
      <c r="C49" s="105" t="s">
        <v>58</v>
      </c>
      <c r="D49" s="106">
        <v>76</v>
      </c>
      <c r="E49" s="107">
        <v>16</v>
      </c>
      <c r="F49" s="107">
        <v>35</v>
      </c>
      <c r="G49" s="108">
        <v>1</v>
      </c>
      <c r="H49" s="106">
        <v>92</v>
      </c>
      <c r="I49" s="107">
        <v>36</v>
      </c>
      <c r="J49" s="109">
        <v>128</v>
      </c>
      <c r="K49" s="110">
        <v>28.1</v>
      </c>
      <c r="L49" s="146">
        <v>1.3</v>
      </c>
      <c r="M49" s="155"/>
      <c r="N49" s="150" t="s">
        <v>87</v>
      </c>
      <c r="O49" s="106">
        <v>108</v>
      </c>
      <c r="P49" s="107">
        <v>11</v>
      </c>
      <c r="Q49" s="107">
        <v>22</v>
      </c>
      <c r="R49" s="108">
        <v>1</v>
      </c>
      <c r="S49" s="106">
        <v>119</v>
      </c>
      <c r="T49" s="107">
        <v>23</v>
      </c>
      <c r="U49" s="109">
        <v>142</v>
      </c>
      <c r="V49" s="110">
        <v>16.2</v>
      </c>
      <c r="W49" s="110">
        <v>1.4</v>
      </c>
      <c r="X49" s="10"/>
      <c r="AA49" s="96"/>
      <c r="AB49" s="96"/>
    </row>
    <row r="50" spans="2:30" s="4" customFormat="1" ht="12.75" customHeight="1">
      <c r="B50" s="9"/>
      <c r="C50" s="111" t="s">
        <v>96</v>
      </c>
      <c r="D50" s="112">
        <v>76</v>
      </c>
      <c r="E50" s="113">
        <v>22</v>
      </c>
      <c r="F50" s="113">
        <v>41</v>
      </c>
      <c r="G50" s="114">
        <v>0</v>
      </c>
      <c r="H50" s="112">
        <v>98</v>
      </c>
      <c r="I50" s="113">
        <v>41</v>
      </c>
      <c r="J50" s="115">
        <v>139</v>
      </c>
      <c r="K50" s="116">
        <v>29.5</v>
      </c>
      <c r="L50" s="147">
        <v>1.4</v>
      </c>
      <c r="M50" s="155"/>
      <c r="N50" s="151" t="s">
        <v>103</v>
      </c>
      <c r="O50" s="112">
        <v>110</v>
      </c>
      <c r="P50" s="113">
        <v>10</v>
      </c>
      <c r="Q50" s="113">
        <v>19</v>
      </c>
      <c r="R50" s="114">
        <v>0</v>
      </c>
      <c r="S50" s="112">
        <v>120</v>
      </c>
      <c r="T50" s="113">
        <v>19</v>
      </c>
      <c r="U50" s="115">
        <v>139</v>
      </c>
      <c r="V50" s="116">
        <v>13.7</v>
      </c>
      <c r="W50" s="116">
        <v>1.4</v>
      </c>
      <c r="X50" s="10"/>
      <c r="AA50" s="96"/>
      <c r="AB50" s="96"/>
    </row>
    <row r="51" spans="2:30" s="4" customFormat="1" ht="13.5" customHeight="1">
      <c r="B51" s="9"/>
      <c r="C51" s="97" t="s">
        <v>32</v>
      </c>
      <c r="D51" s="59">
        <v>456</v>
      </c>
      <c r="E51" s="60">
        <v>131</v>
      </c>
      <c r="F51" s="60">
        <v>286</v>
      </c>
      <c r="G51" s="64">
        <v>2</v>
      </c>
      <c r="H51" s="59">
        <v>587</v>
      </c>
      <c r="I51" s="60">
        <v>288</v>
      </c>
      <c r="J51" s="65">
        <v>875</v>
      </c>
      <c r="K51" s="61">
        <v>32.9</v>
      </c>
      <c r="L51" s="148">
        <v>8.8000000000000007</v>
      </c>
      <c r="M51" s="156"/>
      <c r="N51" s="152" t="s">
        <v>32</v>
      </c>
      <c r="O51" s="59">
        <v>646</v>
      </c>
      <c r="P51" s="60">
        <v>100</v>
      </c>
      <c r="Q51" s="60">
        <v>117</v>
      </c>
      <c r="R51" s="64">
        <v>2</v>
      </c>
      <c r="S51" s="59">
        <v>746</v>
      </c>
      <c r="T51" s="60">
        <v>119</v>
      </c>
      <c r="U51" s="65">
        <v>865</v>
      </c>
      <c r="V51" s="61">
        <v>13.8</v>
      </c>
      <c r="W51" s="61">
        <v>8.6999999999999993</v>
      </c>
      <c r="X51" s="10"/>
      <c r="AA51" s="96"/>
      <c r="AB51" s="96"/>
    </row>
    <row r="52" spans="2:30" s="4" customFormat="1" ht="12.75" customHeight="1">
      <c r="B52" s="9"/>
      <c r="C52" s="98" t="s">
        <v>59</v>
      </c>
      <c r="D52" s="99">
        <v>65</v>
      </c>
      <c r="E52" s="100">
        <v>24</v>
      </c>
      <c r="F52" s="100">
        <v>45</v>
      </c>
      <c r="G52" s="101">
        <v>2</v>
      </c>
      <c r="H52" s="99">
        <v>89</v>
      </c>
      <c r="I52" s="100">
        <v>47</v>
      </c>
      <c r="J52" s="102">
        <v>136</v>
      </c>
      <c r="K52" s="103">
        <v>34.6</v>
      </c>
      <c r="L52" s="145">
        <v>1.4</v>
      </c>
      <c r="M52" s="154"/>
      <c r="N52" s="149" t="s">
        <v>88</v>
      </c>
      <c r="O52" s="99">
        <v>116</v>
      </c>
      <c r="P52" s="100">
        <v>14</v>
      </c>
      <c r="Q52" s="100">
        <v>10</v>
      </c>
      <c r="R52" s="101">
        <v>2</v>
      </c>
      <c r="S52" s="99">
        <v>130</v>
      </c>
      <c r="T52" s="100">
        <v>12</v>
      </c>
      <c r="U52" s="102">
        <v>142</v>
      </c>
      <c r="V52" s="103">
        <v>8.5</v>
      </c>
      <c r="W52" s="104">
        <v>1.4</v>
      </c>
      <c r="X52" s="10"/>
      <c r="AA52" s="96"/>
      <c r="AB52" s="96"/>
    </row>
    <row r="53" spans="2:30" s="4" customFormat="1" ht="12.75" customHeight="1">
      <c r="B53" s="9"/>
      <c r="C53" s="105" t="s">
        <v>60</v>
      </c>
      <c r="D53" s="106">
        <v>60</v>
      </c>
      <c r="E53" s="107">
        <v>20</v>
      </c>
      <c r="F53" s="107">
        <v>39</v>
      </c>
      <c r="G53" s="108">
        <v>0</v>
      </c>
      <c r="H53" s="106">
        <v>80</v>
      </c>
      <c r="I53" s="107">
        <v>39</v>
      </c>
      <c r="J53" s="109">
        <v>119</v>
      </c>
      <c r="K53" s="110">
        <v>32.799999999999997</v>
      </c>
      <c r="L53" s="146">
        <v>1.2</v>
      </c>
      <c r="M53" s="155"/>
      <c r="N53" s="150" t="s">
        <v>89</v>
      </c>
      <c r="O53" s="106">
        <v>96</v>
      </c>
      <c r="P53" s="107">
        <v>10</v>
      </c>
      <c r="Q53" s="107">
        <v>17</v>
      </c>
      <c r="R53" s="108">
        <v>1</v>
      </c>
      <c r="S53" s="106">
        <v>106</v>
      </c>
      <c r="T53" s="107">
        <v>18</v>
      </c>
      <c r="U53" s="109">
        <v>124</v>
      </c>
      <c r="V53" s="110">
        <v>14.5</v>
      </c>
      <c r="W53" s="110">
        <v>1.2</v>
      </c>
      <c r="X53" s="10"/>
      <c r="AA53" s="96"/>
      <c r="AB53" s="96"/>
    </row>
    <row r="54" spans="2:30" s="4" customFormat="1" ht="12.75" customHeight="1">
      <c r="B54" s="9"/>
      <c r="C54" s="105" t="s">
        <v>61</v>
      </c>
      <c r="D54" s="106">
        <v>71</v>
      </c>
      <c r="E54" s="107">
        <v>21</v>
      </c>
      <c r="F54" s="107">
        <v>30</v>
      </c>
      <c r="G54" s="108">
        <v>0</v>
      </c>
      <c r="H54" s="106">
        <v>92</v>
      </c>
      <c r="I54" s="107">
        <v>30</v>
      </c>
      <c r="J54" s="109">
        <v>122</v>
      </c>
      <c r="K54" s="110">
        <v>24.6</v>
      </c>
      <c r="L54" s="146">
        <v>1.2</v>
      </c>
      <c r="M54" s="155"/>
      <c r="N54" s="150" t="s">
        <v>90</v>
      </c>
      <c r="O54" s="106">
        <v>102</v>
      </c>
      <c r="P54" s="107">
        <v>10</v>
      </c>
      <c r="Q54" s="107">
        <v>19</v>
      </c>
      <c r="R54" s="108">
        <v>1</v>
      </c>
      <c r="S54" s="106">
        <v>112</v>
      </c>
      <c r="T54" s="107">
        <v>20</v>
      </c>
      <c r="U54" s="109">
        <v>132</v>
      </c>
      <c r="V54" s="110">
        <v>15.2</v>
      </c>
      <c r="W54" s="110">
        <v>1.3</v>
      </c>
      <c r="X54" s="10"/>
      <c r="AA54" s="96"/>
      <c r="AB54" s="96"/>
    </row>
    <row r="55" spans="2:30" s="4" customFormat="1" ht="12.75" customHeight="1">
      <c r="B55" s="9"/>
      <c r="C55" s="105" t="s">
        <v>62</v>
      </c>
      <c r="D55" s="106">
        <v>86</v>
      </c>
      <c r="E55" s="107">
        <v>13</v>
      </c>
      <c r="F55" s="107">
        <v>37</v>
      </c>
      <c r="G55" s="108">
        <v>1</v>
      </c>
      <c r="H55" s="106">
        <v>99</v>
      </c>
      <c r="I55" s="107">
        <v>38</v>
      </c>
      <c r="J55" s="109">
        <v>137</v>
      </c>
      <c r="K55" s="110">
        <v>27.7</v>
      </c>
      <c r="L55" s="146">
        <v>1.4</v>
      </c>
      <c r="M55" s="155"/>
      <c r="N55" s="150" t="s">
        <v>91</v>
      </c>
      <c r="O55" s="106">
        <v>106</v>
      </c>
      <c r="P55" s="107">
        <v>12</v>
      </c>
      <c r="Q55" s="107">
        <v>17</v>
      </c>
      <c r="R55" s="108">
        <v>0</v>
      </c>
      <c r="S55" s="106">
        <v>118</v>
      </c>
      <c r="T55" s="107">
        <v>17</v>
      </c>
      <c r="U55" s="109">
        <v>135</v>
      </c>
      <c r="V55" s="110">
        <v>12.6</v>
      </c>
      <c r="W55" s="110">
        <v>1.4</v>
      </c>
      <c r="X55" s="10"/>
      <c r="AA55" s="96"/>
      <c r="AB55" s="96"/>
    </row>
    <row r="56" spans="2:30" s="4" customFormat="1" ht="12.75" customHeight="1">
      <c r="B56" s="9"/>
      <c r="C56" s="105" t="s">
        <v>63</v>
      </c>
      <c r="D56" s="106">
        <v>64</v>
      </c>
      <c r="E56" s="107">
        <v>21</v>
      </c>
      <c r="F56" s="107">
        <v>33</v>
      </c>
      <c r="G56" s="108">
        <v>0</v>
      </c>
      <c r="H56" s="106">
        <v>85</v>
      </c>
      <c r="I56" s="107">
        <v>33</v>
      </c>
      <c r="J56" s="109">
        <v>118</v>
      </c>
      <c r="K56" s="110">
        <v>28</v>
      </c>
      <c r="L56" s="146">
        <v>1.2</v>
      </c>
      <c r="M56" s="155"/>
      <c r="N56" s="150" t="s">
        <v>92</v>
      </c>
      <c r="O56" s="106">
        <v>92</v>
      </c>
      <c r="P56" s="107">
        <v>9</v>
      </c>
      <c r="Q56" s="107">
        <v>20</v>
      </c>
      <c r="R56" s="108">
        <v>1</v>
      </c>
      <c r="S56" s="106">
        <v>101</v>
      </c>
      <c r="T56" s="107">
        <v>21</v>
      </c>
      <c r="U56" s="109">
        <v>122</v>
      </c>
      <c r="V56" s="110">
        <v>17.2</v>
      </c>
      <c r="W56" s="110">
        <v>1.2</v>
      </c>
      <c r="X56" s="10"/>
      <c r="AA56" s="96"/>
      <c r="AB56" s="96"/>
    </row>
    <row r="57" spans="2:30" s="4" customFormat="1" ht="12.75" customHeight="1">
      <c r="B57" s="9"/>
      <c r="C57" s="111" t="s">
        <v>97</v>
      </c>
      <c r="D57" s="112">
        <v>65</v>
      </c>
      <c r="E57" s="113">
        <v>19</v>
      </c>
      <c r="F57" s="113">
        <v>37</v>
      </c>
      <c r="G57" s="114">
        <v>1</v>
      </c>
      <c r="H57" s="112">
        <v>84</v>
      </c>
      <c r="I57" s="113">
        <v>38</v>
      </c>
      <c r="J57" s="115">
        <v>122</v>
      </c>
      <c r="K57" s="116">
        <v>31.1</v>
      </c>
      <c r="L57" s="147">
        <v>1.2</v>
      </c>
      <c r="M57" s="155"/>
      <c r="N57" s="151" t="s">
        <v>104</v>
      </c>
      <c r="O57" s="112">
        <v>109</v>
      </c>
      <c r="P57" s="113">
        <v>11</v>
      </c>
      <c r="Q57" s="113">
        <v>11</v>
      </c>
      <c r="R57" s="114">
        <v>0</v>
      </c>
      <c r="S57" s="112">
        <v>120</v>
      </c>
      <c r="T57" s="113">
        <v>11</v>
      </c>
      <c r="U57" s="115">
        <v>131</v>
      </c>
      <c r="V57" s="116">
        <v>8.4</v>
      </c>
      <c r="W57" s="116">
        <v>1.3</v>
      </c>
      <c r="X57" s="10"/>
      <c r="AA57" s="96"/>
      <c r="AB57" s="96"/>
    </row>
    <row r="58" spans="2:30" s="4" customFormat="1" ht="13.5" customHeight="1">
      <c r="B58" s="9"/>
      <c r="C58" s="158" t="s">
        <v>32</v>
      </c>
      <c r="D58" s="159">
        <v>411</v>
      </c>
      <c r="E58" s="160">
        <v>118</v>
      </c>
      <c r="F58" s="160">
        <v>221</v>
      </c>
      <c r="G58" s="161">
        <v>4</v>
      </c>
      <c r="H58" s="159">
        <v>529</v>
      </c>
      <c r="I58" s="160">
        <v>225</v>
      </c>
      <c r="J58" s="162">
        <v>754</v>
      </c>
      <c r="K58" s="163">
        <v>29.8</v>
      </c>
      <c r="L58" s="164">
        <v>7.5</v>
      </c>
      <c r="M58" s="156"/>
      <c r="N58" s="152" t="s">
        <v>32</v>
      </c>
      <c r="O58" s="59">
        <v>621</v>
      </c>
      <c r="P58" s="60">
        <v>66</v>
      </c>
      <c r="Q58" s="60">
        <v>94</v>
      </c>
      <c r="R58" s="64">
        <v>5</v>
      </c>
      <c r="S58" s="59">
        <v>687</v>
      </c>
      <c r="T58" s="60">
        <v>99</v>
      </c>
      <c r="U58" s="65">
        <v>786</v>
      </c>
      <c r="V58" s="61">
        <v>12.6</v>
      </c>
      <c r="W58" s="61">
        <v>7.9</v>
      </c>
      <c r="X58" s="10"/>
      <c r="AA58" s="96"/>
      <c r="AB58" s="96"/>
    </row>
    <row r="59" spans="2:30" s="4" customFormat="1" ht="13.5" customHeight="1">
      <c r="B59" s="9"/>
      <c r="C59" s="499" t="s">
        <v>138</v>
      </c>
      <c r="D59" s="166"/>
      <c r="E59" s="166"/>
      <c r="F59" s="166"/>
      <c r="G59" s="166"/>
      <c r="H59" s="166"/>
      <c r="I59" s="166"/>
      <c r="J59" s="166"/>
      <c r="K59" s="167"/>
      <c r="L59" s="167"/>
      <c r="M59" s="157"/>
      <c r="N59" s="153" t="s">
        <v>38</v>
      </c>
      <c r="O59" s="59">
        <v>6127</v>
      </c>
      <c r="P59" s="60">
        <v>1353</v>
      </c>
      <c r="Q59" s="60">
        <v>2465</v>
      </c>
      <c r="R59" s="64">
        <v>49</v>
      </c>
      <c r="S59" s="59">
        <v>7480</v>
      </c>
      <c r="T59" s="60">
        <v>2514</v>
      </c>
      <c r="U59" s="65">
        <v>9994</v>
      </c>
      <c r="V59" s="61">
        <v>25.2</v>
      </c>
      <c r="W59" s="61">
        <v>100</v>
      </c>
      <c r="X59" s="10"/>
      <c r="AA59" s="96"/>
      <c r="AB59" s="96"/>
    </row>
    <row r="60" spans="2:30" s="4" customFormat="1" ht="6.75" customHeight="1">
      <c r="B60" s="12"/>
      <c r="C60" s="117"/>
      <c r="D60" s="118"/>
      <c r="E60" s="118"/>
      <c r="F60" s="118"/>
      <c r="G60" s="118"/>
      <c r="H60" s="118"/>
      <c r="I60" s="118"/>
      <c r="J60" s="118"/>
      <c r="K60" s="119"/>
      <c r="L60" s="119"/>
      <c r="M60" s="119"/>
      <c r="N60" s="117"/>
      <c r="O60" s="118"/>
      <c r="P60" s="118"/>
      <c r="Q60" s="118"/>
      <c r="R60" s="118"/>
      <c r="S60" s="118"/>
      <c r="T60" s="118"/>
      <c r="U60" s="118"/>
      <c r="V60" s="119"/>
      <c r="W60" s="119"/>
      <c r="X60" s="13"/>
      <c r="AA60" s="96"/>
      <c r="AB60" s="96"/>
    </row>
    <row r="61" spans="2:30">
      <c r="AC61" s="4"/>
      <c r="AD61" s="4"/>
    </row>
    <row r="62" spans="2:30">
      <c r="AC62" s="4"/>
      <c r="AD62" s="4"/>
    </row>
    <row r="63" spans="2:30">
      <c r="AC63" s="4"/>
      <c r="AD63" s="4"/>
    </row>
    <row r="64" spans="2:30">
      <c r="AC64" s="4"/>
      <c r="AD64" s="4"/>
    </row>
    <row r="65" spans="29:30">
      <c r="AC65" s="4"/>
      <c r="AD65" s="4"/>
    </row>
  </sheetData>
  <mergeCells count="4">
    <mergeCell ref="U14:U15"/>
    <mergeCell ref="J14:J15"/>
    <mergeCell ref="G14:G15"/>
    <mergeCell ref="R14:R15"/>
  </mergeCells>
  <phoneticPr fontId="3"/>
  <conditionalFormatting sqref="D13:E13 K14:M15 J13:M13 U13:W13 C16:M17 C19:M19 C21:M22 O13:P13 C14:C15">
    <cfRule type="cellIs" dxfId="1720" priority="153" stopIfTrue="1" operator="lessThan">
      <formula>0</formula>
    </cfRule>
  </conditionalFormatting>
  <conditionalFormatting sqref="G14:I14">
    <cfRule type="cellIs" dxfId="1719" priority="149" stopIfTrue="1" operator="lessThan">
      <formula>0</formula>
    </cfRule>
  </conditionalFormatting>
  <conditionalFormatting sqref="D14 J14">
    <cfRule type="cellIs" dxfId="1718" priority="152" stopIfTrue="1" operator="lessThan">
      <formula>0</formula>
    </cfRule>
  </conditionalFormatting>
  <conditionalFormatting sqref="Q13:T13">
    <cfRule type="cellIs" dxfId="1717" priority="148" stopIfTrue="1" operator="lessThan">
      <formula>0</formula>
    </cfRule>
  </conditionalFormatting>
  <conditionalFormatting sqref="G13:I13">
    <cfRule type="cellIs" dxfId="1716" priority="150" stopIfTrue="1" operator="lessThan">
      <formula>0</formula>
    </cfRule>
  </conditionalFormatting>
  <conditionalFormatting sqref="F13">
    <cfRule type="cellIs" dxfId="1715" priority="151" stopIfTrue="1" operator="lessThan">
      <formula>0</formula>
    </cfRule>
  </conditionalFormatting>
  <conditionalFormatting sqref="E14:E15">
    <cfRule type="cellIs" dxfId="1714" priority="147" stopIfTrue="1" operator="lessThan">
      <formula>0</formula>
    </cfRule>
  </conditionalFormatting>
  <conditionalFormatting sqref="O23:R23">
    <cfRule type="cellIs" dxfId="1713" priority="142" stopIfTrue="1" operator="lessThan">
      <formula>0</formula>
    </cfRule>
  </conditionalFormatting>
  <conditionalFormatting sqref="C59:M60">
    <cfRule type="cellIs" dxfId="1712" priority="146" stopIfTrue="1" operator="lessThan">
      <formula>0</formula>
    </cfRule>
  </conditionalFormatting>
  <conditionalFormatting sqref="O59:R60">
    <cfRule type="cellIs" dxfId="1711" priority="145" stopIfTrue="1" operator="lessThan">
      <formula>0</formula>
    </cfRule>
  </conditionalFormatting>
  <conditionalFormatting sqref="S59:U60">
    <cfRule type="cellIs" dxfId="1710" priority="144" stopIfTrue="1" operator="lessThan">
      <formula>0</formula>
    </cfRule>
  </conditionalFormatting>
  <conditionalFormatting sqref="C23:M23">
    <cfRule type="cellIs" dxfId="1709" priority="143" stopIfTrue="1" operator="lessThan">
      <formula>0</formula>
    </cfRule>
  </conditionalFormatting>
  <conditionalFormatting sqref="S23:U23">
    <cfRule type="cellIs" dxfId="1708" priority="140" stopIfTrue="1" operator="lessThan">
      <formula>0</formula>
    </cfRule>
  </conditionalFormatting>
  <conditionalFormatting sqref="S17:U17 S19:U19 S21:U22">
    <cfRule type="cellIs" dxfId="1707" priority="141" stopIfTrue="1" operator="lessThan">
      <formula>0</formula>
    </cfRule>
  </conditionalFormatting>
  <conditionalFormatting sqref="V17:W17 V19:W19 V21:W22">
    <cfRule type="cellIs" dxfId="1706" priority="139" stopIfTrue="1" operator="lessThan">
      <formula>0</formula>
    </cfRule>
  </conditionalFormatting>
  <conditionalFormatting sqref="V59:W60">
    <cfRule type="cellIs" dxfId="1705" priority="138" stopIfTrue="1" operator="lessThan">
      <formula>0</formula>
    </cfRule>
  </conditionalFormatting>
  <conditionalFormatting sqref="V23:W23">
    <cfRule type="cellIs" dxfId="1704" priority="137" stopIfTrue="1" operator="lessThan">
      <formula>0</formula>
    </cfRule>
  </conditionalFormatting>
  <conditionalFormatting sqref="C18:M18">
    <cfRule type="cellIs" dxfId="1703" priority="136" stopIfTrue="1" operator="lessThan">
      <formula>0</formula>
    </cfRule>
  </conditionalFormatting>
  <conditionalFormatting sqref="S18:U18">
    <cfRule type="cellIs" dxfId="1702" priority="135" stopIfTrue="1" operator="lessThan">
      <formula>0</formula>
    </cfRule>
  </conditionalFormatting>
  <conditionalFormatting sqref="V18:W18">
    <cfRule type="cellIs" dxfId="1701" priority="134" stopIfTrue="1" operator="lessThan">
      <formula>0</formula>
    </cfRule>
  </conditionalFormatting>
  <conditionalFormatting sqref="C20:M20">
    <cfRule type="cellIs" dxfId="1700" priority="133" stopIfTrue="1" operator="lessThan">
      <formula>0</formula>
    </cfRule>
  </conditionalFormatting>
  <conditionalFormatting sqref="V27:W27">
    <cfRule type="cellIs" dxfId="1699" priority="118" stopIfTrue="1" operator="lessThan">
      <formula>0</formula>
    </cfRule>
  </conditionalFormatting>
  <conditionalFormatting sqref="S20:U20">
    <cfRule type="cellIs" dxfId="1698" priority="132" stopIfTrue="1" operator="lessThan">
      <formula>0</formula>
    </cfRule>
  </conditionalFormatting>
  <conditionalFormatting sqref="V20:W20">
    <cfRule type="cellIs" dxfId="1697" priority="131" stopIfTrue="1" operator="lessThan">
      <formula>0</formula>
    </cfRule>
  </conditionalFormatting>
  <conditionalFormatting sqref="C24 C26 C28:C29 H28:M29 H26:M26 H24:M24">
    <cfRule type="cellIs" dxfId="1696" priority="130" stopIfTrue="1" operator="lessThan">
      <formula>0</formula>
    </cfRule>
  </conditionalFormatting>
  <conditionalFormatting sqref="C31 C33 C35:C36 H35:M36 H33:M33 H31:M31">
    <cfRule type="cellIs" dxfId="1695" priority="117" stopIfTrue="1" operator="lessThan">
      <formula>0</formula>
    </cfRule>
  </conditionalFormatting>
  <conditionalFormatting sqref="O30:R30">
    <cfRule type="cellIs" dxfId="1694" priority="128" stopIfTrue="1" operator="lessThan">
      <formula>0</formula>
    </cfRule>
  </conditionalFormatting>
  <conditionalFormatting sqref="C30:M30">
    <cfRule type="cellIs" dxfId="1693" priority="129" stopIfTrue="1" operator="lessThan">
      <formula>0</formula>
    </cfRule>
  </conditionalFormatting>
  <conditionalFormatting sqref="S30:U30">
    <cfRule type="cellIs" dxfId="1692" priority="126" stopIfTrue="1" operator="lessThan">
      <formula>0</formula>
    </cfRule>
  </conditionalFormatting>
  <conditionalFormatting sqref="S24:U24 S26:U26 S28:U29">
    <cfRule type="cellIs" dxfId="1691" priority="127" stopIfTrue="1" operator="lessThan">
      <formula>0</formula>
    </cfRule>
  </conditionalFormatting>
  <conditionalFormatting sqref="V24:W24 V26:W26 V28:W29">
    <cfRule type="cellIs" dxfId="1690" priority="125" stopIfTrue="1" operator="lessThan">
      <formula>0</formula>
    </cfRule>
  </conditionalFormatting>
  <conditionalFormatting sqref="V30:W30">
    <cfRule type="cellIs" dxfId="1689" priority="124" stopIfTrue="1" operator="lessThan">
      <formula>0</formula>
    </cfRule>
  </conditionalFormatting>
  <conditionalFormatting sqref="C25 H25:M25">
    <cfRule type="cellIs" dxfId="1688" priority="123" stopIfTrue="1" operator="lessThan">
      <formula>0</formula>
    </cfRule>
  </conditionalFormatting>
  <conditionalFormatting sqref="C32 H32:M32">
    <cfRule type="cellIs" dxfId="1687" priority="110" stopIfTrue="1" operator="lessThan">
      <formula>0</formula>
    </cfRule>
  </conditionalFormatting>
  <conditionalFormatting sqref="S25:U25">
    <cfRule type="cellIs" dxfId="1686" priority="122" stopIfTrue="1" operator="lessThan">
      <formula>0</formula>
    </cfRule>
  </conditionalFormatting>
  <conditionalFormatting sqref="V25:W25">
    <cfRule type="cellIs" dxfId="1685" priority="121" stopIfTrue="1" operator="lessThan">
      <formula>0</formula>
    </cfRule>
  </conditionalFormatting>
  <conditionalFormatting sqref="C27 H27:M27">
    <cfRule type="cellIs" dxfId="1684" priority="120" stopIfTrue="1" operator="lessThan">
      <formula>0</formula>
    </cfRule>
  </conditionalFormatting>
  <conditionalFormatting sqref="C34 H34:M34">
    <cfRule type="cellIs" dxfId="1683" priority="107" stopIfTrue="1" operator="lessThan">
      <formula>0</formula>
    </cfRule>
  </conditionalFormatting>
  <conditionalFormatting sqref="S27:U27">
    <cfRule type="cellIs" dxfId="1682" priority="119" stopIfTrue="1" operator="lessThan">
      <formula>0</formula>
    </cfRule>
  </conditionalFormatting>
  <conditionalFormatting sqref="O37:R37">
    <cfRule type="cellIs" dxfId="1681" priority="115" stopIfTrue="1" operator="lessThan">
      <formula>0</formula>
    </cfRule>
  </conditionalFormatting>
  <conditionalFormatting sqref="C37:M37">
    <cfRule type="cellIs" dxfId="1680" priority="116" stopIfTrue="1" operator="lessThan">
      <formula>0</formula>
    </cfRule>
  </conditionalFormatting>
  <conditionalFormatting sqref="S37:U37">
    <cfRule type="cellIs" dxfId="1679" priority="113" stopIfTrue="1" operator="lessThan">
      <formula>0</formula>
    </cfRule>
  </conditionalFormatting>
  <conditionalFormatting sqref="S31:U31 S33:U33 S35:U36">
    <cfRule type="cellIs" dxfId="1678" priority="114" stopIfTrue="1" operator="lessThan">
      <formula>0</formula>
    </cfRule>
  </conditionalFormatting>
  <conditionalFormatting sqref="V31:W31 V33:W33 V35:W36">
    <cfRule type="cellIs" dxfId="1677" priority="112" stopIfTrue="1" operator="lessThan">
      <formula>0</formula>
    </cfRule>
  </conditionalFormatting>
  <conditionalFormatting sqref="V37:W37">
    <cfRule type="cellIs" dxfId="1676" priority="111" stopIfTrue="1" operator="lessThan">
      <formula>0</formula>
    </cfRule>
  </conditionalFormatting>
  <conditionalFormatting sqref="S44:U44">
    <cfRule type="cellIs" dxfId="1675" priority="100" stopIfTrue="1" operator="lessThan">
      <formula>0</formula>
    </cfRule>
  </conditionalFormatting>
  <conditionalFormatting sqref="S32:U32">
    <cfRule type="cellIs" dxfId="1674" priority="109" stopIfTrue="1" operator="lessThan">
      <formula>0</formula>
    </cfRule>
  </conditionalFormatting>
  <conditionalFormatting sqref="V32:W32">
    <cfRule type="cellIs" dxfId="1673" priority="108" stopIfTrue="1" operator="lessThan">
      <formula>0</formula>
    </cfRule>
  </conditionalFormatting>
  <conditionalFormatting sqref="S34:U34">
    <cfRule type="cellIs" dxfId="1672" priority="106" stopIfTrue="1" operator="lessThan">
      <formula>0</formula>
    </cfRule>
  </conditionalFormatting>
  <conditionalFormatting sqref="V34:W34">
    <cfRule type="cellIs" dxfId="1671" priority="105" stopIfTrue="1" operator="lessThan">
      <formula>0</formula>
    </cfRule>
  </conditionalFormatting>
  <conditionalFormatting sqref="C38 C40 C42:C43 H42:M43 H40:M40 H38:M38">
    <cfRule type="cellIs" dxfId="1670" priority="104" stopIfTrue="1" operator="lessThan">
      <formula>0</formula>
    </cfRule>
  </conditionalFormatting>
  <conditionalFormatting sqref="S39:U39">
    <cfRule type="cellIs" dxfId="1669" priority="96" stopIfTrue="1" operator="lessThan">
      <formula>0</formula>
    </cfRule>
  </conditionalFormatting>
  <conditionalFormatting sqref="O44:R44">
    <cfRule type="cellIs" dxfId="1668" priority="102" stopIfTrue="1" operator="lessThan">
      <formula>0</formula>
    </cfRule>
  </conditionalFormatting>
  <conditionalFormatting sqref="C44:M44">
    <cfRule type="cellIs" dxfId="1667" priority="103" stopIfTrue="1" operator="lessThan">
      <formula>0</formula>
    </cfRule>
  </conditionalFormatting>
  <conditionalFormatting sqref="S38:U38 S40:U40 S42:U43">
    <cfRule type="cellIs" dxfId="1666" priority="101" stopIfTrue="1" operator="lessThan">
      <formula>0</formula>
    </cfRule>
  </conditionalFormatting>
  <conditionalFormatting sqref="V38:W38 V40:W40 V42:W43">
    <cfRule type="cellIs" dxfId="1665" priority="99" stopIfTrue="1" operator="lessThan">
      <formula>0</formula>
    </cfRule>
  </conditionalFormatting>
  <conditionalFormatting sqref="V44:W44">
    <cfRule type="cellIs" dxfId="1664" priority="98" stopIfTrue="1" operator="lessThan">
      <formula>0</formula>
    </cfRule>
  </conditionalFormatting>
  <conditionalFormatting sqref="C39 H39:M39">
    <cfRule type="cellIs" dxfId="1663" priority="97" stopIfTrue="1" operator="lessThan">
      <formula>0</formula>
    </cfRule>
  </conditionalFormatting>
  <conditionalFormatting sqref="C51:M51">
    <cfRule type="cellIs" dxfId="1662" priority="90" stopIfTrue="1" operator="lessThan">
      <formula>0</formula>
    </cfRule>
  </conditionalFormatting>
  <conditionalFormatting sqref="V39:W39">
    <cfRule type="cellIs" dxfId="1661" priority="95" stopIfTrue="1" operator="lessThan">
      <formula>0</formula>
    </cfRule>
  </conditionalFormatting>
  <conditionalFormatting sqref="C41 H41:M41">
    <cfRule type="cellIs" dxfId="1660" priority="94" stopIfTrue="1" operator="lessThan">
      <formula>0</formula>
    </cfRule>
  </conditionalFormatting>
  <conditionalFormatting sqref="V45:W45 V47:W47 V49:W50">
    <cfRule type="cellIs" dxfId="1659" priority="86" stopIfTrue="1" operator="lessThan">
      <formula>0</formula>
    </cfRule>
  </conditionalFormatting>
  <conditionalFormatting sqref="S41:U41">
    <cfRule type="cellIs" dxfId="1658" priority="93" stopIfTrue="1" operator="lessThan">
      <formula>0</formula>
    </cfRule>
  </conditionalFormatting>
  <conditionalFormatting sqref="V41:W41">
    <cfRule type="cellIs" dxfId="1657" priority="92" stopIfTrue="1" operator="lessThan">
      <formula>0</formula>
    </cfRule>
  </conditionalFormatting>
  <conditionalFormatting sqref="C45 C47 C49:C50 H49:M50 H47:M47 H45:M45">
    <cfRule type="cellIs" dxfId="1656" priority="91" stopIfTrue="1" operator="lessThan">
      <formula>0</formula>
    </cfRule>
  </conditionalFormatting>
  <conditionalFormatting sqref="V51:W51">
    <cfRule type="cellIs" dxfId="1655" priority="85" stopIfTrue="1" operator="lessThan">
      <formula>0</formula>
    </cfRule>
  </conditionalFormatting>
  <conditionalFormatting sqref="O51:R51">
    <cfRule type="cellIs" dxfId="1654" priority="89" stopIfTrue="1" operator="lessThan">
      <formula>0</formula>
    </cfRule>
  </conditionalFormatting>
  <conditionalFormatting sqref="S51:U51">
    <cfRule type="cellIs" dxfId="1653" priority="87" stopIfTrue="1" operator="lessThan">
      <formula>0</formula>
    </cfRule>
  </conditionalFormatting>
  <conditionalFormatting sqref="S45:U45 S47:U47 S49:U50">
    <cfRule type="cellIs" dxfId="1652" priority="88" stopIfTrue="1" operator="lessThan">
      <formula>0</formula>
    </cfRule>
  </conditionalFormatting>
  <conditionalFormatting sqref="C46 H46:M46">
    <cfRule type="cellIs" dxfId="1651" priority="84" stopIfTrue="1" operator="lessThan">
      <formula>0</formula>
    </cfRule>
  </conditionalFormatting>
  <conditionalFormatting sqref="V48:W48">
    <cfRule type="cellIs" dxfId="1650" priority="79" stopIfTrue="1" operator="lessThan">
      <formula>0</formula>
    </cfRule>
  </conditionalFormatting>
  <conditionalFormatting sqref="S46:U46">
    <cfRule type="cellIs" dxfId="1649" priority="83" stopIfTrue="1" operator="lessThan">
      <formula>0</formula>
    </cfRule>
  </conditionalFormatting>
  <conditionalFormatting sqref="V46:W46">
    <cfRule type="cellIs" dxfId="1648" priority="82" stopIfTrue="1" operator="lessThan">
      <formula>0</formula>
    </cfRule>
  </conditionalFormatting>
  <conditionalFormatting sqref="C48 H48:M48">
    <cfRule type="cellIs" dxfId="1647" priority="81" stopIfTrue="1" operator="lessThan">
      <formula>0</formula>
    </cfRule>
  </conditionalFormatting>
  <conditionalFormatting sqref="O58:R58">
    <cfRule type="cellIs" dxfId="1646" priority="76" stopIfTrue="1" operator="lessThan">
      <formula>0</formula>
    </cfRule>
  </conditionalFormatting>
  <conditionalFormatting sqref="S48:U48">
    <cfRule type="cellIs" dxfId="1645" priority="80" stopIfTrue="1" operator="lessThan">
      <formula>0</formula>
    </cfRule>
  </conditionalFormatting>
  <conditionalFormatting sqref="C52 C54 C56:C57 H56:M57 H54:M54 H52:M52">
    <cfRule type="cellIs" dxfId="1644" priority="78" stopIfTrue="1" operator="lessThan">
      <formula>0</formula>
    </cfRule>
  </conditionalFormatting>
  <conditionalFormatting sqref="S52:U52 S54:U54 S56:U57">
    <cfRule type="cellIs" dxfId="1643" priority="75" stopIfTrue="1" operator="lessThan">
      <formula>0</formula>
    </cfRule>
  </conditionalFormatting>
  <conditionalFormatting sqref="C58:M58">
    <cfRule type="cellIs" dxfId="1642" priority="77" stopIfTrue="1" operator="lessThan">
      <formula>0</formula>
    </cfRule>
  </conditionalFormatting>
  <conditionalFormatting sqref="S58:U58">
    <cfRule type="cellIs" dxfId="1641" priority="74" stopIfTrue="1" operator="lessThan">
      <formula>0</formula>
    </cfRule>
  </conditionalFormatting>
  <conditionalFormatting sqref="V52:W52 V54:W54 V56:W57">
    <cfRule type="cellIs" dxfId="1640" priority="73" stopIfTrue="1" operator="lessThan">
      <formula>0</formula>
    </cfRule>
  </conditionalFormatting>
  <conditionalFormatting sqref="V58:W58">
    <cfRule type="cellIs" dxfId="1639" priority="72" stopIfTrue="1" operator="lessThan">
      <formula>0</formula>
    </cfRule>
  </conditionalFormatting>
  <conditionalFormatting sqref="C53 H53:M53">
    <cfRule type="cellIs" dxfId="1638" priority="71" stopIfTrue="1" operator="lessThan">
      <formula>0</formula>
    </cfRule>
  </conditionalFormatting>
  <conditionalFormatting sqref="C55 H55:M55">
    <cfRule type="cellIs" dxfId="1637" priority="68" stopIfTrue="1" operator="lessThan">
      <formula>0</formula>
    </cfRule>
  </conditionalFormatting>
  <conditionalFormatting sqref="S53:U53">
    <cfRule type="cellIs" dxfId="1636" priority="70" stopIfTrue="1" operator="lessThan">
      <formula>0</formula>
    </cfRule>
  </conditionalFormatting>
  <conditionalFormatting sqref="V53:W53">
    <cfRule type="cellIs" dxfId="1635" priority="69" stopIfTrue="1" operator="lessThan">
      <formula>0</formula>
    </cfRule>
  </conditionalFormatting>
  <conditionalFormatting sqref="N13:N17 N19 N21:N22">
    <cfRule type="cellIs" dxfId="1634" priority="65" stopIfTrue="1" operator="lessThan">
      <formula>0</formula>
    </cfRule>
  </conditionalFormatting>
  <conditionalFormatting sqref="S55:U55">
    <cfRule type="cellIs" dxfId="1633" priority="67" stopIfTrue="1" operator="lessThan">
      <formula>0</formula>
    </cfRule>
  </conditionalFormatting>
  <conditionalFormatting sqref="V55:W55">
    <cfRule type="cellIs" dxfId="1632" priority="66" stopIfTrue="1" operator="lessThan">
      <formula>0</formula>
    </cfRule>
  </conditionalFormatting>
  <conditionalFormatting sqref="N59:N60">
    <cfRule type="cellIs" dxfId="1631" priority="64" stopIfTrue="1" operator="lessThan">
      <formula>0</formula>
    </cfRule>
  </conditionalFormatting>
  <conditionalFormatting sqref="N23">
    <cfRule type="cellIs" dxfId="1630" priority="63" stopIfTrue="1" operator="lessThan">
      <formula>0</formula>
    </cfRule>
  </conditionalFormatting>
  <conditionalFormatting sqref="N18">
    <cfRule type="cellIs" dxfId="1629" priority="62" stopIfTrue="1" operator="lessThan">
      <formula>0</formula>
    </cfRule>
  </conditionalFormatting>
  <conditionalFormatting sqref="N20">
    <cfRule type="cellIs" dxfId="1628" priority="61" stopIfTrue="1" operator="lessThan">
      <formula>0</formula>
    </cfRule>
  </conditionalFormatting>
  <conditionalFormatting sqref="N24 N26 N28:N29">
    <cfRule type="cellIs" dxfId="1627" priority="60" stopIfTrue="1" operator="lessThan">
      <formula>0</formula>
    </cfRule>
  </conditionalFormatting>
  <conditionalFormatting sqref="N30">
    <cfRule type="cellIs" dxfId="1626" priority="59" stopIfTrue="1" operator="lessThan">
      <formula>0</formula>
    </cfRule>
  </conditionalFormatting>
  <conditionalFormatting sqref="N25">
    <cfRule type="cellIs" dxfId="1625" priority="58" stopIfTrue="1" operator="lessThan">
      <formula>0</formula>
    </cfRule>
  </conditionalFormatting>
  <conditionalFormatting sqref="N27">
    <cfRule type="cellIs" dxfId="1624" priority="57" stopIfTrue="1" operator="lessThan">
      <formula>0</formula>
    </cfRule>
  </conditionalFormatting>
  <conditionalFormatting sqref="N31 N33 N35:N36">
    <cfRule type="cellIs" dxfId="1623" priority="56" stopIfTrue="1" operator="lessThan">
      <formula>0</formula>
    </cfRule>
  </conditionalFormatting>
  <conditionalFormatting sqref="N37">
    <cfRule type="cellIs" dxfId="1622" priority="55" stopIfTrue="1" operator="lessThan">
      <formula>0</formula>
    </cfRule>
  </conditionalFormatting>
  <conditionalFormatting sqref="N32">
    <cfRule type="cellIs" dxfId="1621" priority="54" stopIfTrue="1" operator="lessThan">
      <formula>0</formula>
    </cfRule>
  </conditionalFormatting>
  <conditionalFormatting sqref="N34">
    <cfRule type="cellIs" dxfId="1620" priority="53" stopIfTrue="1" operator="lessThan">
      <formula>0</formula>
    </cfRule>
  </conditionalFormatting>
  <conditionalFormatting sqref="N38 N40 N42:N43">
    <cfRule type="cellIs" dxfId="1619" priority="52" stopIfTrue="1" operator="lessThan">
      <formula>0</formula>
    </cfRule>
  </conditionalFormatting>
  <conditionalFormatting sqref="N44">
    <cfRule type="cellIs" dxfId="1618" priority="51" stopIfTrue="1" operator="lessThan">
      <formula>0</formula>
    </cfRule>
  </conditionalFormatting>
  <conditionalFormatting sqref="N39">
    <cfRule type="cellIs" dxfId="1617" priority="50" stopIfTrue="1" operator="lessThan">
      <formula>0</formula>
    </cfRule>
  </conditionalFormatting>
  <conditionalFormatting sqref="N41">
    <cfRule type="cellIs" dxfId="1616" priority="49" stopIfTrue="1" operator="lessThan">
      <formula>0</formula>
    </cfRule>
  </conditionalFormatting>
  <conditionalFormatting sqref="N45 N47 N49:N50">
    <cfRule type="cellIs" dxfId="1615" priority="48" stopIfTrue="1" operator="lessThan">
      <formula>0</formula>
    </cfRule>
  </conditionalFormatting>
  <conditionalFormatting sqref="N51">
    <cfRule type="cellIs" dxfId="1614" priority="47" stopIfTrue="1" operator="lessThan">
      <formula>0</formula>
    </cfRule>
  </conditionalFormatting>
  <conditionalFormatting sqref="N46">
    <cfRule type="cellIs" dxfId="1613" priority="46" stopIfTrue="1" operator="lessThan">
      <formula>0</formula>
    </cfRule>
  </conditionalFormatting>
  <conditionalFormatting sqref="N48">
    <cfRule type="cellIs" dxfId="1612" priority="45" stopIfTrue="1" operator="lessThan">
      <formula>0</formula>
    </cfRule>
  </conditionalFormatting>
  <conditionalFormatting sqref="N52 N54 N56:N57">
    <cfRule type="cellIs" dxfId="1611" priority="44" stopIfTrue="1" operator="lessThan">
      <formula>0</formula>
    </cfRule>
  </conditionalFormatting>
  <conditionalFormatting sqref="N58">
    <cfRule type="cellIs" dxfId="1610" priority="43" stopIfTrue="1" operator="lessThan">
      <formula>0</formula>
    </cfRule>
  </conditionalFormatting>
  <conditionalFormatting sqref="N53">
    <cfRule type="cellIs" dxfId="1609" priority="42" stopIfTrue="1" operator="lessThan">
      <formula>0</formula>
    </cfRule>
  </conditionalFormatting>
  <conditionalFormatting sqref="N55">
    <cfRule type="cellIs" dxfId="1608" priority="41" stopIfTrue="1" operator="lessThan">
      <formula>0</formula>
    </cfRule>
  </conditionalFormatting>
  <conditionalFormatting sqref="F14:F15">
    <cfRule type="cellIs" dxfId="1607" priority="40" stopIfTrue="1" operator="lessThan">
      <formula>0</formula>
    </cfRule>
  </conditionalFormatting>
  <conditionalFormatting sqref="O17:R17 O19:R19 O21:R22">
    <cfRule type="cellIs" dxfId="1606" priority="39" stopIfTrue="1" operator="lessThan">
      <formula>0</formula>
    </cfRule>
  </conditionalFormatting>
  <conditionalFormatting sqref="O18:R18">
    <cfRule type="cellIs" dxfId="1605" priority="38" stopIfTrue="1" operator="lessThan">
      <formula>0</formula>
    </cfRule>
  </conditionalFormatting>
  <conditionalFormatting sqref="O20:R20">
    <cfRule type="cellIs" dxfId="1604" priority="37" stopIfTrue="1" operator="lessThan">
      <formula>0</formula>
    </cfRule>
  </conditionalFormatting>
  <conditionalFormatting sqref="D24:G24 D26:G26 D28:G29">
    <cfRule type="cellIs" dxfId="1603" priority="36" stopIfTrue="1" operator="lessThan">
      <formula>0</formula>
    </cfRule>
  </conditionalFormatting>
  <conditionalFormatting sqref="D25:G25">
    <cfRule type="cellIs" dxfId="1602" priority="35" stopIfTrue="1" operator="lessThan">
      <formula>0</formula>
    </cfRule>
  </conditionalFormatting>
  <conditionalFormatting sqref="D27:G27">
    <cfRule type="cellIs" dxfId="1601" priority="34" stopIfTrue="1" operator="lessThan">
      <formula>0</formula>
    </cfRule>
  </conditionalFormatting>
  <conditionalFormatting sqref="D31:G31 D33:G33 D35:G36">
    <cfRule type="cellIs" dxfId="1600" priority="33" stopIfTrue="1" operator="lessThan">
      <formula>0</formula>
    </cfRule>
  </conditionalFormatting>
  <conditionalFormatting sqref="D32:G32">
    <cfRule type="cellIs" dxfId="1599" priority="32" stopIfTrue="1" operator="lessThan">
      <formula>0</formula>
    </cfRule>
  </conditionalFormatting>
  <conditionalFormatting sqref="D34:G34">
    <cfRule type="cellIs" dxfId="1598" priority="31" stopIfTrue="1" operator="lessThan">
      <formula>0</formula>
    </cfRule>
  </conditionalFormatting>
  <conditionalFormatting sqref="D38:G38 D40:G40 D42:G43">
    <cfRule type="cellIs" dxfId="1597" priority="30" stopIfTrue="1" operator="lessThan">
      <formula>0</formula>
    </cfRule>
  </conditionalFormatting>
  <conditionalFormatting sqref="D39:G39">
    <cfRule type="cellIs" dxfId="1596" priority="29" stopIfTrue="1" operator="lessThan">
      <formula>0</formula>
    </cfRule>
  </conditionalFormatting>
  <conditionalFormatting sqref="D41:G41">
    <cfRule type="cellIs" dxfId="1595" priority="28" stopIfTrue="1" operator="lessThan">
      <formula>0</formula>
    </cfRule>
  </conditionalFormatting>
  <conditionalFormatting sqref="D45:G45 D47:G47 D49:G50">
    <cfRule type="cellIs" dxfId="1594" priority="27" stopIfTrue="1" operator="lessThan">
      <formula>0</formula>
    </cfRule>
  </conditionalFormatting>
  <conditionalFormatting sqref="D46:G46">
    <cfRule type="cellIs" dxfId="1593" priority="26" stopIfTrue="1" operator="lessThan">
      <formula>0</formula>
    </cfRule>
  </conditionalFormatting>
  <conditionalFormatting sqref="D48:G48">
    <cfRule type="cellIs" dxfId="1592" priority="25" stopIfTrue="1" operator="lessThan">
      <formula>0</formula>
    </cfRule>
  </conditionalFormatting>
  <conditionalFormatting sqref="D52:G52 D54:G54 D56:G57">
    <cfRule type="cellIs" dxfId="1591" priority="24" stopIfTrue="1" operator="lessThan">
      <formula>0</formula>
    </cfRule>
  </conditionalFormatting>
  <conditionalFormatting sqref="D53:G53">
    <cfRule type="cellIs" dxfId="1590" priority="23" stopIfTrue="1" operator="lessThan">
      <formula>0</formula>
    </cfRule>
  </conditionalFormatting>
  <conditionalFormatting sqref="D55:G55">
    <cfRule type="cellIs" dxfId="1589" priority="22" stopIfTrue="1" operator="lessThan">
      <formula>0</formula>
    </cfRule>
  </conditionalFormatting>
  <conditionalFormatting sqref="O24:R24 O26:R26 O28:R29">
    <cfRule type="cellIs" dxfId="1588" priority="21" stopIfTrue="1" operator="lessThan">
      <formula>0</formula>
    </cfRule>
  </conditionalFormatting>
  <conditionalFormatting sqref="O25:R25">
    <cfRule type="cellIs" dxfId="1587" priority="20" stopIfTrue="1" operator="lessThan">
      <formula>0</formula>
    </cfRule>
  </conditionalFormatting>
  <conditionalFormatting sqref="O27:R27">
    <cfRule type="cellIs" dxfId="1586" priority="19" stopIfTrue="1" operator="lessThan">
      <formula>0</formula>
    </cfRule>
  </conditionalFormatting>
  <conditionalFormatting sqref="O31:R31 O33:R33 O35:R36">
    <cfRule type="cellIs" dxfId="1585" priority="18" stopIfTrue="1" operator="lessThan">
      <formula>0</formula>
    </cfRule>
  </conditionalFormatting>
  <conditionalFormatting sqref="O32:R32">
    <cfRule type="cellIs" dxfId="1584" priority="17" stopIfTrue="1" operator="lessThan">
      <formula>0</formula>
    </cfRule>
  </conditionalFormatting>
  <conditionalFormatting sqref="O34:R34">
    <cfRule type="cellIs" dxfId="1583" priority="16" stopIfTrue="1" operator="lessThan">
      <formula>0</formula>
    </cfRule>
  </conditionalFormatting>
  <conditionalFormatting sqref="O38:R38 O40:R40 O42:R43">
    <cfRule type="cellIs" dxfId="1582" priority="15" stopIfTrue="1" operator="lessThan">
      <formula>0</formula>
    </cfRule>
  </conditionalFormatting>
  <conditionalFormatting sqref="O39:R39">
    <cfRule type="cellIs" dxfId="1581" priority="14" stopIfTrue="1" operator="lessThan">
      <formula>0</formula>
    </cfRule>
  </conditionalFormatting>
  <conditionalFormatting sqref="O41:R41">
    <cfRule type="cellIs" dxfId="1580" priority="13" stopIfTrue="1" operator="lessThan">
      <formula>0</formula>
    </cfRule>
  </conditionalFormatting>
  <conditionalFormatting sqref="O45:R45 O47:R47 O49:R50">
    <cfRule type="cellIs" dxfId="1579" priority="12" stopIfTrue="1" operator="lessThan">
      <formula>0</formula>
    </cfRule>
  </conditionalFormatting>
  <conditionalFormatting sqref="O46:R46">
    <cfRule type="cellIs" dxfId="1578" priority="11" stopIfTrue="1" operator="lessThan">
      <formula>0</formula>
    </cfRule>
  </conditionalFormatting>
  <conditionalFormatting sqref="O48:R48">
    <cfRule type="cellIs" dxfId="1577" priority="10" stopIfTrue="1" operator="lessThan">
      <formula>0</formula>
    </cfRule>
  </conditionalFormatting>
  <conditionalFormatting sqref="O52:R52 O54:R54 O56:R57">
    <cfRule type="cellIs" dxfId="1576" priority="9" stopIfTrue="1" operator="lessThan">
      <formula>0</formula>
    </cfRule>
  </conditionalFormatting>
  <conditionalFormatting sqref="O53:R53">
    <cfRule type="cellIs" dxfId="1575" priority="8" stopIfTrue="1" operator="lessThan">
      <formula>0</formula>
    </cfRule>
  </conditionalFormatting>
  <conditionalFormatting sqref="O55:R55">
    <cfRule type="cellIs" dxfId="1574" priority="7" stopIfTrue="1" operator="lessThan">
      <formula>0</formula>
    </cfRule>
  </conditionalFormatting>
  <conditionalFormatting sqref="V14:W15 O16:W16">
    <cfRule type="cellIs" dxfId="1573" priority="6" stopIfTrue="1" operator="lessThan">
      <formula>0</formula>
    </cfRule>
  </conditionalFormatting>
  <conditionalFormatting sqref="R14:T14">
    <cfRule type="cellIs" dxfId="1572" priority="4" stopIfTrue="1" operator="lessThan">
      <formula>0</formula>
    </cfRule>
  </conditionalFormatting>
  <conditionalFormatting sqref="O14 U14">
    <cfRule type="cellIs" dxfId="1571" priority="5" stopIfTrue="1" operator="lessThan">
      <formula>0</formula>
    </cfRule>
  </conditionalFormatting>
  <conditionalFormatting sqref="P14:P15">
    <cfRule type="cellIs" dxfId="1570" priority="3" stopIfTrue="1" operator="lessThan">
      <formula>0</formula>
    </cfRule>
  </conditionalFormatting>
  <conditionalFormatting sqref="Q14:Q15">
    <cfRule type="cellIs" dxfId="1569" priority="2" stopIfTrue="1" operator="lessThan">
      <formula>0</formula>
    </cfRule>
  </conditionalFormatting>
  <conditionalFormatting sqref="C13">
    <cfRule type="cellIs" dxfId="1568" priority="1" stopIfTrue="1" operator="lessThan">
      <formula>0</formula>
    </cfRule>
  </conditionalFormatting>
  <printOptions horizontalCentered="1"/>
  <pageMargins left="0.62992125984251968" right="0.62992125984251968" top="0.47244094488188981" bottom="0.4724409448818898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49</vt:i4>
      </vt:variant>
    </vt:vector>
  </HeadingPairs>
  <TitlesOfParts>
    <vt:vector size="76" baseType="lpstr">
      <vt:lpstr>調査計画書より</vt:lpstr>
      <vt:lpstr>No.5（集計表）</vt:lpstr>
      <vt:lpstr>No.5（交通流動図）</vt:lpstr>
      <vt:lpstr>No.5-1（方向別）</vt:lpstr>
      <vt:lpstr>No.5-2（方向別）</vt:lpstr>
      <vt:lpstr>No.5-3（方向別）</vt:lpstr>
      <vt:lpstr>No.5-4（方向別）</vt:lpstr>
      <vt:lpstr>No.5-5（方向別）</vt:lpstr>
      <vt:lpstr>No.5-6（方向別）</vt:lpstr>
      <vt:lpstr>No.5Ａ流入（断面別）</vt:lpstr>
      <vt:lpstr>No.5Ａ流出（断面別）</vt:lpstr>
      <vt:lpstr>No.5Ａ断面計（断面別）</vt:lpstr>
      <vt:lpstr>No.5Ｂ流入（断面別）</vt:lpstr>
      <vt:lpstr>No.5Ｂ流出（断面別）</vt:lpstr>
      <vt:lpstr>No.5Ｂ断面計（断面別）</vt:lpstr>
      <vt:lpstr>No.5Ｃ流入（断面別）</vt:lpstr>
      <vt:lpstr>No.5Ｃ流出（断面別）</vt:lpstr>
      <vt:lpstr>No.5Ｃ断面計（断面別）</vt:lpstr>
      <vt:lpstr>No.5Ａ（時間変動）</vt:lpstr>
      <vt:lpstr>No.5Ｂ（時間変動）</vt:lpstr>
      <vt:lpstr>No.5Ｃ（時間変動）</vt:lpstr>
      <vt:lpstr>No.5_1（歩行者交通量）</vt:lpstr>
      <vt:lpstr>No.5_2（歩行者交通量）</vt:lpstr>
      <vt:lpstr>No.5①（歩行者時間変動）</vt:lpstr>
      <vt:lpstr>No.5②（歩行者時間変動）</vt:lpstr>
      <vt:lpstr>No.5（信号現示）</vt:lpstr>
      <vt:lpstr>No.5（道路現況図）</vt:lpstr>
      <vt:lpstr>'No.5（交通流動図）'!Print_Area</vt:lpstr>
      <vt:lpstr>'No.5（集計表）'!Print_Area</vt:lpstr>
      <vt:lpstr>'No.5（信号現示）'!Print_Area</vt:lpstr>
      <vt:lpstr>'No.5（道路現況図）'!Print_Area</vt:lpstr>
      <vt:lpstr>'No.5_1（歩行者交通量）'!Print_Area</vt:lpstr>
      <vt:lpstr>'No.5_2（歩行者交通量）'!Print_Area</vt:lpstr>
      <vt:lpstr>'No.5①（歩行者時間変動）'!Print_Area</vt:lpstr>
      <vt:lpstr>'No.5-1（方向別）'!Print_Area</vt:lpstr>
      <vt:lpstr>'No.5②（歩行者時間変動）'!Print_Area</vt:lpstr>
      <vt:lpstr>'No.5-2（方向別）'!Print_Area</vt:lpstr>
      <vt:lpstr>'No.5-3（方向別）'!Print_Area</vt:lpstr>
      <vt:lpstr>'No.5-4（方向別）'!Print_Area</vt:lpstr>
      <vt:lpstr>'No.5-5（方向別）'!Print_Area</vt:lpstr>
      <vt:lpstr>'No.5-6（方向別）'!Print_Area</vt:lpstr>
      <vt:lpstr>'No.5Ａ（時間変動）'!Print_Area</vt:lpstr>
      <vt:lpstr>'No.5Ａ断面計（断面別）'!Print_Area</vt:lpstr>
      <vt:lpstr>'No.5Ａ流出（断面別）'!Print_Area</vt:lpstr>
      <vt:lpstr>'No.5Ａ流入（断面別）'!Print_Area</vt:lpstr>
      <vt:lpstr>'No.5Ｂ（時間変動）'!Print_Area</vt:lpstr>
      <vt:lpstr>'No.5Ｂ断面計（断面別）'!Print_Area</vt:lpstr>
      <vt:lpstr>'No.5Ｂ流出（断面別）'!Print_Area</vt:lpstr>
      <vt:lpstr>'No.5Ｂ流入（断面別）'!Print_Area</vt:lpstr>
      <vt:lpstr>'No.5Ｃ（時間変動）'!Print_Area</vt:lpstr>
      <vt:lpstr>'No.5Ｃ断面計（断面別）'!Print_Area</vt:lpstr>
      <vt:lpstr>'No.5Ｃ流出（断面別）'!Print_Area</vt:lpstr>
      <vt:lpstr>'No.5Ｃ流入（断面別）'!Print_Area</vt:lpstr>
      <vt:lpstr>'No.5（信号現示）'!Print_Titles</vt:lpstr>
      <vt:lpstr>'No.5_1（歩行者交通量）'!Print_Titles</vt:lpstr>
      <vt:lpstr>'No.5_2（歩行者交通量）'!Print_Titles</vt:lpstr>
      <vt:lpstr>'No.5①（歩行者時間変動）'!Print_Titles</vt:lpstr>
      <vt:lpstr>'No.5-1（方向別）'!Print_Titles</vt:lpstr>
      <vt:lpstr>'No.5②（歩行者時間変動）'!Print_Titles</vt:lpstr>
      <vt:lpstr>'No.5-2（方向別）'!Print_Titles</vt:lpstr>
      <vt:lpstr>'No.5-3（方向別）'!Print_Titles</vt:lpstr>
      <vt:lpstr>'No.5-4（方向別）'!Print_Titles</vt:lpstr>
      <vt:lpstr>'No.5-5（方向別）'!Print_Titles</vt:lpstr>
      <vt:lpstr>'No.5-6（方向別）'!Print_Titles</vt:lpstr>
      <vt:lpstr>'No.5Ａ（時間変動）'!Print_Titles</vt:lpstr>
      <vt:lpstr>'No.5Ａ断面計（断面別）'!Print_Titles</vt:lpstr>
      <vt:lpstr>'No.5Ａ流出（断面別）'!Print_Titles</vt:lpstr>
      <vt:lpstr>'No.5Ａ流入（断面別）'!Print_Titles</vt:lpstr>
      <vt:lpstr>'No.5Ｂ（時間変動）'!Print_Titles</vt:lpstr>
      <vt:lpstr>'No.5Ｂ断面計（断面別）'!Print_Titles</vt:lpstr>
      <vt:lpstr>'No.5Ｂ流出（断面別）'!Print_Titles</vt:lpstr>
      <vt:lpstr>'No.5Ｂ流入（断面別）'!Print_Titles</vt:lpstr>
      <vt:lpstr>'No.5Ｃ（時間変動）'!Print_Titles</vt:lpstr>
      <vt:lpstr>'No.5Ｃ断面計（断面別）'!Print_Titles</vt:lpstr>
      <vt:lpstr>'No.5Ｃ流出（断面別）'!Print_Titles</vt:lpstr>
      <vt:lpstr>'No.5Ｃ流入（断面別）'!Print_Titles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奥田 倫全</cp:lastModifiedBy>
  <cp:lastPrinted>2018-03-07T04:10:02Z</cp:lastPrinted>
  <dcterms:created xsi:type="dcterms:W3CDTF">2000-02-10T04:05:13Z</dcterms:created>
  <dcterms:modified xsi:type="dcterms:W3CDTF">2018-05-15T04:34:08Z</dcterms:modified>
</cp:coreProperties>
</file>