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315" windowHeight="8055"/>
  </bookViews>
  <sheets>
    <sheet name="労働生産性の算出方法" sheetId="1" r:id="rId1"/>
    <sheet name="算出例" sheetId="2" r:id="rId2"/>
  </sheets>
  <calcPr calcId="145621"/>
</workbook>
</file>

<file path=xl/calcChain.xml><?xml version="1.0" encoding="utf-8"?>
<calcChain xmlns="http://schemas.openxmlformats.org/spreadsheetml/2006/main">
  <c r="J34" i="2" l="1"/>
  <c r="D25" i="2"/>
</calcChain>
</file>

<file path=xl/sharedStrings.xml><?xml version="1.0" encoding="utf-8"?>
<sst xmlns="http://schemas.openxmlformats.org/spreadsheetml/2006/main" count="86" uniqueCount="68">
  <si>
    <t>＜労働生産性の算出方法＞</t>
    <phoneticPr fontId="1"/>
  </si>
  <si>
    <t>○営業利益・・・</t>
    <phoneticPr fontId="1"/>
  </si>
  <si>
    <t>　 営業利益が指標となりますので、営業外利益による利益については加味されません。</t>
    <phoneticPr fontId="1"/>
  </si>
  <si>
    <t>○人件費・・・</t>
    <phoneticPr fontId="1"/>
  </si>
  <si>
    <t>○減価償却費・・・</t>
    <phoneticPr fontId="1"/>
  </si>
  <si>
    <t xml:space="preserve">   製造原価及び一般管理費における減価償却費のどちらでも対象となります。</t>
    <phoneticPr fontId="1"/>
  </si>
  <si>
    <t xml:space="preserve">   会計上の減価償却費を指します。</t>
    <phoneticPr fontId="1"/>
  </si>
  <si>
    <t>○労働投入量・・・</t>
    <phoneticPr fontId="1"/>
  </si>
  <si>
    <t xml:space="preserve">   「労働者数」または「（労働者数）×（一人当たり年間就業時間）」とします。</t>
    <phoneticPr fontId="1"/>
  </si>
  <si>
    <t xml:space="preserve">   労働投入量には、役員を含めることが出来ます。</t>
    <phoneticPr fontId="1"/>
  </si>
  <si>
    <t>科目</t>
    <rPh sb="0" eb="2">
      <t>カモク</t>
    </rPh>
    <phoneticPr fontId="1"/>
  </si>
  <si>
    <t>金額</t>
    <rPh sb="0" eb="2">
      <t>キンガク</t>
    </rPh>
    <phoneticPr fontId="1"/>
  </si>
  <si>
    <t>合計</t>
    <rPh sb="0" eb="2">
      <t>ゴウケイ</t>
    </rPh>
    <phoneticPr fontId="1"/>
  </si>
  <si>
    <t>売上総利益</t>
    <rPh sb="0" eb="2">
      <t>ウリアゲ</t>
    </rPh>
    <rPh sb="2" eb="5">
      <t>ソウリエキ</t>
    </rPh>
    <phoneticPr fontId="1"/>
  </si>
  <si>
    <t>営業利益</t>
    <rPh sb="0" eb="2">
      <t>エイギョウ</t>
    </rPh>
    <rPh sb="2" eb="4">
      <t>リエキ</t>
    </rPh>
    <phoneticPr fontId="1"/>
  </si>
  <si>
    <t>経常利益</t>
    <rPh sb="0" eb="2">
      <t>ケイジョウ</t>
    </rPh>
    <rPh sb="2" eb="4">
      <t>リエキ</t>
    </rPh>
    <phoneticPr fontId="1"/>
  </si>
  <si>
    <t>当期利益</t>
    <rPh sb="0" eb="2">
      <t>トウキ</t>
    </rPh>
    <rPh sb="2" eb="4">
      <t>リエキ</t>
    </rPh>
    <phoneticPr fontId="1"/>
  </si>
  <si>
    <t>（単位：円）</t>
    <rPh sb="1" eb="3">
      <t>タンイ</t>
    </rPh>
    <rPh sb="4" eb="5">
      <t>エン</t>
    </rPh>
    <phoneticPr fontId="1"/>
  </si>
  <si>
    <t>【売上高】</t>
    <rPh sb="1" eb="3">
      <t>ウリアゲ</t>
    </rPh>
    <rPh sb="3" eb="4">
      <t>ダカ</t>
    </rPh>
    <phoneticPr fontId="1"/>
  </si>
  <si>
    <t>【売上原価】</t>
    <rPh sb="1" eb="3">
      <t>ウリアゲ</t>
    </rPh>
    <rPh sb="3" eb="5">
      <t>ゲンカ</t>
    </rPh>
    <phoneticPr fontId="1"/>
  </si>
  <si>
    <t>【販売費及び一般管理費】</t>
    <rPh sb="1" eb="4">
      <t>ハンバイヒ</t>
    </rPh>
    <rPh sb="4" eb="5">
      <t>オヨ</t>
    </rPh>
    <rPh sb="6" eb="8">
      <t>イッパン</t>
    </rPh>
    <rPh sb="8" eb="11">
      <t>カンリヒ</t>
    </rPh>
    <phoneticPr fontId="1"/>
  </si>
  <si>
    <t>【営業外収益】</t>
    <rPh sb="1" eb="4">
      <t>エイギョウガイ</t>
    </rPh>
    <rPh sb="4" eb="6">
      <t>シュウエキ</t>
    </rPh>
    <phoneticPr fontId="1"/>
  </si>
  <si>
    <t>【営業外費用】</t>
    <rPh sb="1" eb="4">
      <t>エイギョウガイ</t>
    </rPh>
    <rPh sb="4" eb="6">
      <t>ヒヨウ</t>
    </rPh>
    <phoneticPr fontId="1"/>
  </si>
  <si>
    <t>【特別利益】</t>
    <rPh sb="1" eb="3">
      <t>トクベツ</t>
    </rPh>
    <rPh sb="3" eb="5">
      <t>リエキ</t>
    </rPh>
    <phoneticPr fontId="1"/>
  </si>
  <si>
    <t>【特別損失】</t>
    <rPh sb="1" eb="3">
      <t>トクベツ</t>
    </rPh>
    <rPh sb="3" eb="5">
      <t>ソンシツ</t>
    </rPh>
    <phoneticPr fontId="1"/>
  </si>
  <si>
    <t>雑収入</t>
    <rPh sb="0" eb="3">
      <t>ザツシュウニュウ</t>
    </rPh>
    <phoneticPr fontId="1"/>
  </si>
  <si>
    <t>支払利息</t>
    <rPh sb="0" eb="2">
      <t>シハライ</t>
    </rPh>
    <rPh sb="2" eb="4">
      <t>リソク</t>
    </rPh>
    <phoneticPr fontId="1"/>
  </si>
  <si>
    <t>固定資産除却損</t>
    <rPh sb="0" eb="2">
      <t>コテイ</t>
    </rPh>
    <rPh sb="2" eb="4">
      <t>シサン</t>
    </rPh>
    <rPh sb="4" eb="6">
      <t>ジョキャク</t>
    </rPh>
    <rPh sb="6" eb="7">
      <t>ソン</t>
    </rPh>
    <phoneticPr fontId="1"/>
  </si>
  <si>
    <t>貸倒引当戻入金</t>
    <rPh sb="0" eb="2">
      <t>カシダオレ</t>
    </rPh>
    <rPh sb="2" eb="4">
      <t>ヒキアテ</t>
    </rPh>
    <rPh sb="4" eb="6">
      <t>レイニュウ</t>
    </rPh>
    <rPh sb="6" eb="7">
      <t>キン</t>
    </rPh>
    <phoneticPr fontId="1"/>
  </si>
  <si>
    <t>１　損益計算書例</t>
    <rPh sb="2" eb="4">
      <t>ソンエキ</t>
    </rPh>
    <rPh sb="4" eb="7">
      <t>ケイサンショ</t>
    </rPh>
    <rPh sb="7" eb="8">
      <t>レイ</t>
    </rPh>
    <phoneticPr fontId="1"/>
  </si>
  <si>
    <t>２　販売費・一般管理費内訳書</t>
    <rPh sb="2" eb="5">
      <t>ハンバイヒ</t>
    </rPh>
    <rPh sb="6" eb="8">
      <t>イッパン</t>
    </rPh>
    <rPh sb="8" eb="11">
      <t>カンリヒ</t>
    </rPh>
    <rPh sb="11" eb="14">
      <t>ウチワケショ</t>
    </rPh>
    <phoneticPr fontId="1"/>
  </si>
  <si>
    <t>役員報酬</t>
    <rPh sb="0" eb="2">
      <t>ヤクイン</t>
    </rPh>
    <rPh sb="2" eb="4">
      <t>ホウシュウ</t>
    </rPh>
    <phoneticPr fontId="1"/>
  </si>
  <si>
    <t>給料手当</t>
    <rPh sb="0" eb="2">
      <t>キュウリョウ</t>
    </rPh>
    <rPh sb="2" eb="4">
      <t>テアテ</t>
    </rPh>
    <phoneticPr fontId="1"/>
  </si>
  <si>
    <t>賞与</t>
    <rPh sb="0" eb="2">
      <t>ショウヨ</t>
    </rPh>
    <phoneticPr fontId="1"/>
  </si>
  <si>
    <t>法定福利費</t>
    <rPh sb="0" eb="2">
      <t>ホウテイ</t>
    </rPh>
    <rPh sb="2" eb="4">
      <t>フクリ</t>
    </rPh>
    <rPh sb="4" eb="5">
      <t>ヒ</t>
    </rPh>
    <phoneticPr fontId="1"/>
  </si>
  <si>
    <t>福利厚生費</t>
    <rPh sb="0" eb="2">
      <t>フクリ</t>
    </rPh>
    <rPh sb="2" eb="5">
      <t>コウセイヒ</t>
    </rPh>
    <phoneticPr fontId="1"/>
  </si>
  <si>
    <t>・</t>
  </si>
  <si>
    <t>・</t>
    <phoneticPr fontId="1"/>
  </si>
  <si>
    <t>減価償却費</t>
    <rPh sb="0" eb="2">
      <t>ゲンカ</t>
    </rPh>
    <rPh sb="2" eb="4">
      <t>ショウキャク</t>
    </rPh>
    <rPh sb="4" eb="5">
      <t>ヒ</t>
    </rPh>
    <phoneticPr fontId="1"/>
  </si>
  <si>
    <t>・</t>
    <phoneticPr fontId="1"/>
  </si>
  <si>
    <t>製造原価</t>
    <rPh sb="0" eb="2">
      <t>セイゾウ</t>
    </rPh>
    <rPh sb="2" eb="4">
      <t>ゲンカ</t>
    </rPh>
    <phoneticPr fontId="1"/>
  </si>
  <si>
    <t>３　製造原価報告書</t>
    <rPh sb="2" eb="4">
      <t>セイゾウ</t>
    </rPh>
    <rPh sb="4" eb="6">
      <t>ゲンカ</t>
    </rPh>
    <rPh sb="6" eb="9">
      <t>ホウコクショ</t>
    </rPh>
    <phoneticPr fontId="1"/>
  </si>
  <si>
    <t>【材料費】</t>
    <rPh sb="1" eb="4">
      <t>ザイリョウヒ</t>
    </rPh>
    <phoneticPr fontId="1"/>
  </si>
  <si>
    <t>　期首棚卸高</t>
    <rPh sb="1" eb="3">
      <t>キシュ</t>
    </rPh>
    <rPh sb="3" eb="5">
      <t>タナオロシ</t>
    </rPh>
    <rPh sb="5" eb="6">
      <t>ダカ</t>
    </rPh>
    <phoneticPr fontId="1"/>
  </si>
  <si>
    <t>期首棚卸高</t>
    <rPh sb="0" eb="2">
      <t>キシュ</t>
    </rPh>
    <rPh sb="3" eb="4">
      <t>オロシ</t>
    </rPh>
    <rPh sb="4" eb="5">
      <t>タカ</t>
    </rPh>
    <phoneticPr fontId="1"/>
  </si>
  <si>
    <t>期末棚卸高</t>
    <rPh sb="0" eb="2">
      <t>キマツ</t>
    </rPh>
    <rPh sb="3" eb="4">
      <t>オロシ</t>
    </rPh>
    <rPh sb="4" eb="5">
      <t>タカ</t>
    </rPh>
    <phoneticPr fontId="1"/>
  </si>
  <si>
    <t>　材料費</t>
    <rPh sb="1" eb="4">
      <t>ザイリョウヒ</t>
    </rPh>
    <phoneticPr fontId="1"/>
  </si>
  <si>
    <t>　期末棚卸高</t>
    <rPh sb="1" eb="3">
      <t>キマツ</t>
    </rPh>
    <rPh sb="3" eb="5">
      <t>タナオロシ</t>
    </rPh>
    <rPh sb="5" eb="6">
      <t>ダカ</t>
    </rPh>
    <phoneticPr fontId="1"/>
  </si>
  <si>
    <t>材料費合計</t>
    <rPh sb="0" eb="3">
      <t>ザイリョウヒ</t>
    </rPh>
    <rPh sb="3" eb="5">
      <t>ゴウケイ</t>
    </rPh>
    <phoneticPr fontId="1"/>
  </si>
  <si>
    <t>【労務費】</t>
    <rPh sb="1" eb="4">
      <t>ロウムヒ</t>
    </rPh>
    <phoneticPr fontId="1"/>
  </si>
  <si>
    <t>労務費合計</t>
    <rPh sb="0" eb="3">
      <t>ロウムヒ</t>
    </rPh>
    <rPh sb="3" eb="5">
      <t>ゴウケイ</t>
    </rPh>
    <phoneticPr fontId="1"/>
  </si>
  <si>
    <t>　賃金手当</t>
    <rPh sb="1" eb="3">
      <t>チンギン</t>
    </rPh>
    <rPh sb="3" eb="5">
      <t>テアテ</t>
    </rPh>
    <phoneticPr fontId="1"/>
  </si>
  <si>
    <t>　賞与</t>
    <rPh sb="1" eb="3">
      <t>ショウヨ</t>
    </rPh>
    <phoneticPr fontId="1"/>
  </si>
  <si>
    <t>　法定福利費</t>
    <rPh sb="1" eb="3">
      <t>ホウテイ</t>
    </rPh>
    <rPh sb="3" eb="5">
      <t>フクリ</t>
    </rPh>
    <rPh sb="5" eb="6">
      <t>ヒ</t>
    </rPh>
    <phoneticPr fontId="1"/>
  </si>
  <si>
    <t>　福利厚生費</t>
    <rPh sb="1" eb="3">
      <t>フクリ</t>
    </rPh>
    <rPh sb="3" eb="6">
      <t>コウセイヒ</t>
    </rPh>
    <phoneticPr fontId="1"/>
  </si>
  <si>
    <t>【経費】</t>
    <rPh sb="1" eb="3">
      <t>ケイヒ</t>
    </rPh>
    <phoneticPr fontId="1"/>
  </si>
  <si>
    <t>経費合計</t>
    <rPh sb="0" eb="2">
      <t>ケイヒ</t>
    </rPh>
    <rPh sb="2" eb="4">
      <t>ゴウケイ</t>
    </rPh>
    <phoneticPr fontId="1"/>
  </si>
  <si>
    <t>総製造費用</t>
    <rPh sb="0" eb="1">
      <t>ソウ</t>
    </rPh>
    <rPh sb="1" eb="3">
      <t>セイゾウ</t>
    </rPh>
    <rPh sb="3" eb="5">
      <t>ヒヨウ</t>
    </rPh>
    <phoneticPr fontId="1"/>
  </si>
  <si>
    <t>当期製造原価</t>
    <rPh sb="0" eb="2">
      <t>トウキ</t>
    </rPh>
    <rPh sb="2" eb="4">
      <t>セイゾウ</t>
    </rPh>
    <rPh sb="4" eb="6">
      <t>ゲンカ</t>
    </rPh>
    <phoneticPr fontId="1"/>
  </si>
  <si>
    <t>　雑費</t>
    <rPh sb="1" eb="3">
      <t>ザッピ</t>
    </rPh>
    <phoneticPr fontId="1"/>
  </si>
  <si>
    <t>　減価償却費</t>
    <rPh sb="1" eb="3">
      <t>ゲンカ</t>
    </rPh>
    <rPh sb="3" eb="5">
      <t>ショウキャク</t>
    </rPh>
    <rPh sb="5" eb="6">
      <t>ヒ</t>
    </rPh>
    <phoneticPr fontId="1"/>
  </si>
  <si>
    <t>※３　人件費は、雑給や退職金（引当金含む。）、交通費なども含みます。</t>
    <rPh sb="3" eb="6">
      <t>ジンケンヒ</t>
    </rPh>
    <rPh sb="8" eb="10">
      <t>ザッキュウ</t>
    </rPh>
    <rPh sb="11" eb="14">
      <t>タイショクキン</t>
    </rPh>
    <rPh sb="15" eb="17">
      <t>ヒキアテ</t>
    </rPh>
    <rPh sb="17" eb="18">
      <t>キン</t>
    </rPh>
    <rPh sb="18" eb="19">
      <t>フク</t>
    </rPh>
    <rPh sb="23" eb="26">
      <t>コウツウヒ</t>
    </rPh>
    <rPh sb="29" eb="30">
      <t>フク</t>
    </rPh>
    <phoneticPr fontId="1"/>
  </si>
  <si>
    <t xml:space="preserve">   労務費をはじめとする人件費、役員報酬、賞与、福利厚生費、法定福利費などを算入してください。</t>
    <phoneticPr fontId="1"/>
  </si>
  <si>
    <t xml:space="preserve">   販売管理費のみならず、製造原価に係る人件費を算入することが出来ます。</t>
    <rPh sb="32" eb="34">
      <t>デキ</t>
    </rPh>
    <phoneticPr fontId="1"/>
  </si>
  <si>
    <t>＜労働生産性（現状）の計算例＞</t>
    <rPh sb="1" eb="3">
      <t>ロウドウ</t>
    </rPh>
    <rPh sb="3" eb="6">
      <t>セイサンセイ</t>
    </rPh>
    <rPh sb="7" eb="9">
      <t>ゲンジョウ</t>
    </rPh>
    <rPh sb="11" eb="13">
      <t>ケイサン</t>
    </rPh>
    <rPh sb="13" eb="14">
      <t>レイ</t>
    </rPh>
    <phoneticPr fontId="1"/>
  </si>
  <si>
    <t>※２　④・⑤については、製造原価報告書を作成している場合に算入して</t>
    <rPh sb="12" eb="14">
      <t>セイゾウ</t>
    </rPh>
    <rPh sb="14" eb="16">
      <t>ゲンカ</t>
    </rPh>
    <rPh sb="16" eb="19">
      <t>ホウコクショ</t>
    </rPh>
    <rPh sb="20" eb="22">
      <t>サクセイ</t>
    </rPh>
    <rPh sb="26" eb="28">
      <t>バアイ</t>
    </rPh>
    <rPh sb="29" eb="31">
      <t>サンニュウ</t>
    </rPh>
    <phoneticPr fontId="1"/>
  </si>
  <si>
    <t>　　　 ください。</t>
    <phoneticPr fontId="1"/>
  </si>
  <si>
    <t>※１　「労働投入量」を労働者数（3名）とした場合です。</t>
    <rPh sb="4" eb="6">
      <t>ロウドウ</t>
    </rPh>
    <rPh sb="6" eb="8">
      <t>トウニュウ</t>
    </rPh>
    <rPh sb="8" eb="9">
      <t>リョウ</t>
    </rPh>
    <rPh sb="11" eb="14">
      <t>ロウドウシャ</t>
    </rPh>
    <rPh sb="14" eb="15">
      <t>スウ</t>
    </rPh>
    <rPh sb="17" eb="18">
      <t>メイ</t>
    </rPh>
    <rPh sb="22" eb="2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</si>
</sst>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176" fontId="0" fillId="0" borderId="0" xfId="0" applyNumberFormat="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176" fontId="0" fillId="0" borderId="8" xfId="0" applyNumberFormat="1" applyBorder="1">
      <alignment vertical="center"/>
    </xf>
    <xf numFmtId="176" fontId="0" fillId="0" borderId="4"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10" xfId="0" applyNumberFormat="1" applyBorder="1">
      <alignment vertical="center"/>
    </xf>
    <xf numFmtId="176" fontId="0" fillId="0" borderId="11" xfId="0" applyNumberFormat="1" applyBorder="1">
      <alignment vertical="center"/>
    </xf>
    <xf numFmtId="176" fontId="0" fillId="0" borderId="12" xfId="0" applyNumberFormat="1" applyBorder="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1" xfId="0" applyBorder="1" applyAlignment="1">
      <alignment horizontal="center" vertical="center"/>
    </xf>
    <xf numFmtId="176" fontId="0" fillId="0" borderId="4" xfId="0" applyNumberFormat="1" applyBorder="1" applyAlignment="1">
      <alignment horizontal="center" vertical="center"/>
    </xf>
    <xf numFmtId="177" fontId="0" fillId="0" borderId="10" xfId="0" applyNumberFormat="1" applyBorder="1">
      <alignment vertical="center"/>
    </xf>
    <xf numFmtId="177" fontId="0" fillId="0" borderId="11" xfId="0" applyNumberFormat="1" applyBorder="1">
      <alignment vertical="center"/>
    </xf>
    <xf numFmtId="177" fontId="0" fillId="0" borderId="12" xfId="0" applyNumberFormat="1" applyBorder="1">
      <alignment vertical="center"/>
    </xf>
    <xf numFmtId="177" fontId="0" fillId="0" borderId="2" xfId="0" applyNumberFormat="1" applyBorder="1">
      <alignmen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Font="1" applyBorder="1" applyAlignment="1">
      <alignment vertical="center" shrinkToFit="1"/>
    </xf>
    <xf numFmtId="176" fontId="0" fillId="0" borderId="0" xfId="0" applyNumberFormat="1"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14" xfId="0" applyNumberFormat="1" applyBorder="1" applyAlignment="1">
      <alignment horizontal="center" vertical="center"/>
    </xf>
    <xf numFmtId="176" fontId="0" fillId="0" borderId="3" xfId="0" applyNumberFormat="1" applyBorder="1" applyAlignment="1">
      <alignment horizontal="center" vertical="center"/>
    </xf>
    <xf numFmtId="0" fontId="0" fillId="0" borderId="13" xfId="0"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19049</xdr:colOff>
      <xdr:row>2</xdr:row>
      <xdr:rowOff>47626</xdr:rowOff>
    </xdr:from>
    <xdr:to>
      <xdr:col>6</xdr:col>
      <xdr:colOff>28574</xdr:colOff>
      <xdr:row>7</xdr:row>
      <xdr:rowOff>123826</xdr:rowOff>
    </xdr:to>
    <xdr:grpSp>
      <xdr:nvGrpSpPr>
        <xdr:cNvPr id="4" name="グループ化 3"/>
        <xdr:cNvGrpSpPr/>
      </xdr:nvGrpSpPr>
      <xdr:grpSpPr>
        <a:xfrm>
          <a:off x="704849" y="419101"/>
          <a:ext cx="3438525" cy="933450"/>
          <a:chOff x="704849" y="371475"/>
          <a:chExt cx="3438525" cy="895350"/>
        </a:xfrm>
      </xdr:grpSpPr>
      <xdr:sp macro="" textlink="">
        <xdr:nvSpPr>
          <xdr:cNvPr id="2" name="正方形/長方形 1"/>
          <xdr:cNvSpPr/>
        </xdr:nvSpPr>
        <xdr:spPr>
          <a:xfrm>
            <a:off x="704849" y="371475"/>
            <a:ext cx="3438525" cy="895350"/>
          </a:xfrm>
          <a:prstGeom prst="rect">
            <a:avLst/>
          </a:prstGeom>
          <a:solidFill>
            <a:schemeClr val="bg1"/>
          </a:solidFill>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ja-JP" sz="1100">
                <a:solidFill>
                  <a:schemeClr val="dk1"/>
                </a:solidFill>
                <a:effectLst/>
                <a:latin typeface="+mn-lt"/>
                <a:ea typeface="+mn-ea"/>
                <a:cs typeface="+mn-cs"/>
              </a:rPr>
              <a:t>営業利益　＋　人件費　＋　減価償却費</a:t>
            </a:r>
            <a:endParaRPr lang="en-US" altLang="ja-JP" sz="1100">
              <a:solidFill>
                <a:schemeClr val="dk1"/>
              </a:solidFill>
              <a:effectLst/>
              <a:latin typeface="+mn-lt"/>
              <a:ea typeface="+mn-ea"/>
              <a:cs typeface="+mn-cs"/>
            </a:endParaRPr>
          </a:p>
          <a:p>
            <a:pPr algn="ctr"/>
            <a:endParaRPr lang="en-US" altLang="ja-JP" sz="500">
              <a:solidFill>
                <a:schemeClr val="dk1"/>
              </a:solidFill>
              <a:effectLst/>
              <a:latin typeface="+mn-lt"/>
              <a:ea typeface="+mn-ea"/>
              <a:cs typeface="+mn-cs"/>
            </a:endParaRPr>
          </a:p>
          <a:p>
            <a:pPr algn="ctr"/>
            <a:r>
              <a:rPr lang="ja-JP" altLang="en-US" sz="1100">
                <a:solidFill>
                  <a:schemeClr val="dk1"/>
                </a:solidFill>
                <a:effectLst/>
                <a:latin typeface="+mn-lt"/>
                <a:ea typeface="+mn-ea"/>
                <a:cs typeface="+mn-cs"/>
              </a:rPr>
              <a:t>労働投入量</a:t>
            </a:r>
            <a:endParaRPr lang="ja-JP" altLang="en-US"/>
          </a:p>
        </xdr:txBody>
      </xdr:sp>
      <xdr:cxnSp macro="">
        <xdr:nvCxnSpPr>
          <xdr:cNvPr id="3" name="直線コネクタ 2"/>
          <xdr:cNvCxnSpPr/>
        </xdr:nvCxnSpPr>
        <xdr:spPr>
          <a:xfrm>
            <a:off x="1057274" y="809625"/>
            <a:ext cx="266382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1076325</xdr:colOff>
      <xdr:row>3</xdr:row>
      <xdr:rowOff>57149</xdr:rowOff>
    </xdr:from>
    <xdr:to>
      <xdr:col>8</xdr:col>
      <xdr:colOff>104776</xdr:colOff>
      <xdr:row>9</xdr:row>
      <xdr:rowOff>47625</xdr:rowOff>
    </xdr:to>
    <xdr:sp macro="" textlink="">
      <xdr:nvSpPr>
        <xdr:cNvPr id="3" name="フレーム 2"/>
        <xdr:cNvSpPr/>
      </xdr:nvSpPr>
      <xdr:spPr>
        <a:xfrm>
          <a:off x="7019925" y="571499"/>
          <a:ext cx="1143001" cy="933451"/>
        </a:xfrm>
        <a:prstGeom prst="frame">
          <a:avLst>
            <a:gd name="adj1" fmla="val 3883"/>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1076325</xdr:colOff>
      <xdr:row>11</xdr:row>
      <xdr:rowOff>133350</xdr:rowOff>
    </xdr:from>
    <xdr:to>
      <xdr:col>8</xdr:col>
      <xdr:colOff>85726</xdr:colOff>
      <xdr:row>13</xdr:row>
      <xdr:rowOff>47625</xdr:rowOff>
    </xdr:to>
    <xdr:sp macro="" textlink="">
      <xdr:nvSpPr>
        <xdr:cNvPr id="4" name="フレーム 3"/>
        <xdr:cNvSpPr/>
      </xdr:nvSpPr>
      <xdr:spPr>
        <a:xfrm>
          <a:off x="7019925" y="1933575"/>
          <a:ext cx="1123951" cy="257175"/>
        </a:xfrm>
        <a:prstGeom prst="frame">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971550</xdr:colOff>
      <xdr:row>28</xdr:row>
      <xdr:rowOff>114300</xdr:rowOff>
    </xdr:from>
    <xdr:to>
      <xdr:col>9</xdr:col>
      <xdr:colOff>152400</xdr:colOff>
      <xdr:row>33</xdr:row>
      <xdr:rowOff>104775</xdr:rowOff>
    </xdr:to>
    <xdr:sp macro="" textlink="">
      <xdr:nvSpPr>
        <xdr:cNvPr id="5" name="フレーム 4"/>
        <xdr:cNvSpPr/>
      </xdr:nvSpPr>
      <xdr:spPr>
        <a:xfrm>
          <a:off x="8029575" y="4657725"/>
          <a:ext cx="1181100" cy="847725"/>
        </a:xfrm>
        <a:prstGeom prst="frame">
          <a:avLst>
            <a:gd name="adj1" fmla="val 4635"/>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0</xdr:colOff>
      <xdr:row>35</xdr:row>
      <xdr:rowOff>152400</xdr:rowOff>
    </xdr:from>
    <xdr:to>
      <xdr:col>9</xdr:col>
      <xdr:colOff>180975</xdr:colOff>
      <xdr:row>37</xdr:row>
      <xdr:rowOff>66675</xdr:rowOff>
    </xdr:to>
    <xdr:sp macro="" textlink="">
      <xdr:nvSpPr>
        <xdr:cNvPr id="6" name="フレーム 5"/>
        <xdr:cNvSpPr/>
      </xdr:nvSpPr>
      <xdr:spPr>
        <a:xfrm>
          <a:off x="8058150" y="5895975"/>
          <a:ext cx="1181100" cy="257175"/>
        </a:xfrm>
        <a:prstGeom prst="frame">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209550</xdr:colOff>
      <xdr:row>28</xdr:row>
      <xdr:rowOff>104776</xdr:rowOff>
    </xdr:from>
    <xdr:to>
      <xdr:col>4</xdr:col>
      <xdr:colOff>609600</xdr:colOff>
      <xdr:row>30</xdr:row>
      <xdr:rowOff>123826</xdr:rowOff>
    </xdr:to>
    <xdr:sp macro="" textlink="">
      <xdr:nvSpPr>
        <xdr:cNvPr id="7" name="正方形/長方形 6"/>
        <xdr:cNvSpPr/>
      </xdr:nvSpPr>
      <xdr:spPr>
        <a:xfrm>
          <a:off x="4362450" y="4648201"/>
          <a:ext cx="40005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①</a:t>
          </a:r>
        </a:p>
      </xdr:txBody>
    </xdr:sp>
    <xdr:clientData/>
  </xdr:twoCellAnchor>
  <xdr:twoCellAnchor>
    <xdr:from>
      <xdr:col>4</xdr:col>
      <xdr:colOff>228600</xdr:colOff>
      <xdr:row>28</xdr:row>
      <xdr:rowOff>152400</xdr:rowOff>
    </xdr:from>
    <xdr:to>
      <xdr:col>5</xdr:col>
      <xdr:colOff>85725</xdr:colOff>
      <xdr:row>30</xdr:row>
      <xdr:rowOff>66675</xdr:rowOff>
    </xdr:to>
    <xdr:sp macro="" textlink="">
      <xdr:nvSpPr>
        <xdr:cNvPr id="2" name="フレーム 1"/>
        <xdr:cNvSpPr/>
      </xdr:nvSpPr>
      <xdr:spPr>
        <a:xfrm>
          <a:off x="4381500" y="4695825"/>
          <a:ext cx="962025" cy="257175"/>
        </a:xfrm>
        <a:prstGeom prst="frame">
          <a:avLst/>
        </a:prstGeom>
        <a:solidFill>
          <a:srgbClr val="FF00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1057275</xdr:colOff>
      <xdr:row>5</xdr:row>
      <xdr:rowOff>28575</xdr:rowOff>
    </xdr:from>
    <xdr:to>
      <xdr:col>7</xdr:col>
      <xdr:colOff>342900</xdr:colOff>
      <xdr:row>7</xdr:row>
      <xdr:rowOff>47625</xdr:rowOff>
    </xdr:to>
    <xdr:sp macro="" textlink="">
      <xdr:nvSpPr>
        <xdr:cNvPr id="8" name="正方形/長方形 7"/>
        <xdr:cNvSpPr/>
      </xdr:nvSpPr>
      <xdr:spPr>
        <a:xfrm>
          <a:off x="7000875" y="800100"/>
          <a:ext cx="40005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②</a:t>
          </a:r>
        </a:p>
      </xdr:txBody>
    </xdr:sp>
    <xdr:clientData/>
  </xdr:twoCellAnchor>
  <xdr:twoCellAnchor>
    <xdr:from>
      <xdr:col>6</xdr:col>
      <xdr:colOff>1076325</xdr:colOff>
      <xdr:row>11</xdr:row>
      <xdr:rowOff>95250</xdr:rowOff>
    </xdr:from>
    <xdr:to>
      <xdr:col>7</xdr:col>
      <xdr:colOff>361950</xdr:colOff>
      <xdr:row>13</xdr:row>
      <xdr:rowOff>114300</xdr:rowOff>
    </xdr:to>
    <xdr:sp macro="" textlink="">
      <xdr:nvSpPr>
        <xdr:cNvPr id="9" name="正方形/長方形 8"/>
        <xdr:cNvSpPr/>
      </xdr:nvSpPr>
      <xdr:spPr>
        <a:xfrm>
          <a:off x="7019925" y="1895475"/>
          <a:ext cx="40005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③</a:t>
          </a:r>
        </a:p>
      </xdr:txBody>
    </xdr:sp>
    <xdr:clientData/>
  </xdr:twoCellAnchor>
  <xdr:twoCellAnchor>
    <xdr:from>
      <xdr:col>7</xdr:col>
      <xdr:colOff>962025</xdr:colOff>
      <xdr:row>29</xdr:row>
      <xdr:rowOff>152400</xdr:rowOff>
    </xdr:from>
    <xdr:to>
      <xdr:col>8</xdr:col>
      <xdr:colOff>361950</xdr:colOff>
      <xdr:row>32</xdr:row>
      <xdr:rowOff>0</xdr:rowOff>
    </xdr:to>
    <xdr:sp macro="" textlink="">
      <xdr:nvSpPr>
        <xdr:cNvPr id="10" name="正方形/長方形 9"/>
        <xdr:cNvSpPr/>
      </xdr:nvSpPr>
      <xdr:spPr>
        <a:xfrm>
          <a:off x="8020050" y="4867275"/>
          <a:ext cx="40005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④</a:t>
          </a:r>
        </a:p>
      </xdr:txBody>
    </xdr:sp>
    <xdr:clientData/>
  </xdr:twoCellAnchor>
  <xdr:twoCellAnchor>
    <xdr:from>
      <xdr:col>8</xdr:col>
      <xdr:colOff>0</xdr:colOff>
      <xdr:row>35</xdr:row>
      <xdr:rowOff>104775</xdr:rowOff>
    </xdr:from>
    <xdr:to>
      <xdr:col>8</xdr:col>
      <xdr:colOff>400050</xdr:colOff>
      <xdr:row>37</xdr:row>
      <xdr:rowOff>123825</xdr:rowOff>
    </xdr:to>
    <xdr:sp macro="" textlink="">
      <xdr:nvSpPr>
        <xdr:cNvPr id="11" name="正方形/長方形 10"/>
        <xdr:cNvSpPr/>
      </xdr:nvSpPr>
      <xdr:spPr>
        <a:xfrm>
          <a:off x="8058150" y="5848350"/>
          <a:ext cx="40005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⑤</a:t>
          </a:r>
        </a:p>
      </xdr:txBody>
    </xdr:sp>
    <xdr:clientData/>
  </xdr:twoCellAnchor>
  <xdr:twoCellAnchor>
    <xdr:from>
      <xdr:col>3</xdr:col>
      <xdr:colOff>1000125</xdr:colOff>
      <xdr:row>4</xdr:row>
      <xdr:rowOff>47625</xdr:rowOff>
    </xdr:from>
    <xdr:to>
      <xdr:col>5</xdr:col>
      <xdr:colOff>466725</xdr:colOff>
      <xdr:row>8</xdr:row>
      <xdr:rowOff>47625</xdr:rowOff>
    </xdr:to>
    <xdr:sp macro="" textlink="">
      <xdr:nvSpPr>
        <xdr:cNvPr id="22" name="正方形/長方形 21"/>
        <xdr:cNvSpPr/>
      </xdr:nvSpPr>
      <xdr:spPr>
        <a:xfrm>
          <a:off x="4048125" y="647700"/>
          <a:ext cx="1676400" cy="6858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2</xdr:row>
      <xdr:rowOff>28575</xdr:rowOff>
    </xdr:from>
    <xdr:to>
      <xdr:col>5</xdr:col>
      <xdr:colOff>123826</xdr:colOff>
      <xdr:row>9</xdr:row>
      <xdr:rowOff>114300</xdr:rowOff>
    </xdr:to>
    <xdr:grpSp>
      <xdr:nvGrpSpPr>
        <xdr:cNvPr id="25" name="グループ化 24"/>
        <xdr:cNvGrpSpPr/>
      </xdr:nvGrpSpPr>
      <xdr:grpSpPr>
        <a:xfrm>
          <a:off x="47626" y="371475"/>
          <a:ext cx="5334000" cy="1200150"/>
          <a:chOff x="47626" y="371475"/>
          <a:chExt cx="5334000" cy="1200150"/>
        </a:xfrm>
      </xdr:grpSpPr>
      <xdr:grpSp>
        <xdr:nvGrpSpPr>
          <xdr:cNvPr id="13" name="グループ化 12"/>
          <xdr:cNvGrpSpPr/>
        </xdr:nvGrpSpPr>
        <xdr:grpSpPr>
          <a:xfrm>
            <a:off x="228599" y="533399"/>
            <a:ext cx="3590926" cy="933447"/>
            <a:chOff x="676273" y="1011011"/>
            <a:chExt cx="3823965" cy="895350"/>
          </a:xfrm>
          <a:noFill/>
        </xdr:grpSpPr>
        <xdr:sp macro="" textlink="">
          <xdr:nvSpPr>
            <xdr:cNvPr id="14" name="正方形/長方形 13"/>
            <xdr:cNvSpPr/>
          </xdr:nvSpPr>
          <xdr:spPr>
            <a:xfrm>
              <a:off x="676273" y="1011011"/>
              <a:ext cx="3823965" cy="895350"/>
            </a:xfrm>
            <a:prstGeom prst="rect">
              <a:avLst/>
            </a:prstGeom>
            <a:grp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altLang="ja-JP" sz="1100">
                  <a:solidFill>
                    <a:schemeClr val="dk1"/>
                  </a:solidFill>
                  <a:effectLst/>
                  <a:latin typeface="+mn-lt"/>
                  <a:ea typeface="+mn-ea"/>
                  <a:cs typeface="+mn-cs"/>
                </a:rPr>
                <a:t>600</a:t>
              </a:r>
              <a:r>
                <a:rPr lang="ja-JP" altLang="en-US" sz="1100">
                  <a:solidFill>
                    <a:schemeClr val="dk1"/>
                  </a:solidFill>
                  <a:effectLst/>
                  <a:latin typeface="+mn-lt"/>
                  <a:ea typeface="+mn-ea"/>
                  <a:cs typeface="+mn-cs"/>
                </a:rPr>
                <a:t>千円（①）</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18,900</a:t>
              </a:r>
              <a:r>
                <a:rPr lang="ja-JP" altLang="en-US" sz="1100">
                  <a:solidFill>
                    <a:schemeClr val="dk1"/>
                  </a:solidFill>
                  <a:effectLst/>
                  <a:latin typeface="+mn-lt"/>
                  <a:ea typeface="+mn-ea"/>
                  <a:cs typeface="+mn-cs"/>
                </a:rPr>
                <a:t>千円（②）</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900</a:t>
              </a:r>
              <a:r>
                <a:rPr lang="ja-JP" altLang="en-US" sz="1100">
                  <a:solidFill>
                    <a:schemeClr val="dk1"/>
                  </a:solidFill>
                  <a:effectLst/>
                  <a:latin typeface="+mn-lt"/>
                  <a:ea typeface="+mn-ea"/>
                  <a:cs typeface="+mn-cs"/>
                </a:rPr>
                <a:t>千円（③）</a:t>
              </a:r>
              <a:endParaRPr lang="en-US" altLang="ja-JP" sz="1100">
                <a:solidFill>
                  <a:schemeClr val="dk1"/>
                </a:solidFill>
                <a:effectLst/>
                <a:latin typeface="+mn-lt"/>
                <a:ea typeface="+mn-ea"/>
                <a:cs typeface="+mn-cs"/>
              </a:endParaRPr>
            </a:p>
            <a:p>
              <a:pPr algn="ct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7,850</a:t>
              </a:r>
              <a:r>
                <a:rPr lang="ja-JP" altLang="en-US" sz="1100">
                  <a:solidFill>
                    <a:schemeClr val="dk1"/>
                  </a:solidFill>
                  <a:effectLst/>
                  <a:latin typeface="+mn-lt"/>
                  <a:ea typeface="+mn-ea"/>
                  <a:cs typeface="+mn-cs"/>
                </a:rPr>
                <a:t>千円（④）＋</a:t>
              </a:r>
              <a:r>
                <a:rPr lang="en-US" altLang="ja-JP" sz="1100">
                  <a:solidFill>
                    <a:schemeClr val="dk1"/>
                  </a:solidFill>
                  <a:effectLst/>
                  <a:latin typeface="+mn-lt"/>
                  <a:ea typeface="+mn-ea"/>
                  <a:cs typeface="+mn-cs"/>
                </a:rPr>
                <a:t>1,400</a:t>
              </a:r>
              <a:r>
                <a:rPr lang="ja-JP" altLang="en-US" sz="1100">
                  <a:solidFill>
                    <a:schemeClr val="dk1"/>
                  </a:solidFill>
                  <a:effectLst/>
                  <a:latin typeface="+mn-lt"/>
                  <a:ea typeface="+mn-ea"/>
                  <a:cs typeface="+mn-cs"/>
                </a:rPr>
                <a:t>千円（⑤）</a:t>
              </a:r>
              <a:endParaRPr lang="en-US" altLang="ja-JP" sz="1100">
                <a:solidFill>
                  <a:schemeClr val="dk1"/>
                </a:solidFill>
                <a:effectLst/>
                <a:latin typeface="+mn-lt"/>
                <a:ea typeface="+mn-ea"/>
                <a:cs typeface="+mn-cs"/>
              </a:endParaRPr>
            </a:p>
            <a:p>
              <a:pPr algn="ctr"/>
              <a:endParaRPr lang="en-US" altLang="ja-JP" sz="800">
                <a:solidFill>
                  <a:schemeClr val="dk1"/>
                </a:solidFill>
                <a:effectLst/>
                <a:latin typeface="+mn-lt"/>
                <a:ea typeface="+mn-ea"/>
                <a:cs typeface="+mn-cs"/>
              </a:endParaRPr>
            </a:p>
            <a:p>
              <a:pPr algn="ct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（労働投入量）</a:t>
              </a:r>
              <a:endParaRPr lang="ja-JP" altLang="en-US"/>
            </a:p>
          </xdr:txBody>
        </xdr:sp>
        <xdr:cxnSp macro="">
          <xdr:nvCxnSpPr>
            <xdr:cNvPr id="15" name="直線コネクタ 14"/>
            <xdr:cNvCxnSpPr>
              <a:endCxn id="21" idx="1"/>
            </xdr:cNvCxnSpPr>
          </xdr:nvCxnSpPr>
          <xdr:spPr>
            <a:xfrm>
              <a:off x="845368" y="1549658"/>
              <a:ext cx="3452007" cy="393"/>
            </a:xfrm>
            <a:prstGeom prst="line">
              <a:avLst/>
            </a:prstGeom>
            <a:ln/>
          </xdr:spPr>
          <xdr:style>
            <a:lnRef idx="1">
              <a:schemeClr val="dk1"/>
            </a:lnRef>
            <a:fillRef idx="0">
              <a:schemeClr val="dk1"/>
            </a:fillRef>
            <a:effectRef idx="0">
              <a:schemeClr val="dk1"/>
            </a:effectRef>
            <a:fontRef idx="minor">
              <a:schemeClr val="tx1"/>
            </a:fontRef>
          </xdr:style>
        </xdr:cxnSp>
      </xdr:grpSp>
      <xdr:grpSp>
        <xdr:nvGrpSpPr>
          <xdr:cNvPr id="24" name="グループ化 23"/>
          <xdr:cNvGrpSpPr/>
        </xdr:nvGrpSpPr>
        <xdr:grpSpPr>
          <a:xfrm>
            <a:off x="47626" y="371475"/>
            <a:ext cx="5334000" cy="1200150"/>
            <a:chOff x="47626" y="371475"/>
            <a:chExt cx="5334000" cy="1200150"/>
          </a:xfrm>
        </xdr:grpSpPr>
        <xdr:sp macro="" textlink="">
          <xdr:nvSpPr>
            <xdr:cNvPr id="18" name="正方形/長方形 17"/>
            <xdr:cNvSpPr/>
          </xdr:nvSpPr>
          <xdr:spPr>
            <a:xfrm>
              <a:off x="47626" y="371475"/>
              <a:ext cx="5334000" cy="120015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1" name="正方形/長方形 20"/>
            <xdr:cNvSpPr/>
          </xdr:nvSpPr>
          <xdr:spPr>
            <a:xfrm>
              <a:off x="3629025" y="876300"/>
              <a:ext cx="523875" cy="4381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a:t>
              </a:r>
            </a:p>
          </xdr:txBody>
        </xdr:sp>
        <xdr:sp macro="" textlink="">
          <xdr:nvSpPr>
            <xdr:cNvPr id="23" name="正方形/長方形 22"/>
            <xdr:cNvSpPr/>
          </xdr:nvSpPr>
          <xdr:spPr>
            <a:xfrm>
              <a:off x="3790950" y="809625"/>
              <a:ext cx="1552575" cy="5238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u="sng"/>
                <a:t>9,883</a:t>
              </a:r>
              <a:r>
                <a:rPr kumimoji="1" lang="ja-JP" altLang="en-US" sz="1400" u="sng"/>
                <a:t>千円</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workbookViewId="0">
      <selection sqref="A1:C1"/>
    </sheetView>
  </sheetViews>
  <sheetFormatPr defaultRowHeight="13.5" x14ac:dyDescent="0.15"/>
  <sheetData>
    <row r="1" spans="1:3" ht="15.75" customHeight="1" x14ac:dyDescent="0.15">
      <c r="A1" s="33" t="s">
        <v>0</v>
      </c>
      <c r="B1" s="33"/>
      <c r="C1" s="33"/>
    </row>
    <row r="10" spans="1:3" x14ac:dyDescent="0.15">
      <c r="A10" t="s">
        <v>1</v>
      </c>
    </row>
    <row r="11" spans="1:3" x14ac:dyDescent="0.15">
      <c r="A11" t="s">
        <v>2</v>
      </c>
    </row>
    <row r="13" spans="1:3" x14ac:dyDescent="0.15">
      <c r="A13" t="s">
        <v>3</v>
      </c>
    </row>
    <row r="14" spans="1:3" x14ac:dyDescent="0.15">
      <c r="A14" t="s">
        <v>62</v>
      </c>
    </row>
    <row r="15" spans="1:3" x14ac:dyDescent="0.15">
      <c r="A15" t="s">
        <v>63</v>
      </c>
    </row>
    <row r="17" spans="1:1" x14ac:dyDescent="0.15">
      <c r="A17" t="s">
        <v>4</v>
      </c>
    </row>
    <row r="18" spans="1:1" x14ac:dyDescent="0.15">
      <c r="A18" t="s">
        <v>5</v>
      </c>
    </row>
    <row r="19" spans="1:1" x14ac:dyDescent="0.15">
      <c r="A19" t="s">
        <v>6</v>
      </c>
    </row>
    <row r="21" spans="1:1" x14ac:dyDescent="0.15">
      <c r="A21" t="s">
        <v>7</v>
      </c>
    </row>
    <row r="22" spans="1:1" x14ac:dyDescent="0.15">
      <c r="A22" t="s">
        <v>8</v>
      </c>
    </row>
    <row r="23" spans="1:1" x14ac:dyDescent="0.15">
      <c r="A23" t="s">
        <v>9</v>
      </c>
    </row>
  </sheetData>
  <mergeCells count="1">
    <mergeCell ref="A1:C1"/>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1"/>
  <sheetViews>
    <sheetView showGridLines="0" workbookViewId="0">
      <selection sqref="A1:E2"/>
    </sheetView>
  </sheetViews>
  <sheetFormatPr defaultRowHeight="13.5" x14ac:dyDescent="0.15"/>
  <cols>
    <col min="2" max="2" width="14" customWidth="1"/>
    <col min="3" max="3" width="17" customWidth="1"/>
    <col min="4" max="5" width="14.5" customWidth="1"/>
    <col min="6" max="6" width="13.125" customWidth="1"/>
    <col min="7" max="7" width="14.625" customWidth="1"/>
    <col min="8" max="10" width="13.125" customWidth="1"/>
  </cols>
  <sheetData>
    <row r="1" spans="1:9" x14ac:dyDescent="0.15">
      <c r="A1" s="36" t="s">
        <v>64</v>
      </c>
      <c r="B1" s="36"/>
      <c r="C1" s="36"/>
      <c r="D1" s="36"/>
      <c r="E1" s="36"/>
      <c r="G1" t="s">
        <v>30</v>
      </c>
    </row>
    <row r="2" spans="1:9" x14ac:dyDescent="0.15">
      <c r="A2" s="36"/>
      <c r="B2" s="36"/>
      <c r="C2" s="36"/>
      <c r="D2" s="36"/>
      <c r="E2" s="36"/>
      <c r="I2" s="16" t="s">
        <v>17</v>
      </c>
    </row>
    <row r="3" spans="1:9" x14ac:dyDescent="0.15">
      <c r="G3" s="17" t="s">
        <v>10</v>
      </c>
      <c r="H3" s="18" t="s">
        <v>11</v>
      </c>
      <c r="I3" s="19"/>
    </row>
    <row r="4" spans="1:9" ht="6.75" customHeight="1" x14ac:dyDescent="0.15">
      <c r="G4" s="28"/>
      <c r="H4" s="29"/>
      <c r="I4" s="30"/>
    </row>
    <row r="5" spans="1:9" x14ac:dyDescent="0.15">
      <c r="G5" s="20" t="s">
        <v>31</v>
      </c>
      <c r="H5" s="9">
        <v>5000000</v>
      </c>
      <c r="I5" s="10"/>
    </row>
    <row r="6" spans="1:9" x14ac:dyDescent="0.15">
      <c r="G6" s="20" t="s">
        <v>32</v>
      </c>
      <c r="H6" s="9">
        <v>10000000</v>
      </c>
      <c r="I6" s="10"/>
    </row>
    <row r="7" spans="1:9" x14ac:dyDescent="0.15">
      <c r="F7" s="1"/>
      <c r="G7" s="20" t="s">
        <v>33</v>
      </c>
      <c r="H7" s="9">
        <v>1000000</v>
      </c>
      <c r="I7" s="10"/>
    </row>
    <row r="8" spans="1:9" x14ac:dyDescent="0.15">
      <c r="F8" s="1"/>
      <c r="G8" s="20" t="s">
        <v>34</v>
      </c>
      <c r="H8" s="9">
        <v>2500000</v>
      </c>
      <c r="I8" s="10"/>
    </row>
    <row r="9" spans="1:9" x14ac:dyDescent="0.15">
      <c r="F9" s="1"/>
      <c r="G9" s="20" t="s">
        <v>35</v>
      </c>
      <c r="H9" s="9">
        <v>400000</v>
      </c>
      <c r="I9" s="10"/>
    </row>
    <row r="10" spans="1:9" x14ac:dyDescent="0.15">
      <c r="F10" s="1"/>
      <c r="G10" s="22" t="s">
        <v>37</v>
      </c>
      <c r="H10" s="23" t="s">
        <v>36</v>
      </c>
      <c r="I10" s="10"/>
    </row>
    <row r="11" spans="1:9" x14ac:dyDescent="0.15">
      <c r="A11" t="s">
        <v>67</v>
      </c>
      <c r="F11" s="1"/>
      <c r="G11" s="22" t="s">
        <v>37</v>
      </c>
      <c r="H11" s="23" t="s">
        <v>36</v>
      </c>
      <c r="I11" s="10"/>
    </row>
    <row r="12" spans="1:9" x14ac:dyDescent="0.15">
      <c r="A12" t="s">
        <v>65</v>
      </c>
      <c r="F12" s="1"/>
      <c r="G12" s="22" t="s">
        <v>37</v>
      </c>
      <c r="H12" s="23" t="s">
        <v>36</v>
      </c>
      <c r="I12" s="10"/>
    </row>
    <row r="13" spans="1:9" x14ac:dyDescent="0.15">
      <c r="A13" t="s">
        <v>66</v>
      </c>
      <c r="F13" s="1"/>
      <c r="G13" s="20" t="s">
        <v>38</v>
      </c>
      <c r="H13" s="9">
        <v>900000</v>
      </c>
      <c r="I13" s="10"/>
    </row>
    <row r="14" spans="1:9" x14ac:dyDescent="0.15">
      <c r="A14" t="s">
        <v>61</v>
      </c>
      <c r="F14" s="1"/>
      <c r="G14" s="22" t="s">
        <v>37</v>
      </c>
      <c r="H14" s="23" t="s">
        <v>36</v>
      </c>
      <c r="I14" s="10"/>
    </row>
    <row r="15" spans="1:9" x14ac:dyDescent="0.15">
      <c r="F15" s="1"/>
      <c r="G15" s="22" t="s">
        <v>39</v>
      </c>
      <c r="H15" s="23" t="s">
        <v>36</v>
      </c>
      <c r="I15" s="10"/>
    </row>
    <row r="16" spans="1:9" x14ac:dyDescent="0.15">
      <c r="A16" t="s">
        <v>29</v>
      </c>
      <c r="F16" s="1"/>
      <c r="G16" s="22" t="s">
        <v>39</v>
      </c>
      <c r="H16" s="23" t="s">
        <v>36</v>
      </c>
      <c r="I16" s="10"/>
    </row>
    <row r="17" spans="1:10" x14ac:dyDescent="0.15">
      <c r="E17" s="16" t="s">
        <v>17</v>
      </c>
      <c r="F17" s="1"/>
      <c r="G17" s="21" t="s">
        <v>12</v>
      </c>
      <c r="H17" s="11"/>
      <c r="I17" s="12">
        <v>20400000</v>
      </c>
    </row>
    <row r="18" spans="1:10" x14ac:dyDescent="0.15">
      <c r="A18" s="37" t="s">
        <v>10</v>
      </c>
      <c r="B18" s="37"/>
      <c r="C18" s="37"/>
      <c r="D18" s="38" t="s">
        <v>11</v>
      </c>
      <c r="E18" s="37"/>
      <c r="F18" s="1"/>
      <c r="G18" s="3"/>
      <c r="H18" s="32"/>
      <c r="I18" s="32"/>
    </row>
    <row r="19" spans="1:10" x14ac:dyDescent="0.15">
      <c r="A19" s="2"/>
      <c r="B19" s="3"/>
      <c r="C19" s="4"/>
      <c r="D19" s="8"/>
      <c r="E19" s="13"/>
      <c r="F19" s="1"/>
      <c r="H19" s="1"/>
      <c r="I19" s="1"/>
    </row>
    <row r="20" spans="1:10" x14ac:dyDescent="0.15">
      <c r="A20" s="2" t="s">
        <v>18</v>
      </c>
      <c r="B20" s="3"/>
      <c r="C20" s="4"/>
      <c r="D20" s="9"/>
      <c r="E20" s="14"/>
      <c r="F20" s="1"/>
      <c r="G20" t="s">
        <v>41</v>
      </c>
      <c r="H20" s="1"/>
      <c r="I20" s="1"/>
    </row>
    <row r="21" spans="1:10" x14ac:dyDescent="0.15">
      <c r="A21" s="2"/>
      <c r="B21" s="3"/>
      <c r="C21" s="4"/>
      <c r="D21" s="15">
        <v>70000000</v>
      </c>
      <c r="E21" s="14">
        <v>70000000</v>
      </c>
      <c r="F21" s="1"/>
      <c r="H21" s="1"/>
      <c r="I21" s="1"/>
      <c r="J21" s="16" t="s">
        <v>17</v>
      </c>
    </row>
    <row r="22" spans="1:10" x14ac:dyDescent="0.15">
      <c r="A22" s="2" t="s">
        <v>19</v>
      </c>
      <c r="B22" s="3"/>
      <c r="C22" s="4"/>
      <c r="D22" s="9"/>
      <c r="E22" s="14"/>
      <c r="F22" s="1"/>
      <c r="G22" s="41" t="s">
        <v>10</v>
      </c>
      <c r="H22" s="38"/>
      <c r="I22" s="39" t="s">
        <v>11</v>
      </c>
      <c r="J22" s="40"/>
    </row>
    <row r="23" spans="1:10" x14ac:dyDescent="0.15">
      <c r="A23" s="2"/>
      <c r="B23" s="3" t="s">
        <v>44</v>
      </c>
      <c r="C23" s="4"/>
      <c r="D23" s="9">
        <v>5000000</v>
      </c>
      <c r="E23" s="14"/>
      <c r="F23" s="1"/>
      <c r="G23" s="2" t="s">
        <v>42</v>
      </c>
      <c r="H23" s="10"/>
      <c r="I23" s="24"/>
      <c r="J23" s="24"/>
    </row>
    <row r="24" spans="1:10" x14ac:dyDescent="0.15">
      <c r="A24" s="2"/>
      <c r="B24" s="3" t="s">
        <v>40</v>
      </c>
      <c r="C24" s="4"/>
      <c r="D24" s="11">
        <v>39000000</v>
      </c>
      <c r="E24" s="14"/>
      <c r="F24" s="1"/>
      <c r="G24" s="2" t="s">
        <v>43</v>
      </c>
      <c r="H24" s="10"/>
      <c r="I24" s="25">
        <v>2000000</v>
      </c>
      <c r="J24" s="25"/>
    </row>
    <row r="25" spans="1:10" x14ac:dyDescent="0.15">
      <c r="A25" s="2"/>
      <c r="B25" s="3" t="s">
        <v>12</v>
      </c>
      <c r="C25" s="4"/>
      <c r="D25" s="9">
        <f>SUM(D23:D24)</f>
        <v>44000000</v>
      </c>
      <c r="E25" s="14"/>
      <c r="F25" s="1"/>
      <c r="G25" s="2" t="s">
        <v>46</v>
      </c>
      <c r="H25" s="10"/>
      <c r="I25" s="25">
        <v>20000000</v>
      </c>
      <c r="J25" s="25"/>
    </row>
    <row r="26" spans="1:10" x14ac:dyDescent="0.15">
      <c r="A26" s="2"/>
      <c r="B26" s="3" t="s">
        <v>45</v>
      </c>
      <c r="C26" s="4"/>
      <c r="D26" s="11">
        <v>5000000</v>
      </c>
      <c r="E26" s="15"/>
      <c r="F26" s="1"/>
      <c r="G26" s="42" t="s">
        <v>12</v>
      </c>
      <c r="H26" s="43"/>
      <c r="I26" s="24">
        <v>22000000</v>
      </c>
      <c r="J26" s="25"/>
    </row>
    <row r="27" spans="1:10" x14ac:dyDescent="0.15">
      <c r="A27" s="2"/>
      <c r="B27" s="3"/>
      <c r="C27" s="4" t="s">
        <v>13</v>
      </c>
      <c r="D27" s="9"/>
      <c r="E27" s="14">
        <v>21000000</v>
      </c>
      <c r="F27" s="1"/>
      <c r="G27" s="2" t="s">
        <v>47</v>
      </c>
      <c r="H27" s="10"/>
      <c r="I27" s="26">
        <v>2000000</v>
      </c>
      <c r="J27" s="25"/>
    </row>
    <row r="28" spans="1:10" x14ac:dyDescent="0.15">
      <c r="A28" s="2"/>
      <c r="B28" s="3"/>
      <c r="C28" s="4"/>
      <c r="D28" s="9"/>
      <c r="E28" s="14"/>
      <c r="F28" s="1"/>
      <c r="G28" s="34" t="s">
        <v>48</v>
      </c>
      <c r="H28" s="35"/>
      <c r="I28" s="25">
        <v>24000000</v>
      </c>
      <c r="J28" s="25"/>
    </row>
    <row r="29" spans="1:10" x14ac:dyDescent="0.15">
      <c r="A29" s="2" t="s">
        <v>20</v>
      </c>
      <c r="B29" s="3"/>
      <c r="C29" s="4"/>
      <c r="D29" s="9"/>
      <c r="E29" s="15">
        <v>20400000</v>
      </c>
      <c r="F29" s="1"/>
      <c r="G29" s="2" t="s">
        <v>49</v>
      </c>
      <c r="H29" s="4"/>
      <c r="I29" s="25"/>
      <c r="J29" s="25"/>
    </row>
    <row r="30" spans="1:10" x14ac:dyDescent="0.15">
      <c r="A30" s="2"/>
      <c r="B30" s="3"/>
      <c r="C30" s="4" t="s">
        <v>14</v>
      </c>
      <c r="D30" s="9"/>
      <c r="E30" s="14">
        <v>600000</v>
      </c>
      <c r="G30" s="2" t="s">
        <v>51</v>
      </c>
      <c r="H30" s="4"/>
      <c r="I30" s="25">
        <v>6000000</v>
      </c>
      <c r="J30" s="25"/>
    </row>
    <row r="31" spans="1:10" x14ac:dyDescent="0.15">
      <c r="A31" s="2" t="s">
        <v>21</v>
      </c>
      <c r="B31" s="3"/>
      <c r="C31" s="4"/>
      <c r="D31" s="9"/>
      <c r="E31" s="14"/>
      <c r="G31" s="2" t="s">
        <v>52</v>
      </c>
      <c r="H31" s="4"/>
      <c r="I31" s="25">
        <v>500000</v>
      </c>
      <c r="J31" s="25"/>
    </row>
    <row r="32" spans="1:10" x14ac:dyDescent="0.15">
      <c r="A32" s="2"/>
      <c r="B32" s="3" t="s">
        <v>25</v>
      </c>
      <c r="C32" s="4"/>
      <c r="D32" s="15">
        <v>200000</v>
      </c>
      <c r="E32" s="14">
        <v>200000</v>
      </c>
      <c r="G32" s="2" t="s">
        <v>53</v>
      </c>
      <c r="H32" s="4"/>
      <c r="I32" s="25">
        <v>1200000</v>
      </c>
      <c r="J32" s="25"/>
    </row>
    <row r="33" spans="1:10" x14ac:dyDescent="0.15">
      <c r="A33" s="2" t="s">
        <v>22</v>
      </c>
      <c r="B33" s="3"/>
      <c r="C33" s="4"/>
      <c r="D33" s="9"/>
      <c r="E33" s="14"/>
      <c r="G33" s="2" t="s">
        <v>54</v>
      </c>
      <c r="H33" s="4"/>
      <c r="I33" s="26">
        <v>150000</v>
      </c>
      <c r="J33" s="25"/>
    </row>
    <row r="34" spans="1:10" x14ac:dyDescent="0.15">
      <c r="A34" s="2"/>
      <c r="B34" s="3" t="s">
        <v>26</v>
      </c>
      <c r="C34" s="4"/>
      <c r="D34" s="11">
        <v>300000</v>
      </c>
      <c r="E34" s="15">
        <v>300000</v>
      </c>
      <c r="G34" s="34" t="s">
        <v>50</v>
      </c>
      <c r="H34" s="35"/>
      <c r="I34" s="25"/>
      <c r="J34" s="25">
        <f>SUM(I30:I33)</f>
        <v>7850000</v>
      </c>
    </row>
    <row r="35" spans="1:10" x14ac:dyDescent="0.15">
      <c r="A35" s="2"/>
      <c r="B35" s="3"/>
      <c r="C35" s="4" t="s">
        <v>15</v>
      </c>
      <c r="D35" s="9"/>
      <c r="E35" s="14">
        <v>500000</v>
      </c>
      <c r="G35" s="2" t="s">
        <v>55</v>
      </c>
      <c r="H35" s="4"/>
      <c r="I35" s="25"/>
      <c r="J35" s="25"/>
    </row>
    <row r="36" spans="1:10" x14ac:dyDescent="0.15">
      <c r="A36" s="2" t="s">
        <v>23</v>
      </c>
      <c r="B36" s="3"/>
      <c r="C36" s="4"/>
      <c r="D36" s="9"/>
      <c r="E36" s="14"/>
      <c r="G36" s="2" t="s">
        <v>59</v>
      </c>
      <c r="H36" s="4"/>
      <c r="I36" s="25">
        <v>5750000</v>
      </c>
      <c r="J36" s="25"/>
    </row>
    <row r="37" spans="1:10" x14ac:dyDescent="0.15">
      <c r="A37" s="2"/>
      <c r="B37" s="3" t="s">
        <v>28</v>
      </c>
      <c r="C37" s="4"/>
      <c r="D37" s="15">
        <v>100000</v>
      </c>
      <c r="E37" s="14">
        <v>100000</v>
      </c>
      <c r="G37" s="2" t="s">
        <v>60</v>
      </c>
      <c r="H37" s="4"/>
      <c r="I37" s="26">
        <v>1400000</v>
      </c>
      <c r="J37" s="25"/>
    </row>
    <row r="38" spans="1:10" x14ac:dyDescent="0.15">
      <c r="A38" s="2" t="s">
        <v>24</v>
      </c>
      <c r="B38" s="3"/>
      <c r="C38" s="4"/>
      <c r="D38" s="9"/>
      <c r="E38" s="14"/>
      <c r="G38" s="34" t="s">
        <v>56</v>
      </c>
      <c r="H38" s="35"/>
      <c r="I38" s="25"/>
      <c r="J38" s="26">
        <v>7150000</v>
      </c>
    </row>
    <row r="39" spans="1:10" x14ac:dyDescent="0.15">
      <c r="A39" s="2"/>
      <c r="B39" s="3" t="s">
        <v>27</v>
      </c>
      <c r="C39" s="4"/>
      <c r="D39" s="11">
        <v>50000</v>
      </c>
      <c r="E39" s="15">
        <v>50000</v>
      </c>
      <c r="G39" s="2"/>
      <c r="H39" s="4" t="s">
        <v>57</v>
      </c>
      <c r="I39" s="25"/>
      <c r="J39" s="27">
        <v>39000000</v>
      </c>
    </row>
    <row r="40" spans="1:10" x14ac:dyDescent="0.15">
      <c r="A40" s="2"/>
      <c r="B40" s="3"/>
      <c r="C40" s="4" t="s">
        <v>16</v>
      </c>
      <c r="D40" s="9"/>
      <c r="E40" s="14">
        <v>550000</v>
      </c>
      <c r="G40" s="2"/>
      <c r="H40" s="4" t="s">
        <v>12</v>
      </c>
      <c r="I40" s="25"/>
      <c r="J40" s="27">
        <v>39000000</v>
      </c>
    </row>
    <row r="41" spans="1:10" x14ac:dyDescent="0.15">
      <c r="A41" s="5"/>
      <c r="B41" s="6"/>
      <c r="C41" s="7"/>
      <c r="D41" s="11"/>
      <c r="E41" s="15"/>
      <c r="G41" s="5"/>
      <c r="H41" s="31" t="s">
        <v>58</v>
      </c>
      <c r="I41" s="26"/>
      <c r="J41" s="27">
        <v>39000000</v>
      </c>
    </row>
  </sheetData>
  <mergeCells count="9">
    <mergeCell ref="G38:H38"/>
    <mergeCell ref="A1:E2"/>
    <mergeCell ref="A18:C18"/>
    <mergeCell ref="D18:E18"/>
    <mergeCell ref="I22:J22"/>
    <mergeCell ref="G22:H22"/>
    <mergeCell ref="G26:H26"/>
    <mergeCell ref="G28:H28"/>
    <mergeCell ref="G34:H34"/>
  </mergeCells>
  <phoneticPr fontId="1"/>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労働生産性の算出方法</vt:lpstr>
      <vt:lpstr>算出例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平山　雄基</dc:creator>
  <cp:lastModifiedBy>平山　雄基</cp:lastModifiedBy>
  <cp:lastPrinted>2019-03-04T07:16:02Z</cp:lastPrinted>
  <dcterms:created xsi:type="dcterms:W3CDTF">2019-02-27T23:56:30Z</dcterms:created>
  <dcterms:modified xsi:type="dcterms:W3CDTF">2019-03-04T07:48:32Z</dcterms:modified>
</cp:coreProperties>
</file>