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21B02CF-9E41-4CA1-93B2-3326F6286F86}" xr6:coauthVersionLast="36" xr6:coauthVersionMax="36" xr10:uidLastSave="{00000000-0000-0000-0000-000000000000}"/>
  <bookViews>
    <workbookView xWindow="0" yWindow="0" windowWidth="20490" windowHeight="7305" xr2:uid="{00000000-000D-0000-FFFF-FFFF00000000}"/>
  </bookViews>
  <sheets>
    <sheet name="所要額調書（導入支援）" sheetId="1" r:id="rId1"/>
  </sheets>
  <definedNames>
    <definedName name="_xlnm.Print_Area" localSheetId="0">'所要額調書（導入支援）'!$A$1:$J$11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 l="1"/>
  <c r="F10" i="1"/>
  <c r="H10" i="1" s="1"/>
  <c r="J10" i="1" s="1"/>
  <c r="K10" i="1" l="1"/>
</calcChain>
</file>

<file path=xl/sharedStrings.xml><?xml version="1.0" encoding="utf-8"?>
<sst xmlns="http://schemas.openxmlformats.org/spreadsheetml/2006/main" count="25" uniqueCount="24">
  <si>
    <t>（単位：円）</t>
    <rPh sb="1" eb="3">
      <t>タンイ</t>
    </rPh>
    <rPh sb="4" eb="5">
      <t>エン</t>
    </rPh>
    <phoneticPr fontId="1"/>
  </si>
  <si>
    <t>導入内容</t>
    <rPh sb="0" eb="2">
      <t>ドウニュウ</t>
    </rPh>
    <rPh sb="2" eb="4">
      <t>ナイヨウ</t>
    </rPh>
    <phoneticPr fontId="1"/>
  </si>
  <si>
    <t>階段昇降機（製品名）
又は予備バッテリー
メーカー（型番等）</t>
    <rPh sb="0" eb="2">
      <t>カイダン</t>
    </rPh>
    <rPh sb="2" eb="5">
      <t>ショウコウキ</t>
    </rPh>
    <rPh sb="6" eb="9">
      <t>セイヒンメイ</t>
    </rPh>
    <rPh sb="11" eb="12">
      <t>マタ</t>
    </rPh>
    <rPh sb="13" eb="15">
      <t>ヨビ</t>
    </rPh>
    <rPh sb="26" eb="28">
      <t>カタバン</t>
    </rPh>
    <rPh sb="28" eb="29">
      <t>トウ</t>
    </rPh>
    <phoneticPr fontId="1"/>
  </si>
  <si>
    <t>台数</t>
    <rPh sb="0" eb="2">
      <t>ダイスウ</t>
    </rPh>
    <phoneticPr fontId="1"/>
  </si>
  <si>
    <t>購入・リース
の別</t>
    <rPh sb="0" eb="2">
      <t>コウニュウ</t>
    </rPh>
    <rPh sb="8" eb="9">
      <t>ベツ</t>
    </rPh>
    <phoneticPr fontId="1"/>
  </si>
  <si>
    <t>【補助上限額】</t>
    <rPh sb="1" eb="3">
      <t>ホジョ</t>
    </rPh>
    <rPh sb="3" eb="6">
      <t>ジョウゲンガク</t>
    </rPh>
    <phoneticPr fontId="1"/>
  </si>
  <si>
    <t>Ｄ</t>
    <phoneticPr fontId="1"/>
  </si>
  <si>
    <t>事業者名</t>
    <rPh sb="0" eb="3">
      <t>ジギョウシャ</t>
    </rPh>
    <rPh sb="3" eb="4">
      <t>メイ</t>
    </rPh>
    <phoneticPr fontId="1"/>
  </si>
  <si>
    <t>【補助対象経費×
補助率10/10】</t>
    <rPh sb="1" eb="3">
      <t>ホジョ</t>
    </rPh>
    <rPh sb="3" eb="5">
      <t>タイショウ</t>
    </rPh>
    <rPh sb="5" eb="7">
      <t>ケイヒ</t>
    </rPh>
    <rPh sb="9" eb="11">
      <t>ホジョ</t>
    </rPh>
    <rPh sb="11" eb="12">
      <t>リツ</t>
    </rPh>
    <phoneticPr fontId="1"/>
  </si>
  <si>
    <t>Ｂ</t>
    <phoneticPr fontId="1"/>
  </si>
  <si>
    <t>Ｃ</t>
    <phoneticPr fontId="1"/>
  </si>
  <si>
    <t>No.</t>
    <phoneticPr fontId="1"/>
  </si>
  <si>
    <t>非表示</t>
    <rPh sb="0" eb="3">
      <t>ヒヒョウジ</t>
    </rPh>
    <phoneticPr fontId="1"/>
  </si>
  <si>
    <t>-</t>
    <phoneticPr fontId="1"/>
  </si>
  <si>
    <t>Ｅ</t>
    <phoneticPr fontId="1"/>
  </si>
  <si>
    <t>【所要額】
（ＣとＤを比較
して低い方の額）</t>
    <rPh sb="1" eb="3">
      <t>ショヨウ</t>
    </rPh>
    <rPh sb="3" eb="4">
      <t>ガク</t>
    </rPh>
    <rPh sb="11" eb="13">
      <t>ヒカク</t>
    </rPh>
    <rPh sb="16" eb="17">
      <t>ヒク</t>
    </rPh>
    <rPh sb="18" eb="19">
      <t>ホウ</t>
    </rPh>
    <rPh sb="20" eb="21">
      <t>ガク</t>
    </rPh>
    <phoneticPr fontId="1"/>
  </si>
  <si>
    <t>所要額合計</t>
    <rPh sb="0" eb="2">
      <t>ショヨウ</t>
    </rPh>
    <rPh sb="2" eb="3">
      <t>ガク</t>
    </rPh>
    <rPh sb="3" eb="5">
      <t>ゴウケイ</t>
    </rPh>
    <phoneticPr fontId="1"/>
  </si>
  <si>
    <t>Ａ</t>
    <phoneticPr fontId="1"/>
  </si>
  <si>
    <t>事業所毎計</t>
    <rPh sb="0" eb="3">
      <t>ジギョウショ</t>
    </rPh>
    <rPh sb="3" eb="4">
      <t>ゴト</t>
    </rPh>
    <rPh sb="4" eb="5">
      <t>ケイ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</si>
  <si>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</si>
  <si>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</si>
  <si>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事業所所在地</t>
    <rPh sb="3" eb="6">
      <t>ショザイチ</t>
    </rPh>
    <phoneticPr fontId="1"/>
  </si>
  <si>
    <t>当該年度に要する費用（税込）</t>
  </si>
  <si>
    <t>補助金所要額調書（導入支援）</t>
    <rPh sb="0" eb="3">
      <t>ホジョキン</t>
    </rPh>
    <rPh sb="3" eb="5">
      <t>ショヨウ</t>
    </rPh>
    <rPh sb="5" eb="6">
      <t>ガク</t>
    </rPh>
    <rPh sb="6" eb="8">
      <t>チョウショ</t>
    </rPh>
    <rPh sb="9" eb="11">
      <t>ドウニュウ</t>
    </rPh>
    <rPh sb="11" eb="13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</si>
</sst>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4" fillId="3" borderId="0" xfId="0" applyFont="1" applyFill="1" applyAlignment="1"/>
    <xf numFmtId="0" fontId="3" fillId="3" borderId="0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176" fontId="11" fillId="0" borderId="13" xfId="0" applyNumberFormat="1" applyFont="1" applyFill="1" applyBorder="1" applyAlignment="1">
      <alignment horizontal="right" vertical="center"/>
    </xf>
    <xf numFmtId="176" fontId="11" fillId="2" borderId="6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76" fontId="11" fillId="2" borderId="2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76" fontId="11" fillId="2" borderId="8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76" fontId="12" fillId="0" borderId="17" xfId="0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11" fillId="0" borderId="1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O38"/>
  <sheetViews>
    <sheetView tabSelected="1" view="pageBreakPreview" zoomScale="75" zoomScaleNormal="120" zoomScaleSheetLayoutView="75" workbookViewId="0">
      <selection activeCell="B10" sqref="B10"/>
    </sheetView>
  </sheetViews>
  <sheetFormatPr defaultRowHeight="13.5" x14ac:dyDescent="0.4"/>
  <cols>
    <col min="1" max="1" width="8.625" style="1" customWidth="1"/>
    <col min="2" max="2" width="27.625" style="1" customWidth="1"/>
    <col min="3" max="3" width="5.25" style="1" bestFit="1" customWidth="1"/>
    <col min="4" max="4" width="8" style="3" bestFit="1" customWidth="1"/>
    <col min="5" max="5" width="15.125" style="1" customWidth="1"/>
    <col min="6" max="6" width="15.125" style="4" hidden="1" customWidth="1"/>
    <col min="7" max="9" width="15.125" style="1" customWidth="1"/>
    <col min="10" max="10" width="15.125" style="5" customWidth="1"/>
    <col min="11" max="11" width="13.5" style="1" hidden="1" customWidth="1"/>
    <col min="12" max="16384" width="9" style="1"/>
  </cols>
  <sheetData>
    <row r="1" spans="1:15" ht="33.75" customHeight="1" x14ac:dyDescent="0.4">
      <c r="A1" s="46" t="s">
        <v>23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ht="33.75" customHeight="1" x14ac:dyDescent="0.4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5" ht="28.5" customHeight="1" x14ac:dyDescent="0.4">
      <c r="A3" s="6"/>
      <c r="B3" s="6"/>
      <c r="C3" s="6"/>
      <c r="D3" s="7"/>
      <c r="E3" s="25" t="s">
        <v>7</v>
      </c>
      <c r="F3" s="26"/>
      <c r="G3" s="48"/>
      <c r="H3" s="49"/>
      <c r="I3" s="49"/>
      <c r="J3" s="49"/>
    </row>
    <row r="4" spans="1:15" ht="28.5" customHeight="1" x14ac:dyDescent="0.4">
      <c r="A4" s="6"/>
      <c r="B4" s="6"/>
      <c r="C4" s="6"/>
      <c r="D4" s="7"/>
      <c r="E4" s="25" t="s">
        <v>19</v>
      </c>
      <c r="F4" s="26"/>
      <c r="G4" s="48"/>
      <c r="H4" s="49"/>
      <c r="I4" s="49"/>
      <c r="J4" s="49"/>
    </row>
    <row r="5" spans="1:15" ht="28.5" customHeight="1" x14ac:dyDescent="0.4">
      <c r="A5" s="6"/>
      <c r="B5" s="6"/>
      <c r="C5" s="6"/>
      <c r="D5" s="7"/>
      <c r="E5" s="25" t="s">
        <v>21</v>
      </c>
      <c r="F5" s="26"/>
      <c r="G5" s="48"/>
      <c r="H5" s="49"/>
      <c r="I5" s="49"/>
      <c r="J5" s="49"/>
    </row>
    <row r="6" spans="1:15" ht="28.5" customHeight="1" x14ac:dyDescent="0.4">
      <c r="A6" s="6"/>
      <c r="B6" s="6"/>
      <c r="C6" s="6"/>
      <c r="D6" s="7"/>
      <c r="E6" s="25" t="s">
        <v>20</v>
      </c>
      <c r="F6" s="26"/>
      <c r="G6" s="48"/>
      <c r="H6" s="49"/>
      <c r="I6" s="49"/>
      <c r="J6" s="49"/>
    </row>
    <row r="7" spans="1:15" ht="28.5" customHeight="1" x14ac:dyDescent="0.15">
      <c r="A7" s="9"/>
      <c r="B7" s="6"/>
      <c r="C7" s="6"/>
      <c r="D7" s="7"/>
      <c r="E7" s="6"/>
      <c r="F7" s="8"/>
      <c r="G7" s="10"/>
      <c r="H7" s="10"/>
      <c r="J7" s="27" t="s">
        <v>0</v>
      </c>
      <c r="K7" s="11"/>
    </row>
    <row r="8" spans="1:15" s="16" customFormat="1" ht="84.75" customHeight="1" x14ac:dyDescent="0.4">
      <c r="A8" s="52" t="s">
        <v>11</v>
      </c>
      <c r="B8" s="12" t="s">
        <v>1</v>
      </c>
      <c r="C8" s="52" t="s">
        <v>3</v>
      </c>
      <c r="D8" s="52" t="s">
        <v>4</v>
      </c>
      <c r="E8" s="13" t="s">
        <v>22</v>
      </c>
      <c r="F8" s="14" t="s">
        <v>12</v>
      </c>
      <c r="G8" s="12" t="s">
        <v>8</v>
      </c>
      <c r="H8" s="12" t="s">
        <v>18</v>
      </c>
      <c r="I8" s="12" t="s">
        <v>5</v>
      </c>
      <c r="J8" s="12" t="s">
        <v>15</v>
      </c>
      <c r="K8" s="34" t="s">
        <v>12</v>
      </c>
    </row>
    <row r="9" spans="1:15" s="16" customFormat="1" ht="57.75" customHeight="1" thickBot="1" x14ac:dyDescent="0.45">
      <c r="A9" s="53"/>
      <c r="B9" s="17" t="s">
        <v>2</v>
      </c>
      <c r="C9" s="54"/>
      <c r="D9" s="54"/>
      <c r="E9" s="18" t="s">
        <v>17</v>
      </c>
      <c r="F9" s="19" t="s">
        <v>13</v>
      </c>
      <c r="G9" s="15" t="s">
        <v>9</v>
      </c>
      <c r="H9" s="15" t="s">
        <v>10</v>
      </c>
      <c r="I9" s="15" t="s">
        <v>6</v>
      </c>
      <c r="J9" s="18" t="s">
        <v>14</v>
      </c>
      <c r="K9" s="34" t="s">
        <v>16</v>
      </c>
    </row>
    <row r="10" spans="1:15" s="16" customFormat="1" ht="49.5" customHeight="1" x14ac:dyDescent="0.4">
      <c r="A10" s="20">
        <v>1</v>
      </c>
      <c r="B10" s="21"/>
      <c r="C10" s="28"/>
      <c r="D10" s="22"/>
      <c r="E10" s="30"/>
      <c r="F10" s="50">
        <f>E10+E11</f>
        <v>0</v>
      </c>
      <c r="G10" s="31" t="str">
        <f t="shared" ref="G10:G11" si="0">IF(E10="","",E10)</f>
        <v/>
      </c>
      <c r="H10" s="40" t="str">
        <f>IF(F10=0,"",F10)</f>
        <v/>
      </c>
      <c r="I10" s="42">
        <v>555000</v>
      </c>
      <c r="J10" s="44" t="str">
        <f>IF(H10="","",IF(H10&lt;=I10,H10,I10))</f>
        <v/>
      </c>
      <c r="K10" s="38">
        <f>SUM(J10)</f>
        <v>0</v>
      </c>
    </row>
    <row r="11" spans="1:15" s="16" customFormat="1" ht="49.5" customHeight="1" thickBot="1" x14ac:dyDescent="0.45">
      <c r="A11" s="20">
        <v>2</v>
      </c>
      <c r="B11" s="23"/>
      <c r="C11" s="29"/>
      <c r="D11" s="24"/>
      <c r="E11" s="32"/>
      <c r="F11" s="51"/>
      <c r="G11" s="31" t="str">
        <f t="shared" si="0"/>
        <v/>
      </c>
      <c r="H11" s="41"/>
      <c r="I11" s="43"/>
      <c r="J11" s="45"/>
      <c r="K11" s="39"/>
    </row>
    <row r="12" spans="1:15" s="16" customFormat="1" ht="87" customHeight="1" x14ac:dyDescent="0.4">
      <c r="A12" s="35"/>
      <c r="B12" s="36"/>
      <c r="C12" s="36"/>
      <c r="D12" s="36"/>
      <c r="E12" s="36"/>
      <c r="F12" s="35"/>
      <c r="G12" s="35"/>
      <c r="H12" s="37"/>
      <c r="I12" s="37"/>
      <c r="J12" s="55"/>
    </row>
    <row r="13" spans="1:15" ht="37.5" customHeight="1" x14ac:dyDescent="0.4">
      <c r="O13" s="2"/>
    </row>
    <row r="14" spans="1:15" ht="16.5" customHeight="1" x14ac:dyDescent="0.4"/>
    <row r="15" spans="1:15" ht="18.75" customHeight="1" x14ac:dyDescent="0.4"/>
    <row r="16" spans="1:15" ht="18.75" customHeight="1" x14ac:dyDescent="0.4"/>
    <row r="17" ht="18.75" customHeight="1" x14ac:dyDescent="0.4"/>
    <row r="18" ht="18.75" customHeight="1" x14ac:dyDescent="0.4"/>
    <row r="19" ht="18.75" customHeight="1" x14ac:dyDescent="0.4"/>
    <row r="20" ht="18.75" customHeight="1" x14ac:dyDescent="0.4"/>
    <row r="21" ht="18.75" customHeight="1" x14ac:dyDescent="0.4"/>
    <row r="22" ht="18.75" customHeight="1" x14ac:dyDescent="0.4"/>
    <row r="23" ht="18.75" customHeight="1" x14ac:dyDescent="0.4"/>
    <row r="24" ht="18.75" customHeight="1" x14ac:dyDescent="0.4"/>
    <row r="25" ht="18.75" customHeight="1" x14ac:dyDescent="0.4"/>
    <row r="26" ht="18.75" customHeight="1" x14ac:dyDescent="0.4"/>
    <row r="27" ht="18.75" customHeight="1" x14ac:dyDescent="0.4"/>
    <row r="28" ht="18.75" customHeight="1" x14ac:dyDescent="0.4"/>
    <row r="29" ht="18.75" customHeight="1" x14ac:dyDescent="0.4"/>
    <row r="30" ht="18.75" customHeight="1" x14ac:dyDescent="0.4"/>
    <row r="31" ht="18.75" customHeight="1" x14ac:dyDescent="0.4"/>
    <row r="32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</sheetData>
  <mergeCells count="13">
    <mergeCell ref="F10:F11"/>
    <mergeCell ref="G3:J3"/>
    <mergeCell ref="A8:A9"/>
    <mergeCell ref="C8:C9"/>
    <mergeCell ref="D8:D9"/>
    <mergeCell ref="K10:K11"/>
    <mergeCell ref="H10:H11"/>
    <mergeCell ref="I10:I11"/>
    <mergeCell ref="J10:J11"/>
    <mergeCell ref="A1:J1"/>
    <mergeCell ref="G4:J4"/>
    <mergeCell ref="G5:J5"/>
    <mergeCell ref="G6:J6"/>
  </mergeCells>
  <phoneticPr fontId="1"/>
  <dataValidations xWindow="506" yWindow="587" count="2">
    <dataValidation allowBlank="1" showInputMessage="1" showErrorMessage="1" prompt="②導入計画書２を入力してください。" sqref="B11" xr:uid="{00000000-0002-0000-0000-00000A000000}"/>
    <dataValidation type="list" allowBlank="1" showInputMessage="1" showErrorMessage="1" sqref="D10:D11" xr:uid="{112A28E2-E92A-4080-8D86-2F79B5DC0FAD}">
      <formula1>"購入,リース"</formula1>
    </dataValidation>
  </dataValidations>
  <printOptions horizontalCentered="1"/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所要額調書（導入支援）</vt:lpstr>
      <vt:lpstr>'所要額調書（導入支援）'!Print_Area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2022-04-19T00:04:30Z</dcterms:created>
  <dcterms:modified xsi:type="dcterms:W3CDTF">2022-07-21T08:41:10Z</dcterms:modified>
</cp:coreProperties>
</file>