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11管理栄養班\04_給食施設指導\05_給食施設調査（栄養管理状況調査等）\01_栄養管理状況報告書\01_様式第９~１３号\最新版 R5.9.11\ホームぺージ掲載書式\中村修正中\"/>
    </mc:Choice>
  </mc:AlternateContent>
  <xr:revisionPtr revIDLastSave="0" documentId="13_ncr:1_{B73D54C1-A146-4F0B-AA65-4D16CECB04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３．事業所" sheetId="2" r:id="rId1"/>
  </sheets>
  <definedNames>
    <definedName name="_xlnm.Print_Area" localSheetId="0">'１３．事業所'!$A$1:$BD$107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3" i="2" l="1"/>
  <c r="V82" i="2"/>
  <c r="V84" i="2" s="1"/>
  <c r="N56" i="2" l="1"/>
  <c r="AZ52" i="2" l="1"/>
  <c r="AZ51" i="2"/>
  <c r="AZ50" i="2"/>
  <c r="AZ49" i="2"/>
  <c r="AZ48" i="2"/>
  <c r="AZ47" i="2"/>
  <c r="AV53" i="2"/>
  <c r="AQ53" i="2"/>
  <c r="AL53" i="2"/>
  <c r="AG53" i="2"/>
  <c r="AC53" i="2"/>
  <c r="X53" i="2"/>
  <c r="AZ53" i="2" l="1"/>
  <c r="AU55" i="2"/>
  <c r="Z44" i="2" l="1"/>
  <c r="Z43" i="2"/>
  <c r="Z42" i="2"/>
  <c r="Z41" i="2"/>
  <c r="X45" i="2"/>
  <c r="V45" i="2"/>
  <c r="T45" i="2"/>
  <c r="N45" i="2"/>
  <c r="P45" i="2"/>
  <c r="R45" i="2"/>
  <c r="Z4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岳</author>
    <author>千葉市</author>
    <author>中村　早織</author>
    <author>大野　智恵子</author>
  </authors>
  <commentList>
    <comment ref="AM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この欄は、保健所で入力</t>
        </r>
      </text>
    </comment>
    <comment ref="AQ1" authorId="1" shapeId="0" xr:uid="{00000000-0006-0000-0000-000002000000}">
      <text>
        <r>
          <rPr>
            <b/>
            <sz val="16"/>
            <color indexed="81"/>
            <rFont val="MS P ゴシック"/>
            <family val="3"/>
            <charset val="128"/>
          </rPr>
          <t>各施設のID（５桁）の
ご入力を
お願いします。</t>
        </r>
      </text>
    </comment>
    <comment ref="AO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提出日を入力：
Ｒ○年○月○日</t>
        </r>
      </text>
    </comment>
    <comment ref="AJ8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施設の名称：
例）〇〇株式会社　〇〇営業所</t>
        </r>
      </text>
    </comment>
    <comment ref="AJ9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AT9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リストから選択：
○○区</t>
        </r>
      </text>
    </comment>
    <comment ref="AJ10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町丁目番地：
○○町○○－○○</t>
        </r>
      </text>
    </comment>
    <comment ref="AJ11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建物名</t>
        </r>
      </text>
    </comment>
    <comment ref="AK12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職名・肩書：
所長、社長、事務長　等</t>
        </r>
      </text>
    </comment>
    <comment ref="AP13" authorId="1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半角でハイフンあり
入力例：043-2xx-11xx</t>
        </r>
      </text>
    </comment>
    <comment ref="T18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X19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法人の場合は社名・団体名</t>
        </r>
      </text>
    </comment>
    <comment ref="X20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 xml:space="preserve">法人の場合代表者職名
</t>
        </r>
      </text>
    </comment>
    <comment ref="AF20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法人代表者の氏名</t>
        </r>
      </text>
    </comment>
    <comment ref="AF22" authorId="1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半角でハイフンあり
入力例：043-2xx-11xx</t>
        </r>
      </text>
    </comment>
    <comment ref="AF26" authorId="2" shapeId="0" xr:uid="{E851BA09-6D0A-4307-8942-B7E6DBCE88A8}">
      <text>
        <r>
          <rPr>
            <sz val="9"/>
            <color indexed="81"/>
            <rFont val="MS P ゴシック"/>
            <family val="3"/>
            <charset val="128"/>
          </rPr>
          <t>一人のみ記入</t>
        </r>
      </text>
    </comment>
    <comment ref="AJ29" authorId="0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AL31" authorId="2" shapeId="0" xr:uid="{16548055-C844-48E4-93B8-1B6D4AA003A0}">
      <text>
        <r>
          <rPr>
            <sz val="9"/>
            <color indexed="81"/>
            <rFont val="MS P ゴシック"/>
            <family val="3"/>
            <charset val="128"/>
          </rPr>
          <t>代表者の職名</t>
        </r>
      </text>
    </comment>
    <comment ref="AT31" authorId="2" shapeId="0" xr:uid="{08B2600B-3A4B-417B-97C9-47F0244E82C8}">
      <text>
        <r>
          <rPr>
            <sz val="9"/>
            <color indexed="81"/>
            <rFont val="MS P ゴシック"/>
            <family val="3"/>
            <charset val="128"/>
          </rPr>
          <t>代表者の氏名</t>
        </r>
      </text>
    </comment>
    <comment ref="N82" authorId="3" shapeId="0" xr:uid="{D0BCFCCA-4EC2-4219-9264-7A4809900605}">
      <text>
        <r>
          <rPr>
            <sz val="9"/>
            <color indexed="81"/>
            <rFont val="MS P ゴシック"/>
            <family val="3"/>
            <charset val="128"/>
          </rPr>
          <t>範囲○○～○○とする場合は、「～」は半角で「へ」＋Shiftで入力</t>
        </r>
      </text>
    </comment>
  </commentList>
</comments>
</file>

<file path=xl/sharedStrings.xml><?xml version="1.0" encoding="utf-8"?>
<sst xmlns="http://schemas.openxmlformats.org/spreadsheetml/2006/main" count="274" uniqueCount="222">
  <si>
    <t>給食施設栄養管理状況報告書</t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ジョウキョウ</t>
    </rPh>
    <rPh sb="10" eb="13">
      <t>ホウコクショ</t>
    </rPh>
    <phoneticPr fontId="1"/>
  </si>
  <si>
    <t>（あて先）千葉市長</t>
    <rPh sb="3" eb="4">
      <t>サキ</t>
    </rPh>
    <rPh sb="5" eb="7">
      <t>チバ</t>
    </rPh>
    <rPh sb="7" eb="9">
      <t>シチョウ</t>
    </rPh>
    <phoneticPr fontId="1"/>
  </si>
  <si>
    <t>年</t>
    <rPh sb="0" eb="1">
      <t>ネン</t>
    </rPh>
    <phoneticPr fontId="1"/>
  </si>
  <si>
    <t>施設の名称</t>
    <rPh sb="0" eb="2">
      <t>シセツ</t>
    </rPh>
    <rPh sb="3" eb="5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</si>
  <si>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</si>
  <si>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〒</t>
    <phoneticPr fontId="1"/>
  </si>
  <si>
    <t>管理者</t>
    <rPh sb="0" eb="2">
      <t>カンリ</t>
    </rPh>
    <rPh sb="2" eb="3">
      <t>シャ</t>
    </rPh>
    <phoneticPr fontId="1"/>
  </si>
  <si>
    <t>職氏名</t>
    <rPh sb="0" eb="1">
      <t>ショク</t>
    </rPh>
    <rPh sb="1" eb="3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</si>
  <si>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</si>
  <si>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連絡先電子メールアドレス</t>
    <rPh sb="0" eb="3">
      <t>レンラクサキ</t>
    </rPh>
    <rPh sb="3" eb="5">
      <t>デンシ</t>
    </rPh>
    <phoneticPr fontId="1"/>
  </si>
  <si>
    <t>千葉市給食施設指導要綱第６条の規定により次のとおり、栄養管理状況を報告します。</t>
    <rPh sb="0" eb="3">
      <t>チバシ</t>
    </rPh>
    <rPh sb="3" eb="5">
      <t>キュウショク</t>
    </rPh>
    <rPh sb="5" eb="7">
      <t>シセツ</t>
    </rPh>
    <rPh sb="7" eb="9">
      <t>シドウ</t>
    </rPh>
    <rPh sb="9" eb="11">
      <t>ヨウコウ</t>
    </rPh>
    <rPh sb="11" eb="12">
      <t>ダイ</t>
    </rPh>
    <rPh sb="13" eb="14">
      <t>ジョウ</t>
    </rPh>
    <rPh sb="15" eb="17">
      <t>キテイ</t>
    </rPh>
    <rPh sb="20" eb="21">
      <t>ツギ</t>
    </rPh>
    <rPh sb="26" eb="28">
      <t>エイヨウ</t>
    </rPh>
    <rPh sb="28" eb="30">
      <t>カンリ</t>
    </rPh>
    <rPh sb="30" eb="32">
      <t>ジョウキョウ</t>
    </rPh>
    <rPh sb="33" eb="35">
      <t>ホウコク</t>
    </rPh>
    <phoneticPr fontId="1"/>
  </si>
  <si>
    <t>①</t>
    <phoneticPr fontId="1"/>
  </si>
  <si>
    <t>施設種別</t>
    <rPh sb="0" eb="2">
      <t>シセツ</t>
    </rPh>
    <rPh sb="2" eb="4">
      <t>シュベツ</t>
    </rPh>
    <phoneticPr fontId="1"/>
  </si>
  <si>
    <t>【変更の有無】</t>
  </si>
  <si>
    <t>【住所】〒</t>
  </si>
  <si>
    <t>【調査・把握している項目】</t>
  </si>
  <si>
    <t>項目</t>
  </si>
  <si>
    <t>危機発生時の</t>
  </si>
  <si>
    <t>給食体制整備</t>
  </si>
  <si>
    <t>報告書担当者</t>
  </si>
  <si>
    <t>）</t>
    <phoneticPr fontId="1"/>
  </si>
  <si>
    <t>②</t>
    <phoneticPr fontId="1"/>
  </si>
  <si>
    <t>設置者</t>
    <rPh sb="0" eb="2">
      <t>セッチ</t>
    </rPh>
    <rPh sb="2" eb="3">
      <t>シャ</t>
    </rPh>
    <phoneticPr fontId="1"/>
  </si>
  <si>
    <t>（</t>
    <phoneticPr fontId="1"/>
  </si>
  <si>
    <t>月変更）</t>
    <rPh sb="0" eb="1">
      <t>ガツ</t>
    </rPh>
    <rPh sb="1" eb="3">
      <t>ヘンコウ</t>
    </rPh>
    <phoneticPr fontId="1"/>
  </si>
  <si>
    <t>③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</si>
  <si>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</si>
  <si>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</si>
  <si>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電子メールアドレス</t>
    <rPh sb="0" eb="2">
      <t>デンシ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</si>
  <si>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</si>
  <si>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</si>
  <si>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勤務状況</t>
    <rPh sb="0" eb="2">
      <t>キンム</t>
    </rPh>
    <rPh sb="2" eb="4">
      <t>ジョウキョウ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</si>
  <si>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</si>
  <si>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</si>
  <si>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④</t>
    <phoneticPr fontId="1"/>
  </si>
  <si>
    <t>給食運営方式</t>
    <rPh sb="0" eb="2">
      <t>キュウショク</t>
    </rPh>
    <rPh sb="2" eb="4">
      <t>ウンエイ</t>
    </rPh>
    <rPh sb="4" eb="6">
      <t>ホウシキ</t>
    </rPh>
    <phoneticPr fontId="1"/>
  </si>
  <si>
    <t>【変更の有無】</t>
    <rPh sb="1" eb="3">
      <t>ヘンコウ</t>
    </rPh>
    <rPh sb="4" eb="6">
      <t>ウム</t>
    </rPh>
    <phoneticPr fontId="1"/>
  </si>
  <si>
    <t>【委託契約書】</t>
    <rPh sb="1" eb="3">
      <t>イタク</t>
    </rPh>
    <rPh sb="3" eb="6">
      <t>ケイヤクショ</t>
    </rPh>
    <phoneticPr fontId="1"/>
  </si>
  <si>
    <t>【会社名】</t>
    <rPh sb="1" eb="3">
      <t>カイシャ</t>
    </rPh>
    <rPh sb="3" eb="4">
      <t>メイ</t>
    </rPh>
    <phoneticPr fontId="1"/>
  </si>
  <si>
    <t>【所在地】〒</t>
    <rPh sb="1" eb="4">
      <t>ショザイチ</t>
    </rPh>
    <phoneticPr fontId="1"/>
  </si>
  <si>
    <t>【委託内容】</t>
    <rPh sb="1" eb="3">
      <t>イタク</t>
    </rPh>
    <rPh sb="3" eb="5">
      <t>ナイヨウ</t>
    </rPh>
    <phoneticPr fontId="1"/>
  </si>
  <si>
    <t>調理員</t>
    <rPh sb="0" eb="2">
      <t>チョウリ</t>
    </rPh>
    <rPh sb="2" eb="3">
      <t>イン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</si>
  <si>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</si>
  <si>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</si>
  <si>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施設</t>
    <rPh sb="0" eb="2">
      <t>シセツ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</si>
  <si>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</si>
  <si>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</si>
  <si>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</t>
    <rPh sb="0" eb="2">
      <t>イタク</t>
    </rPh>
    <phoneticPr fontId="1"/>
  </si>
  <si>
    <t>【他部門への周知】</t>
    <rPh sb="1" eb="4">
      <t>タブモン</t>
    </rPh>
    <rPh sb="6" eb="8">
      <t>シュウチ</t>
    </rPh>
    <phoneticPr fontId="1"/>
  </si>
  <si>
    <t>【今年度重点取り組み項目】</t>
    <rPh sb="1" eb="4">
      <t>コンネンド</t>
    </rPh>
    <rPh sb="4" eb="6">
      <t>ジュウテン</t>
    </rPh>
    <rPh sb="6" eb="7">
      <t>ト</t>
    </rPh>
    <rPh sb="8" eb="9">
      <t>ク</t>
    </rPh>
    <rPh sb="10" eb="12">
      <t>コウモク</t>
    </rPh>
    <phoneticPr fontId="1"/>
  </si>
  <si>
    <t>【今年度重点取り組み項目の達成度】</t>
    <rPh sb="1" eb="4">
      <t>コンネンド</t>
    </rPh>
    <rPh sb="4" eb="6">
      <t>ジュウテン</t>
    </rPh>
    <rPh sb="6" eb="7">
      <t>ト</t>
    </rPh>
    <rPh sb="8" eb="9">
      <t>ク</t>
    </rPh>
    <rPh sb="10" eb="12">
      <t>コウモク</t>
    </rPh>
    <rPh sb="13" eb="15">
      <t>タッセイ</t>
    </rPh>
    <rPh sb="15" eb="16">
      <t>ド</t>
    </rPh>
    <phoneticPr fontId="1"/>
  </si>
  <si>
    <t>保健所記入欄</t>
    <rPh sb="0" eb="3">
      <t>ホケンジョ</t>
    </rPh>
    <rPh sb="3" eb="5">
      <t>キニュウ</t>
    </rPh>
    <rPh sb="5" eb="6">
      <t>ラン</t>
    </rPh>
    <phoneticPr fontId="1"/>
  </si>
  <si>
    <t>ID</t>
    <phoneticPr fontId="1"/>
  </si>
  <si>
    <t>千葉市</t>
    <rPh sb="0" eb="3">
      <t>チバシ</t>
    </rPh>
    <phoneticPr fontId="1"/>
  </si>
  <si>
    <t>区</t>
    <rPh sb="0" eb="1">
      <t>ク</t>
    </rPh>
    <phoneticPr fontId="1"/>
  </si>
  <si>
    <t>%)</t>
    <phoneticPr fontId="1"/>
  </si>
  <si>
    <t>⑫</t>
    <phoneticPr fontId="1"/>
  </si>
  <si>
    <t>⑯</t>
    <phoneticPr fontId="1"/>
  </si>
  <si>
    <t>【危機発生時の給食体制マニュアル】</t>
    <phoneticPr fontId="1"/>
  </si>
  <si>
    <t>【危機発生時連携施設】</t>
    <phoneticPr fontId="1"/>
  </si>
  <si>
    <t>（連携施設名</t>
    <phoneticPr fontId="1"/>
  </si>
  <si>
    <t>【非常食糧】(</t>
    <phoneticPr fontId="1"/>
  </si>
  <si>
    <t>人分を</t>
    <phoneticPr fontId="1"/>
  </si>
  <si>
    <t>日分</t>
    <phoneticPr fontId="1"/>
  </si>
  <si>
    <t>【保管場所】</t>
    <phoneticPr fontId="1"/>
  </si>
  <si>
    <t>【他部門への周知】</t>
    <phoneticPr fontId="1"/>
  </si>
  <si>
    <t>【訓練の実施】</t>
    <phoneticPr fontId="1"/>
  </si>
  <si>
    <t>【近隣住民に対する食糧提供体制】</t>
    <phoneticPr fontId="1"/>
  </si>
  <si>
    <t>今後改善したいこと</t>
    <phoneticPr fontId="1"/>
  </si>
  <si>
    <t>所属</t>
    <rPh sb="0" eb="2">
      <t>ショゾク</t>
    </rPh>
    <phoneticPr fontId="1"/>
  </si>
  <si>
    <t>月現在</t>
    <rPh sb="0" eb="1">
      <t>ガツ</t>
    </rPh>
    <rPh sb="1" eb="3">
      <t>ゲンザイ</t>
    </rPh>
    <phoneticPr fontId="1"/>
  </si>
  <si>
    <t>(</t>
    <phoneticPr fontId="1"/>
  </si>
  <si>
    <t>⑧</t>
    <phoneticPr fontId="1"/>
  </si>
  <si>
    <t>一日平均食数</t>
    <rPh sb="0" eb="2">
      <t>イチニチ</t>
    </rPh>
    <rPh sb="2" eb="4">
      <t>ヘイキン</t>
    </rPh>
    <rPh sb="4" eb="6">
      <t>ショクスウ</t>
    </rPh>
    <phoneticPr fontId="1"/>
  </si>
  <si>
    <t>エネルギー　 kcal</t>
    <phoneticPr fontId="1"/>
  </si>
  <si>
    <t>調理師</t>
    <phoneticPr fontId="1"/>
  </si>
  <si>
    <t>⑦</t>
    <phoneticPr fontId="1"/>
  </si>
  <si>
    <t>年齢階級別人数</t>
  </si>
  <si>
    <t>月現在)</t>
    <rPh sb="0" eb="1">
      <t>ガツ</t>
    </rPh>
    <rPh sb="1" eb="3">
      <t>ゲンザイ</t>
    </rPh>
    <phoneticPr fontId="1"/>
  </si>
  <si>
    <t>カリウム 　 　 mg</t>
    <phoneticPr fontId="1"/>
  </si>
  <si>
    <t>鉄       　　  mg</t>
    <phoneticPr fontId="1"/>
  </si>
  <si>
    <t>カルシウム 　  mg</t>
    <phoneticPr fontId="1"/>
  </si>
  <si>
    <t>たんぱく質      g</t>
    <phoneticPr fontId="1"/>
  </si>
  <si>
    <t>ビタミンA   µgRAE</t>
    <phoneticPr fontId="1"/>
  </si>
  <si>
    <t>ビタミンC      mg</t>
    <phoneticPr fontId="1"/>
  </si>
  <si>
    <t>⑲</t>
    <phoneticPr fontId="1"/>
  </si>
  <si>
    <t>）</t>
    <phoneticPr fontId="1"/>
  </si>
  <si>
    <t>１人当たりの食材料費</t>
    <phoneticPr fontId="1"/>
  </si>
  <si>
    <t>職名</t>
  </si>
  <si>
    <t>様式第１３号（第６条関係）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</si>
  <si>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事業所、寄宿舎、矯正施設、自衛隊、一般給食センター、その他</t>
    <rPh sb="0" eb="3">
      <t>ジギョウショ</t>
    </rPh>
    <rPh sb="4" eb="7">
      <t>キシュクシャ</t>
    </rPh>
    <rPh sb="8" eb="10">
      <t>キョウセイ</t>
    </rPh>
    <rPh sb="10" eb="12">
      <t>シセツ</t>
    </rPh>
    <rPh sb="13" eb="16">
      <t>ジエイタイ</t>
    </rPh>
    <rPh sb="17" eb="19">
      <t>イッパン</t>
    </rPh>
    <rPh sb="19" eb="21">
      <t>キュウショク</t>
    </rPh>
    <rPh sb="28" eb="29">
      <t>タ</t>
    </rPh>
    <phoneticPr fontId="1"/>
  </si>
  <si>
    <t>委託先</t>
    <rPh sb="0" eb="3">
      <t>イタクサキ</t>
    </rPh>
    <phoneticPr fontId="1"/>
  </si>
  <si>
    <t>【委託契約書に給食をとおした健康管理を推進する旨の記載】</t>
    <rPh sb="1" eb="3">
      <t>イタク</t>
    </rPh>
    <rPh sb="3" eb="6">
      <t>ケイヤクショ</t>
    </rPh>
    <rPh sb="7" eb="9">
      <t>キュウショク</t>
    </rPh>
    <rPh sb="14" eb="16">
      <t>ケンコウ</t>
    </rPh>
    <rPh sb="16" eb="18">
      <t>カンリ</t>
    </rPh>
    <rPh sb="19" eb="21">
      <t>スイシン</t>
    </rPh>
    <rPh sb="23" eb="24">
      <t>ムネ</t>
    </rPh>
    <rPh sb="25" eb="27">
      <t>キサイ</t>
    </rPh>
    <phoneticPr fontId="1"/>
  </si>
  <si>
    <t>栄養管理部門の位置づけ</t>
    <rPh sb="0" eb="2">
      <t>エイヨウ</t>
    </rPh>
    <rPh sb="2" eb="4">
      <t>カンリ</t>
    </rPh>
    <rPh sb="4" eb="6">
      <t>ブモン</t>
    </rPh>
    <rPh sb="7" eb="9">
      <t>イチ</t>
    </rPh>
    <phoneticPr fontId="1"/>
  </si>
  <si>
    <t>栄養管理部門連絡先</t>
    <rPh sb="0" eb="2">
      <t>エイヨウ</t>
    </rPh>
    <rPh sb="2" eb="4">
      <t>カンリ</t>
    </rPh>
    <rPh sb="4" eb="6">
      <t>ブモン</t>
    </rPh>
    <rPh sb="6" eb="9">
      <t>レンラクサキ</t>
    </rPh>
    <phoneticPr fontId="1"/>
  </si>
  <si>
    <t>担当者</t>
    <rPh sb="0" eb="3">
      <t>タントウシャ</t>
    </rPh>
    <phoneticPr fontId="1"/>
  </si>
  <si>
    <t>給食事務員</t>
    <rPh sb="0" eb="2">
      <t>キュウショク</t>
    </rPh>
    <rPh sb="2" eb="5">
      <t>ジムイン</t>
    </rPh>
    <phoneticPr fontId="1"/>
  </si>
  <si>
    <t>⑤給食関係職員数</t>
    <rPh sb="1" eb="3">
      <t>キュウショク</t>
    </rPh>
    <rPh sb="3" eb="5">
      <t>カンケイ</t>
    </rPh>
    <rPh sb="5" eb="7">
      <t>ショクイン</t>
    </rPh>
    <rPh sb="7" eb="8">
      <t>スウ</t>
    </rPh>
    <phoneticPr fontId="1"/>
  </si>
  <si>
    <t>⑥栄養管理部門の理念・方針・目標</t>
    <rPh sb="1" eb="3">
      <t>エイヨウ</t>
    </rPh>
    <rPh sb="3" eb="5">
      <t>カンリ</t>
    </rPh>
    <rPh sb="5" eb="7">
      <t>ブモン</t>
    </rPh>
    <rPh sb="8" eb="10">
      <t>リネン</t>
    </rPh>
    <rPh sb="11" eb="13">
      <t>ホウシン</t>
    </rPh>
    <rPh sb="14" eb="16">
      <t>モクヒョウ</t>
    </rPh>
    <phoneticPr fontId="1"/>
  </si>
  <si>
    <t>〕</t>
    <phoneticPr fontId="1"/>
  </si>
  <si>
    <t>〔</t>
    <phoneticPr fontId="1"/>
  </si>
  <si>
    <t>身体活動レベル</t>
    <rPh sb="0" eb="2">
      <t>シンタイ</t>
    </rPh>
    <rPh sb="2" eb="4">
      <t>カツドウ</t>
    </rPh>
    <phoneticPr fontId="1"/>
  </si>
  <si>
    <t>Ⅰ低い</t>
    <rPh sb="1" eb="2">
      <t>ヒク</t>
    </rPh>
    <phoneticPr fontId="1"/>
  </si>
  <si>
    <t>Ⅲ高い</t>
    <rPh sb="1" eb="2">
      <t>タカ</t>
    </rPh>
    <phoneticPr fontId="1"/>
  </si>
  <si>
    <t>Ⅱふつう</t>
    <phoneticPr fontId="1"/>
  </si>
  <si>
    <t>合計</t>
    <rPh sb="0" eb="2">
      <t>ゴウケイ</t>
    </rPh>
    <phoneticPr fontId="1"/>
  </si>
  <si>
    <t>朝食</t>
    <rPh sb="0" eb="2">
      <t>チョウショク</t>
    </rPh>
    <phoneticPr fontId="1"/>
  </si>
  <si>
    <t>昼食</t>
    <rPh sb="0" eb="1">
      <t>ヒル</t>
    </rPh>
    <rPh sb="1" eb="2">
      <t>ショク</t>
    </rPh>
    <phoneticPr fontId="1"/>
  </si>
  <si>
    <t>夕食</t>
    <rPh sb="0" eb="2">
      <t>ユウショク</t>
    </rPh>
    <phoneticPr fontId="1"/>
  </si>
  <si>
    <t>夜食</t>
    <rPh sb="0" eb="2">
      <t>ヤショク</t>
    </rPh>
    <phoneticPr fontId="1"/>
  </si>
  <si>
    <t>（</t>
    <phoneticPr fontId="1"/>
  </si>
  <si>
    <t>）人</t>
    <rPh sb="1" eb="2">
      <t>ニン</t>
    </rPh>
    <phoneticPr fontId="1"/>
  </si>
  <si>
    <t>⑨　給食利用率</t>
    <rPh sb="2" eb="4">
      <t>キュウショク</t>
    </rPh>
    <rPh sb="4" eb="7">
      <t>リヨウリツ</t>
    </rPh>
    <phoneticPr fontId="1"/>
  </si>
  <si>
    <t>）人／全従業員数</t>
    <rPh sb="1" eb="2">
      <t>ニン</t>
    </rPh>
    <rPh sb="3" eb="4">
      <t>ゼン</t>
    </rPh>
    <rPh sb="4" eb="7">
      <t>ジュウギョウイン</t>
    </rPh>
    <rPh sb="7" eb="8">
      <t>スウ</t>
    </rPh>
    <phoneticPr fontId="1"/>
  </si>
  <si>
    <t>⑩</t>
    <phoneticPr fontId="1"/>
  </si>
  <si>
    <t>給食関係会議</t>
    <phoneticPr fontId="1"/>
  </si>
  <si>
    <t>（健康管理部門との</t>
    <rPh sb="1" eb="3">
      <t>ケンコウ</t>
    </rPh>
    <rPh sb="3" eb="5">
      <t>カンリ</t>
    </rPh>
    <rPh sb="5" eb="7">
      <t>ブモン</t>
    </rPh>
    <phoneticPr fontId="1"/>
  </si>
  <si>
    <t>【実施回数】</t>
    <rPh sb="1" eb="3">
      <t>ジッシ</t>
    </rPh>
    <rPh sb="3" eb="5">
      <t>カイスウ</t>
    </rPh>
    <phoneticPr fontId="1"/>
  </si>
  <si>
    <t>回／年）</t>
    <rPh sb="0" eb="1">
      <t>カイ</t>
    </rPh>
    <rPh sb="2" eb="3">
      <t>ネン</t>
    </rPh>
    <phoneticPr fontId="1"/>
  </si>
  <si>
    <t>【記録】</t>
    <rPh sb="1" eb="3">
      <t>キロク</t>
    </rPh>
    <phoneticPr fontId="1"/>
  </si>
  <si>
    <t>【構成職種】</t>
    <rPh sb="1" eb="3">
      <t>コウセイ</t>
    </rPh>
    <rPh sb="3" eb="5">
      <t>ショクシュ</t>
    </rPh>
    <phoneticPr fontId="1"/>
  </si>
  <si>
    <t>【利用者の健康診断】（</t>
    <rPh sb="1" eb="3">
      <t>リヨウ</t>
    </rPh>
    <rPh sb="3" eb="4">
      <t>シャ</t>
    </rPh>
    <rPh sb="5" eb="7">
      <t>ケンコウ</t>
    </rPh>
    <rPh sb="7" eb="9">
      <t>シンダン</t>
    </rPh>
    <phoneticPr fontId="1"/>
  </si>
  <si>
    <t>）月頃実施</t>
    <rPh sb="1" eb="2">
      <t>ガツ</t>
    </rPh>
    <rPh sb="2" eb="3">
      <t>ゴロ</t>
    </rPh>
    <rPh sb="3" eb="5">
      <t>ジッシ</t>
    </rPh>
    <phoneticPr fontId="1"/>
  </si>
  <si>
    <t>結果返却・保健指導（</t>
  </si>
  <si>
    <t>）月</t>
    <rPh sb="1" eb="2">
      <t>ガツ</t>
    </rPh>
    <phoneticPr fontId="1"/>
  </si>
  <si>
    <t>【アセスメントデータの共有】</t>
    <rPh sb="11" eb="13">
      <t>キョウユウ</t>
    </rPh>
    <phoneticPr fontId="1"/>
  </si>
  <si>
    <t>⑪</t>
    <phoneticPr fontId="1"/>
  </si>
  <si>
    <t>栄養状態等の把握</t>
    <rPh sb="0" eb="2">
      <t>エイヨウ</t>
    </rPh>
    <rPh sb="2" eb="4">
      <t>ジョウタイ</t>
    </rPh>
    <rPh sb="4" eb="5">
      <t>トウ</t>
    </rPh>
    <rPh sb="6" eb="8">
      <t>ハアク</t>
    </rPh>
    <phoneticPr fontId="1"/>
  </si>
  <si>
    <t>対象</t>
    <phoneticPr fontId="1"/>
  </si>
  <si>
    <t>）人</t>
    <rPh sb="1" eb="2">
      <t>ニン</t>
    </rPh>
    <phoneticPr fontId="1"/>
  </si>
  <si>
    <t>（</t>
    <phoneticPr fontId="1"/>
  </si>
  <si>
    <t>＊BMIの肥満割合は20歳以上の状況を報告</t>
    <rPh sb="7" eb="9">
      <t>ワリアイ</t>
    </rPh>
    <phoneticPr fontId="1"/>
  </si>
  <si>
    <t>(25以上</t>
    <rPh sb="3" eb="5">
      <t>イジョウ</t>
    </rPh>
    <phoneticPr fontId="1"/>
  </si>
  <si>
    <t>%　18.5未満</t>
    <rPh sb="6" eb="8">
      <t>ミマン</t>
    </rPh>
    <phoneticPr fontId="1"/>
  </si>
  <si>
    <t>%）</t>
    <phoneticPr fontId="1"/>
  </si>
  <si>
    <t>（高血圧症</t>
    <rPh sb="1" eb="5">
      <t>コウケツアツショウ</t>
    </rPh>
    <phoneticPr fontId="1"/>
  </si>
  <si>
    <t>%</t>
    <phoneticPr fontId="1"/>
  </si>
  <si>
    <t>%　糖尿病</t>
    <rPh sb="2" eb="5">
      <t>トウニョウビョウ</t>
    </rPh>
    <phoneticPr fontId="1"/>
  </si>
  <si>
    <t>脂質異常症</t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</si>
  <si>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</si>
  <si>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給与栄養量</t>
    <phoneticPr fontId="1"/>
  </si>
  <si>
    <t>脂質　　　　　  g</t>
    <rPh sb="0" eb="2">
      <t>シシツ</t>
    </rPh>
    <phoneticPr fontId="1"/>
  </si>
  <si>
    <t>炭水化物　      g</t>
    <rPh sb="0" eb="4">
      <t>タンスイカブツ</t>
    </rPh>
    <phoneticPr fontId="1"/>
  </si>
  <si>
    <t>食物繊維　      g</t>
    <rPh sb="0" eb="2">
      <t>ショクモツ</t>
    </rPh>
    <rPh sb="2" eb="4">
      <t>センイ</t>
    </rPh>
    <phoneticPr fontId="1"/>
  </si>
  <si>
    <t>食塩相当量      g</t>
    <rPh sb="0" eb="2">
      <t>ショクエン</t>
    </rPh>
    <rPh sb="2" eb="4">
      <t>ソウトウ</t>
    </rPh>
    <rPh sb="4" eb="5">
      <t>リョウ</t>
    </rPh>
    <phoneticPr fontId="1"/>
  </si>
  <si>
    <t>エネルギー産生栄養素バランス</t>
    <rPh sb="5" eb="7">
      <t>サンセイ</t>
    </rPh>
    <rPh sb="7" eb="10">
      <t>エイヨウソ</t>
    </rPh>
    <phoneticPr fontId="1"/>
  </si>
  <si>
    <t>⑬食事提供の方法・種類</t>
    <rPh sb="1" eb="3">
      <t>ショクジ</t>
    </rPh>
    <rPh sb="3" eb="5">
      <t>テイキョウ</t>
    </rPh>
    <rPh sb="6" eb="8">
      <t>ホウホウ</t>
    </rPh>
    <rPh sb="9" eb="11">
      <t>シュルイ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</si>
  <si>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</si>
  <si>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</si>
  <si>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t>回数</t>
    <rPh sb="0" eb="2">
      <t>カイスウ</t>
    </rPh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</si>
  <si>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</si>
  <si>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</si>
  <si>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主な内容</t>
    <rPh sb="0" eb="1">
      <t>オモ</t>
    </rPh>
    <rPh sb="2" eb="4">
      <t>ナイヨウ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</si>
  <si>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</si>
  <si>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調理師・調理員</t>
    <rPh sb="0" eb="3">
      <t>チョウリシ</t>
    </rPh>
    <rPh sb="4" eb="7">
      <t>チョウリイン</t>
    </rPh>
    <phoneticPr fontId="1"/>
  </si>
  <si>
    <t>利用者による食事評価</t>
    <rPh sb="0" eb="3">
      <t>リヨウシャ</t>
    </rPh>
    <rPh sb="6" eb="8">
      <t>ショクジ</t>
    </rPh>
    <rPh sb="8" eb="10">
      <t>ヒョウカ</t>
    </rPh>
    <phoneticPr fontId="1"/>
  </si>
  <si>
    <t>⑱品質管理の実施</t>
    <rPh sb="1" eb="3">
      <t>ヒンシツ</t>
    </rPh>
    <rPh sb="3" eb="5">
      <t>カンリ</t>
    </rPh>
    <rPh sb="6" eb="8">
      <t>ジッシ</t>
    </rPh>
    <phoneticPr fontId="1"/>
  </si>
  <si>
    <t>⑮健康・栄養情報提供</t>
    <rPh sb="1" eb="3">
      <t>ケンコウ</t>
    </rPh>
    <rPh sb="4" eb="6">
      <t>エイヨウ</t>
    </rPh>
    <rPh sb="6" eb="8">
      <t>ジョウホウ</t>
    </rPh>
    <rPh sb="8" eb="10">
      <t>テイキョウ</t>
    </rPh>
    <phoneticPr fontId="1"/>
  </si>
  <si>
    <t>⑳</t>
    <phoneticPr fontId="1"/>
  </si>
  <si>
    <t>㉑施設の自己評価</t>
    <phoneticPr fontId="1"/>
  </si>
  <si>
    <t>【実施主体】（</t>
    <rPh sb="1" eb="3">
      <t>ジッシ</t>
    </rPh>
    <rPh sb="3" eb="5">
      <t>シュタイ</t>
    </rPh>
    <phoneticPr fontId="1"/>
  </si>
  <si>
    <t>）</t>
    <phoneticPr fontId="1"/>
  </si>
  <si>
    <t>【方法】　　（</t>
    <rPh sb="1" eb="3">
      <t>ホウホウ</t>
    </rPh>
    <phoneticPr fontId="1"/>
  </si>
  <si>
    <t>【改善課題】（</t>
    <rPh sb="1" eb="3">
      <t>カイゼン</t>
    </rPh>
    <rPh sb="3" eb="5">
      <t>カダイ</t>
    </rPh>
    <phoneticPr fontId="1"/>
  </si>
  <si>
    <t>㉒</t>
    <phoneticPr fontId="1"/>
  </si>
  <si>
    <t>所属名</t>
    <rPh sb="0" eb="2">
      <t>ショゾク</t>
    </rPh>
    <rPh sb="2" eb="3">
      <t>メイ</t>
    </rPh>
    <phoneticPr fontId="1"/>
  </si>
  <si>
    <t>）％　＝ 給食利用者数</t>
    <phoneticPr fontId="1"/>
  </si>
  <si>
    <t>(</t>
    <phoneticPr fontId="1"/>
  </si>
  <si>
    <t>)</t>
    <phoneticPr fontId="1"/>
  </si>
  <si>
    <t>)食あたり(</t>
    <rPh sb="1" eb="2">
      <t>ショク</t>
    </rPh>
    <phoneticPr fontId="1"/>
  </si>
  <si>
    <t>)円</t>
    <rPh sb="1" eb="2">
      <t>エン</t>
    </rPh>
    <phoneticPr fontId="1"/>
  </si>
  <si>
    <t>回／年)</t>
    <rPh sb="0" eb="1">
      <t>カイ</t>
    </rPh>
    <rPh sb="2" eb="3">
      <t>ネン</t>
    </rPh>
    <phoneticPr fontId="1"/>
  </si>
  <si>
    <t>給与栄養目標量に対する給与栄養量の内容確認・評価</t>
    <phoneticPr fontId="1"/>
  </si>
  <si>
    <t>給与栄養量算出方法(</t>
    <phoneticPr fontId="1"/>
  </si>
  <si>
    <t>給与栄養目標量の設定方法</t>
    <phoneticPr fontId="1"/>
  </si>
  <si>
    <t>年版)』</t>
    <rPh sb="0" eb="1">
      <t>ネン</t>
    </rPh>
    <rPh sb="1" eb="2">
      <t>バン</t>
    </rPh>
    <phoneticPr fontId="1"/>
  </si>
  <si>
    <r>
      <rPr>
        <sz val="10"/>
        <color theme="1"/>
        <rFont val="ＭＳ 明朝"/>
        <family val="1"/>
        <charset val="128"/>
      </rPr>
      <t>⑰従事者の研修会</t>
    </r>
    <r>
      <rPr>
        <sz val="7"/>
        <color theme="1"/>
        <rFont val="ＭＳ 明朝"/>
        <family val="1"/>
        <charset val="128"/>
      </rPr>
      <t>（年間一人当たりの平均参加回数）</t>
    </r>
    <rPh sb="1" eb="4">
      <t>ジュウジシャ</t>
    </rPh>
    <rPh sb="5" eb="8">
      <t>ケンシュウカイ</t>
    </rPh>
    <rPh sb="9" eb="11">
      <t>ネンカン</t>
    </rPh>
    <rPh sb="11" eb="13">
      <t>ヒトリ</t>
    </rPh>
    <rPh sb="13" eb="14">
      <t>ア</t>
    </rPh>
    <rPh sb="17" eb="19">
      <t>ヘイキン</t>
    </rPh>
    <rPh sb="19" eb="21">
      <t>サンカ</t>
    </rPh>
    <rPh sb="21" eb="23">
      <t>カイスウ</t>
    </rPh>
    <phoneticPr fontId="1"/>
  </si>
  <si>
    <t>月～</t>
    <rPh sb="0" eb="1">
      <t>ガツ</t>
    </rPh>
    <phoneticPr fontId="1"/>
  </si>
  <si>
    <t>月)</t>
    <rPh sb="0" eb="1">
      <t>ガツ</t>
    </rPh>
    <phoneticPr fontId="1"/>
  </si>
  <si>
    <t>主菜・副菜</t>
    <rPh sb="0" eb="2">
      <t>シュサイ</t>
    </rPh>
    <rPh sb="3" eb="5">
      <t>フクサイ</t>
    </rPh>
    <phoneticPr fontId="1"/>
  </si>
  <si>
    <t>（</t>
    <phoneticPr fontId="1"/>
  </si>
  <si>
    <t>主食</t>
    <rPh sb="0" eb="2">
      <t>シュショク</t>
    </rPh>
    <phoneticPr fontId="1"/>
  </si>
  <si>
    <t>【量の調節】</t>
  </si>
  <si>
    <t>【行事食・イベントの実施】</t>
  </si>
  <si>
    <t>副菜（</t>
  </si>
  <si>
    <t>（モデル献立の掲示</t>
  </si>
  <si>
    <t>(</t>
    <phoneticPr fontId="1"/>
  </si>
  <si>
    <t>たんぱく質  ％</t>
    <rPh sb="4" eb="5">
      <t>シツ</t>
    </rPh>
    <phoneticPr fontId="1"/>
  </si>
  <si>
    <t>脂質        ％</t>
    <rPh sb="0" eb="2">
      <t>シシツ</t>
    </rPh>
    <phoneticPr fontId="1"/>
  </si>
  <si>
    <t>炭水化物    ％</t>
    <rPh sb="0" eb="4">
      <t>タンスイカブツ</t>
    </rPh>
    <phoneticPr fontId="1"/>
  </si>
  <si>
    <t>15～17歳</t>
    <rPh sb="5" eb="6">
      <t>サイ</t>
    </rPh>
    <phoneticPr fontId="1"/>
  </si>
  <si>
    <t>30～49歳</t>
    <rPh sb="5" eb="6">
      <t>サイ</t>
    </rPh>
    <phoneticPr fontId="1"/>
  </si>
  <si>
    <t>18～29歳</t>
    <rPh sb="5" eb="6">
      <t>サイ</t>
    </rPh>
    <phoneticPr fontId="1"/>
  </si>
  <si>
    <t>50～64歳</t>
    <rPh sb="5" eb="6">
      <t>サイ</t>
    </rPh>
    <phoneticPr fontId="1"/>
  </si>
  <si>
    <t>65～74歳</t>
    <rPh sb="5" eb="6">
      <t>サイ</t>
    </rPh>
    <phoneticPr fontId="1"/>
  </si>
  <si>
    <t>合計</t>
    <rPh sb="0" eb="2">
      <t>ゴウケイ</t>
    </rPh>
    <phoneticPr fontId="1"/>
  </si>
  <si>
    <t>75歳～</t>
    <rPh sb="2" eb="3">
      <t>サイ</t>
    </rPh>
    <phoneticPr fontId="1"/>
  </si>
  <si>
    <t>□特定　□小規模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</si>
  <si>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</si>
  <si>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</si>
  <si>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</t>
    <phoneticPr fontId="1"/>
  </si>
  <si>
    <t>）</t>
    <phoneticPr fontId="1"/>
  </si>
  <si>
    <t>主食（</t>
    <phoneticPr fontId="1"/>
  </si>
  <si>
    <t>責任者（施設側）</t>
    <phoneticPr fontId="1"/>
  </si>
  <si>
    <t>【代表者職氏名】</t>
    <rPh sb="1" eb="3">
      <t>ダイヒョウ</t>
    </rPh>
    <rPh sb="3" eb="4">
      <t>ショク</t>
    </rPh>
    <rPh sb="4" eb="6">
      <t>シメイ</t>
    </rPh>
    <phoneticPr fontId="1"/>
  </si>
  <si>
    <t>給与栄養目標量および給与栄養量</t>
    <rPh sb="2" eb="4">
      <t>エイヨウ</t>
    </rPh>
    <rPh sb="6" eb="7">
      <t>リョウ</t>
    </rPh>
    <phoneticPr fontId="1"/>
  </si>
  <si>
    <t>）種類</t>
    <rPh sb="2" eb="3">
      <t>ルイ</t>
    </rPh>
    <phoneticPr fontId="1"/>
  </si>
  <si>
    <t>種類）</t>
    <rPh sb="0" eb="2">
      <t>シュルイ</t>
    </rPh>
    <phoneticPr fontId="1"/>
  </si>
  <si>
    <t>連携を含む）</t>
    <rPh sb="0" eb="2">
      <t>レンケイ</t>
    </rPh>
    <rPh sb="3" eb="4">
      <t>フク</t>
    </rPh>
    <phoneticPr fontId="1"/>
  </si>
  <si>
    <t>（</t>
    <phoneticPr fontId="1"/>
  </si>
  <si>
    <t>）</t>
    <phoneticPr fontId="1"/>
  </si>
  <si>
    <t>品）　主菜　（</t>
    <rPh sb="3" eb="5">
      <t>シュサイ</t>
    </rPh>
    <phoneticPr fontId="1"/>
  </si>
  <si>
    <t>品）　その他（</t>
    <phoneticPr fontId="1"/>
  </si>
  <si>
    <t>品）</t>
    <phoneticPr fontId="1"/>
  </si>
  <si>
    <t>R　　年　　月　　日</t>
    <rPh sb="3" eb="4">
      <t>ネン</t>
    </rPh>
    <rPh sb="6" eb="7">
      <t>ツキ</t>
    </rPh>
    <rPh sb="9" eb="10">
      <t>ニチ</t>
    </rPh>
    <phoneticPr fontId="1"/>
  </si>
  <si>
    <t>(R</t>
    <phoneticPr fontId="1"/>
  </si>
  <si>
    <t>R</t>
    <phoneticPr fontId="1"/>
  </si>
  <si>
    <t>⑭栄養指導状況 (年間)    (R</t>
    <rPh sb="1" eb="3">
      <t>エイヨウ</t>
    </rPh>
    <rPh sb="3" eb="5">
      <t>シドウ</t>
    </rPh>
    <rPh sb="5" eb="7">
      <t>ジョウキョウ</t>
    </rPh>
    <rPh sb="9" eb="11">
      <t>ネンカン</t>
    </rPh>
    <phoneticPr fontId="1"/>
  </si>
  <si>
    <t>【法人名】</t>
    <rPh sb="1" eb="3">
      <t>ホウジン</t>
    </rPh>
    <rPh sb="3" eb="4">
      <t>メイ</t>
    </rPh>
    <phoneticPr fontId="1"/>
  </si>
  <si>
    <t>【職名・氏名】</t>
    <rPh sb="1" eb="3">
      <t>ショクメイ</t>
    </rPh>
    <rPh sb="4" eb="6">
      <t>シメイ</t>
    </rPh>
    <rPh sb="6" eb="7">
      <t>ジンメイ</t>
    </rPh>
    <phoneticPr fontId="1"/>
  </si>
  <si>
    <r>
      <t>ビタミンB</t>
    </r>
    <r>
      <rPr>
        <sz val="8"/>
        <color theme="1"/>
        <rFont val="ＭＳ 明朝"/>
        <family val="1"/>
        <charset val="128"/>
      </rPr>
      <t>1</t>
    </r>
    <r>
      <rPr>
        <sz val="11"/>
        <color theme="1"/>
        <rFont val="ＭＳ 明朝"/>
        <family val="1"/>
        <charset val="128"/>
      </rPr>
      <t xml:space="preserve">     mg</t>
    </r>
    <phoneticPr fontId="1"/>
  </si>
  <si>
    <r>
      <t>ビタミンB</t>
    </r>
    <r>
      <rPr>
        <sz val="8"/>
        <color theme="1"/>
        <rFont val="ＭＳ 明朝"/>
        <family val="1"/>
        <charset val="128"/>
      </rPr>
      <t xml:space="preserve">2 </t>
    </r>
    <r>
      <rPr>
        <sz val="11"/>
        <color theme="1"/>
        <rFont val="ＭＳ 明朝"/>
        <family val="1"/>
        <charset val="128"/>
      </rPr>
      <t xml:space="preserve">    mg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</si>
</sst>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00000"/>
    <numFmt numFmtId="178" formatCode="0_ "/>
    <numFmt numFmtId="179" formatCode="0_);[Red]\(0\)"/>
    <numFmt numFmtId="180" formatCode="0_ ;[Red]\-0\ "/>
    <numFmt numFmtId="181" formatCode="0.0_ "/>
    <numFmt numFmtId="182" formatCode="0.00_ "/>
    <numFmt numFmtId="183" formatCode="0.0"/>
    <numFmt numFmtId="184" formatCode="0000000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i/>
      <sz val="10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4" fillId="2" borderId="0" xfId="0" applyFont="1" applyFill="1">
      <alignment vertical="center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7" fillId="2" borderId="0" xfId="0" applyFont="1" applyFill="1">
      <alignment vertical="center"/>
    </xf>
    <xf numFmtId="0" fontId="0" fillId="2" borderId="5" xfId="0" applyFill="1" applyBorder="1" applyAlignment="1">
      <alignment vertical="center" shrinkToFit="1"/>
    </xf>
    <xf numFmtId="0" fontId="7" fillId="2" borderId="2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2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0" fillId="2" borderId="7" xfId="0" applyFill="1" applyBorder="1">
      <alignment vertical="center"/>
    </xf>
    <xf numFmtId="0" fontId="5" fillId="2" borderId="0" xfId="0" applyFont="1" applyFill="1" applyAlignment="1">
      <alignment horizontal="left" vertical="center" shrinkToFit="1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2" fillId="2" borderId="13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0" fillId="2" borderId="7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2" fillId="2" borderId="3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7" fillId="2" borderId="6" xfId="0" applyFont="1" applyFill="1" applyBorder="1" applyAlignment="1">
      <alignment horizontal="left" vertical="center" shrinkToFit="1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19" fillId="2" borderId="0" xfId="0" applyFont="1" applyFill="1">
      <alignment vertical="center"/>
    </xf>
    <xf numFmtId="178" fontId="21" fillId="2" borderId="2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18" fillId="2" borderId="0" xfId="0" applyFont="1" applyFill="1">
      <alignment vertical="center"/>
    </xf>
    <xf numFmtId="0" fontId="23" fillId="2" borderId="0" xfId="0" applyFont="1" applyFill="1" applyAlignment="1">
      <alignment vertical="center" shrinkToFit="1"/>
    </xf>
    <xf numFmtId="0" fontId="21" fillId="2" borderId="0" xfId="0" applyFont="1" applyFill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17" fillId="2" borderId="6" xfId="0" applyFont="1" applyFill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 shrinkToFit="1"/>
    </xf>
    <xf numFmtId="0" fontId="16" fillId="2" borderId="8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>
      <alignment vertical="center"/>
    </xf>
    <xf numFmtId="0" fontId="19" fillId="2" borderId="0" xfId="0" applyFont="1" applyFill="1" applyAlignment="1">
      <alignment vertical="center" shrinkToFit="1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7" fillId="2" borderId="6" xfId="0" applyFont="1" applyFill="1" applyBorder="1">
      <alignment vertical="center"/>
    </xf>
    <xf numFmtId="0" fontId="14" fillId="0" borderId="0" xfId="0" applyFont="1" applyAlignment="1" applyProtection="1">
      <alignment horizontal="left" vertical="center" shrinkToFit="1"/>
      <protection locked="0"/>
    </xf>
    <xf numFmtId="0" fontId="22" fillId="0" borderId="7" xfId="0" applyFont="1" applyBorder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12" fillId="2" borderId="7" xfId="0" applyFont="1" applyFill="1" applyBorder="1" applyAlignment="1" applyProtection="1">
      <alignment vertical="center" shrinkToFit="1"/>
      <protection locked="0"/>
    </xf>
    <xf numFmtId="0" fontId="21" fillId="2" borderId="0" xfId="0" applyFont="1" applyFill="1" applyAlignment="1" applyProtection="1">
      <alignment vertical="center" shrinkToFit="1"/>
      <protection locked="0"/>
    </xf>
    <xf numFmtId="0" fontId="2" fillId="2" borderId="52" xfId="0" applyFont="1" applyFill="1" applyBorder="1">
      <alignment vertical="center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5" fillId="3" borderId="0" xfId="0" applyFont="1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top" textRotation="255"/>
    </xf>
    <xf numFmtId="0" fontId="2" fillId="2" borderId="5" xfId="0" applyFont="1" applyFill="1" applyBorder="1" applyAlignment="1">
      <alignment horizontal="center" vertical="top" textRotation="255"/>
    </xf>
    <xf numFmtId="0" fontId="2" fillId="2" borderId="6" xfId="0" applyFont="1" applyFill="1" applyBorder="1" applyAlignment="1">
      <alignment horizontal="center" vertical="top" textRotation="255"/>
    </xf>
    <xf numFmtId="0" fontId="2" fillId="2" borderId="8" xfId="0" applyFont="1" applyFill="1" applyBorder="1" applyAlignment="1">
      <alignment horizontal="center" vertical="top" textRotation="255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5" fillId="2" borderId="4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5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1" fillId="0" borderId="1" xfId="0" applyFont="1" applyBorder="1" applyAlignment="1" applyProtection="1">
      <alignment horizontal="right" vertical="center" shrinkToFit="1"/>
      <protection locked="0"/>
    </xf>
    <xf numFmtId="0" fontId="21" fillId="0" borderId="2" xfId="0" applyFont="1" applyBorder="1" applyAlignment="1" applyProtection="1">
      <alignment horizontal="right" vertical="center" shrinkToFit="1"/>
      <protection locked="0"/>
    </xf>
    <xf numFmtId="0" fontId="21" fillId="0" borderId="3" xfId="0" applyFont="1" applyBorder="1" applyAlignment="1" applyProtection="1">
      <alignment horizontal="right" vertical="center" shrinkToFit="1"/>
      <protection locked="0"/>
    </xf>
    <xf numFmtId="0" fontId="21" fillId="0" borderId="24" xfId="0" applyFont="1" applyBorder="1" applyAlignment="1" applyProtection="1">
      <alignment horizontal="right" vertical="center" shrinkToFit="1"/>
      <protection locked="0"/>
    </xf>
    <xf numFmtId="0" fontId="21" fillId="0" borderId="25" xfId="0" applyFont="1" applyBorder="1" applyAlignment="1" applyProtection="1">
      <alignment horizontal="right" vertical="center" shrinkToFit="1"/>
      <protection locked="0"/>
    </xf>
    <xf numFmtId="0" fontId="21" fillId="0" borderId="26" xfId="0" applyFont="1" applyBorder="1" applyAlignment="1" applyProtection="1">
      <alignment horizontal="right" vertical="center" shrinkToFit="1"/>
      <protection locked="0"/>
    </xf>
    <xf numFmtId="0" fontId="21" fillId="0" borderId="6" xfId="0" applyFont="1" applyBorder="1" applyAlignment="1" applyProtection="1">
      <alignment horizontal="right" vertical="center" shrinkToFit="1"/>
      <protection locked="0"/>
    </xf>
    <xf numFmtId="0" fontId="21" fillId="0" borderId="7" xfId="0" applyFont="1" applyBorder="1" applyAlignment="1" applyProtection="1">
      <alignment horizontal="right" vertical="center" shrinkToFit="1"/>
      <protection locked="0"/>
    </xf>
    <xf numFmtId="0" fontId="21" fillId="0" borderId="8" xfId="0" applyFont="1" applyBorder="1" applyAlignment="1" applyProtection="1">
      <alignment horizontal="right" vertical="center" shrinkToFit="1"/>
      <protection locked="0"/>
    </xf>
    <xf numFmtId="181" fontId="21" fillId="2" borderId="1" xfId="0" applyNumberFormat="1" applyFont="1" applyFill="1" applyBorder="1" applyAlignment="1">
      <alignment horizontal="right" vertical="center" shrinkToFit="1"/>
    </xf>
    <xf numFmtId="181" fontId="21" fillId="2" borderId="2" xfId="0" applyNumberFormat="1" applyFont="1" applyFill="1" applyBorder="1" applyAlignment="1">
      <alignment horizontal="right" vertical="center" shrinkToFit="1"/>
    </xf>
    <xf numFmtId="181" fontId="21" fillId="2" borderId="3" xfId="0" applyNumberFormat="1" applyFont="1" applyFill="1" applyBorder="1" applyAlignment="1">
      <alignment horizontal="right" vertical="center" shrinkToFit="1"/>
    </xf>
    <xf numFmtId="181" fontId="21" fillId="2" borderId="24" xfId="0" applyNumberFormat="1" applyFont="1" applyFill="1" applyBorder="1" applyAlignment="1">
      <alignment horizontal="right" vertical="center" shrinkToFit="1"/>
    </xf>
    <xf numFmtId="181" fontId="21" fillId="2" borderId="25" xfId="0" applyNumberFormat="1" applyFont="1" applyFill="1" applyBorder="1" applyAlignment="1">
      <alignment horizontal="right" vertical="center" shrinkToFit="1"/>
    </xf>
    <xf numFmtId="181" fontId="21" fillId="2" borderId="26" xfId="0" applyNumberFormat="1" applyFont="1" applyFill="1" applyBorder="1" applyAlignment="1">
      <alignment horizontal="right" vertical="center" shrinkToFit="1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23" fillId="0" borderId="4" xfId="0" applyFont="1" applyBorder="1" applyAlignment="1" applyProtection="1">
      <alignment vertical="center" shrinkToFit="1"/>
      <protection locked="0"/>
    </xf>
    <xf numFmtId="0" fontId="21" fillId="0" borderId="22" xfId="0" applyFont="1" applyBorder="1" applyAlignment="1" applyProtection="1">
      <alignment vertical="center" shrinkToFit="1"/>
      <protection locked="0"/>
    </xf>
    <xf numFmtId="0" fontId="2" fillId="2" borderId="14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1" fillId="0" borderId="14" xfId="0" applyFont="1" applyBorder="1" applyAlignment="1" applyProtection="1">
      <alignment vertical="center" shrinkToFit="1"/>
      <protection locked="0"/>
    </xf>
    <xf numFmtId="0" fontId="21" fillId="0" borderId="13" xfId="0" applyFont="1" applyBorder="1" applyAlignment="1" applyProtection="1">
      <alignment vertical="center" shrinkToFit="1"/>
      <protection locked="0"/>
    </xf>
    <xf numFmtId="0" fontId="19" fillId="0" borderId="52" xfId="0" applyFont="1" applyBorder="1" applyAlignment="1" applyProtection="1">
      <alignment horizontal="left" vertical="center" shrinkToFit="1"/>
      <protection locked="0"/>
    </xf>
    <xf numFmtId="0" fontId="19" fillId="0" borderId="13" xfId="0" applyFont="1" applyBorder="1" applyAlignment="1" applyProtection="1">
      <alignment horizontal="left" vertical="center" shrinkToFit="1"/>
      <protection locked="0"/>
    </xf>
    <xf numFmtId="0" fontId="19" fillId="0" borderId="15" xfId="0" applyFont="1" applyBorder="1" applyAlignment="1" applyProtection="1">
      <alignment horizontal="left" vertical="center" shrinkToFit="1"/>
      <protection locked="0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27" fillId="0" borderId="0" xfId="0" applyFont="1" applyAlignment="1" applyProtection="1">
      <alignment vertical="center" shrinkToFit="1"/>
      <protection locked="0"/>
    </xf>
    <xf numFmtId="0" fontId="19" fillId="0" borderId="5" xfId="0" applyFont="1" applyBorder="1" applyAlignment="1" applyProtection="1">
      <alignment vertical="center" shrinkToFit="1"/>
      <protection locked="0"/>
    </xf>
    <xf numFmtId="0" fontId="27" fillId="0" borderId="13" xfId="0" applyFont="1" applyBorder="1" applyAlignment="1" applyProtection="1">
      <alignment vertical="center" shrinkToFit="1"/>
      <protection locked="0"/>
    </xf>
    <xf numFmtId="0" fontId="19" fillId="0" borderId="13" xfId="0" applyFont="1" applyBorder="1" applyAlignment="1" applyProtection="1">
      <alignment vertical="center" shrinkToFit="1"/>
      <protection locked="0"/>
    </xf>
    <xf numFmtId="0" fontId="19" fillId="0" borderId="15" xfId="0" applyFont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33" xfId="0" applyFont="1" applyFill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19" fillId="0" borderId="21" xfId="0" applyFont="1" applyBorder="1" applyAlignment="1" applyProtection="1">
      <alignment horizontal="left" vertical="center" shrinkToFit="1"/>
      <protection locked="0"/>
    </xf>
    <xf numFmtId="0" fontId="19" fillId="0" borderId="5" xfId="0" applyFont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>
      <alignment horizontal="center" vertical="center"/>
    </xf>
    <xf numFmtId="178" fontId="21" fillId="0" borderId="1" xfId="0" applyNumberFormat="1" applyFont="1" applyBorder="1" applyAlignment="1" applyProtection="1">
      <alignment horizontal="right" vertical="center" shrinkToFit="1"/>
      <protection locked="0"/>
    </xf>
    <xf numFmtId="178" fontId="21" fillId="0" borderId="2" xfId="0" applyNumberFormat="1" applyFont="1" applyBorder="1" applyAlignment="1" applyProtection="1">
      <alignment horizontal="right" vertical="center" shrinkToFit="1"/>
      <protection locked="0"/>
    </xf>
    <xf numFmtId="178" fontId="21" fillId="0" borderId="3" xfId="0" applyNumberFormat="1" applyFont="1" applyBorder="1" applyAlignment="1" applyProtection="1">
      <alignment horizontal="right" vertical="center" shrinkToFit="1"/>
      <protection locked="0"/>
    </xf>
    <xf numFmtId="181" fontId="21" fillId="0" borderId="24" xfId="0" applyNumberFormat="1" applyFont="1" applyBorder="1" applyAlignment="1" applyProtection="1">
      <alignment horizontal="right" vertical="center" shrinkToFit="1"/>
      <protection locked="0"/>
    </xf>
    <xf numFmtId="181" fontId="21" fillId="0" borderId="25" xfId="0" applyNumberFormat="1" applyFont="1" applyBorder="1" applyAlignment="1" applyProtection="1">
      <alignment horizontal="right" vertical="center" shrinkToFit="1"/>
      <protection locked="0"/>
    </xf>
    <xf numFmtId="181" fontId="21" fillId="0" borderId="26" xfId="0" applyNumberFormat="1" applyFont="1" applyBorder="1" applyAlignment="1" applyProtection="1">
      <alignment horizontal="right" vertical="center" shrinkToFit="1"/>
      <protection locked="0"/>
    </xf>
    <xf numFmtId="0" fontId="12" fillId="0" borderId="7" xfId="0" applyFont="1" applyBorder="1" applyAlignment="1" applyProtection="1">
      <alignment vertical="center" shrinkToFit="1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25" fillId="0" borderId="7" xfId="0" applyFont="1" applyBorder="1" applyAlignment="1" applyProtection="1">
      <alignment vertical="center" shrinkToFit="1"/>
      <protection locked="0"/>
    </xf>
    <xf numFmtId="0" fontId="19" fillId="0" borderId="7" xfId="0" applyFont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2" borderId="24" xfId="0" applyFont="1" applyFill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2" borderId="33" xfId="0" applyFont="1" applyFill="1" applyBorder="1" applyAlignment="1">
      <alignment shrinkToFit="1"/>
    </xf>
    <xf numFmtId="0" fontId="2" fillId="0" borderId="34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2" fillId="2" borderId="4" xfId="0" applyFont="1" applyFill="1" applyBorder="1" applyAlignment="1">
      <alignment vertical="center" textRotation="255" shrinkToFit="1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21" fillId="0" borderId="31" xfId="0" applyFont="1" applyBorder="1" applyAlignment="1" applyProtection="1">
      <alignment vertical="center" shrinkToFit="1"/>
      <protection locked="0"/>
    </xf>
    <xf numFmtId="0" fontId="21" fillId="0" borderId="16" xfId="0" applyFont="1" applyBorder="1" applyAlignment="1" applyProtection="1">
      <alignment vertical="center" shrinkToFit="1"/>
      <protection locked="0"/>
    </xf>
    <xf numFmtId="178" fontId="21" fillId="2" borderId="6" xfId="0" applyNumberFormat="1" applyFont="1" applyFill="1" applyBorder="1" applyAlignment="1">
      <alignment horizontal="right" vertical="center"/>
    </xf>
    <xf numFmtId="178" fontId="21" fillId="2" borderId="7" xfId="0" applyNumberFormat="1" applyFont="1" applyFill="1" applyBorder="1" applyAlignment="1">
      <alignment horizontal="right" vertical="center"/>
    </xf>
    <xf numFmtId="178" fontId="21" fillId="0" borderId="27" xfId="0" applyNumberFormat="1" applyFont="1" applyBorder="1" applyAlignment="1" applyProtection="1">
      <alignment horizontal="right" vertical="center"/>
      <protection locked="0"/>
    </xf>
    <xf numFmtId="178" fontId="21" fillId="0" borderId="7" xfId="0" applyNumberFormat="1" applyFont="1" applyBorder="1" applyAlignment="1" applyProtection="1">
      <alignment horizontal="right" vertical="center"/>
      <protection locked="0"/>
    </xf>
    <xf numFmtId="178" fontId="21" fillId="0" borderId="28" xfId="0" applyNumberFormat="1" applyFont="1" applyBorder="1" applyAlignment="1" applyProtection="1">
      <alignment horizontal="right" vertical="center"/>
      <protection locked="0"/>
    </xf>
    <xf numFmtId="178" fontId="21" fillId="0" borderId="35" xfId="0" applyNumberFormat="1" applyFont="1" applyBorder="1" applyAlignment="1" applyProtection="1">
      <alignment horizontal="right" vertical="center"/>
      <protection locked="0"/>
    </xf>
    <xf numFmtId="178" fontId="21" fillId="0" borderId="34" xfId="0" applyNumberFormat="1" applyFont="1" applyBorder="1" applyAlignment="1" applyProtection="1">
      <alignment horizontal="right" vertical="center"/>
      <protection locked="0"/>
    </xf>
    <xf numFmtId="178" fontId="21" fillId="0" borderId="36" xfId="0" applyNumberFormat="1" applyFont="1" applyBorder="1" applyAlignment="1" applyProtection="1">
      <alignment horizontal="right" vertical="center"/>
      <protection locked="0"/>
    </xf>
    <xf numFmtId="178" fontId="21" fillId="2" borderId="28" xfId="0" applyNumberFormat="1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179" fontId="21" fillId="0" borderId="17" xfId="0" applyNumberFormat="1" applyFont="1" applyBorder="1" applyAlignment="1" applyProtection="1">
      <alignment horizontal="right" vertical="center" shrinkToFit="1"/>
      <protection locked="0"/>
    </xf>
    <xf numFmtId="0" fontId="21" fillId="0" borderId="17" xfId="0" applyFont="1" applyBorder="1" applyAlignment="1" applyProtection="1">
      <alignment horizontal="right" vertical="center" shrinkToFit="1"/>
      <protection locked="0"/>
    </xf>
    <xf numFmtId="179" fontId="21" fillId="0" borderId="49" xfId="0" applyNumberFormat="1" applyFont="1" applyBorder="1" applyAlignment="1" applyProtection="1">
      <alignment horizontal="right" vertical="center" shrinkToFit="1"/>
      <protection locked="0"/>
    </xf>
    <xf numFmtId="0" fontId="21" fillId="0" borderId="49" xfId="0" applyFont="1" applyBorder="1" applyAlignment="1" applyProtection="1">
      <alignment horizontal="right" vertical="center" shrinkToFit="1"/>
      <protection locked="0"/>
    </xf>
    <xf numFmtId="179" fontId="21" fillId="0" borderId="19" xfId="0" applyNumberFormat="1" applyFont="1" applyBorder="1" applyAlignment="1" applyProtection="1">
      <alignment horizontal="right" vertical="center" shrinkToFit="1"/>
      <protection locked="0"/>
    </xf>
    <xf numFmtId="0" fontId="21" fillId="0" borderId="19" xfId="0" applyFont="1" applyBorder="1" applyAlignment="1" applyProtection="1">
      <alignment horizontal="right" vertical="center" shrinkToFit="1"/>
      <protection locked="0"/>
    </xf>
    <xf numFmtId="179" fontId="21" fillId="0" borderId="18" xfId="0" applyNumberFormat="1" applyFont="1" applyBorder="1" applyAlignment="1" applyProtection="1">
      <alignment horizontal="right" vertical="center" shrinkToFit="1"/>
      <protection locked="0"/>
    </xf>
    <xf numFmtId="0" fontId="21" fillId="0" borderId="18" xfId="0" applyFont="1" applyBorder="1" applyAlignment="1" applyProtection="1">
      <alignment horizontal="right" vertical="center" shrinkToFit="1"/>
      <protection locked="0"/>
    </xf>
    <xf numFmtId="179" fontId="21" fillId="2" borderId="2" xfId="0" applyNumberFormat="1" applyFont="1" applyFill="1" applyBorder="1" applyAlignment="1">
      <alignment horizontal="right" vertical="center" shrinkToFit="1"/>
    </xf>
    <xf numFmtId="179" fontId="21" fillId="2" borderId="17" xfId="0" applyNumberFormat="1" applyFont="1" applyFill="1" applyBorder="1" applyAlignment="1">
      <alignment horizontal="right" vertical="center" shrinkToFit="1"/>
    </xf>
    <xf numFmtId="180" fontId="21" fillId="0" borderId="0" xfId="0" applyNumberFormat="1" applyFont="1" applyAlignment="1" applyProtection="1">
      <alignment horizontal="right" vertical="center" shrinkToFit="1"/>
      <protection locked="0"/>
    </xf>
    <xf numFmtId="180" fontId="21" fillId="0" borderId="2" xfId="0" applyNumberFormat="1" applyFont="1" applyBorder="1" applyAlignment="1" applyProtection="1">
      <alignment horizontal="right" vertical="center" shrinkToFit="1"/>
      <protection locked="0"/>
    </xf>
    <xf numFmtId="180" fontId="21" fillId="0" borderId="25" xfId="0" applyNumberFormat="1" applyFont="1" applyBorder="1" applyAlignment="1" applyProtection="1">
      <alignment horizontal="right" vertical="center" shrinkToFit="1"/>
      <protection locked="0"/>
    </xf>
    <xf numFmtId="180" fontId="21" fillId="0" borderId="13" xfId="0" applyNumberFormat="1" applyFont="1" applyBorder="1" applyAlignment="1" applyProtection="1">
      <alignment horizontal="right" vertical="center" shrinkToFit="1"/>
      <protection locked="0"/>
    </xf>
    <xf numFmtId="0" fontId="5" fillId="2" borderId="9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11" fillId="2" borderId="2" xfId="0" applyFont="1" applyFill="1" applyBorder="1" applyAlignment="1">
      <alignment vertical="center" textRotation="255" wrapText="1" shrinkToFit="1"/>
    </xf>
    <xf numFmtId="0" fontId="11" fillId="0" borderId="2" xfId="0" applyFont="1" applyBorder="1" applyAlignment="1">
      <alignment vertical="center" textRotation="255" wrapText="1" shrinkToFit="1"/>
    </xf>
    <xf numFmtId="0" fontId="11" fillId="0" borderId="3" xfId="0" applyFont="1" applyBorder="1" applyAlignment="1">
      <alignment vertical="center" textRotation="255" wrapText="1" shrinkToFit="1"/>
    </xf>
    <xf numFmtId="0" fontId="11" fillId="0" borderId="0" xfId="0" applyFont="1" applyAlignment="1">
      <alignment vertical="center" textRotation="255" wrapText="1" shrinkToFit="1"/>
    </xf>
    <xf numFmtId="0" fontId="11" fillId="0" borderId="5" xfId="0" applyFont="1" applyBorder="1" applyAlignment="1">
      <alignment vertical="center" textRotation="255" wrapText="1" shrinkToFit="1"/>
    </xf>
    <xf numFmtId="0" fontId="11" fillId="0" borderId="7" xfId="0" applyFont="1" applyBorder="1" applyAlignment="1">
      <alignment vertical="center" textRotation="255" wrapText="1" shrinkToFit="1"/>
    </xf>
    <xf numFmtId="0" fontId="11" fillId="0" borderId="8" xfId="0" applyFont="1" applyBorder="1" applyAlignment="1">
      <alignment vertical="center" textRotation="255" wrapText="1" shrinkToFit="1"/>
    </xf>
    <xf numFmtId="0" fontId="5" fillId="2" borderId="33" xfId="0" applyFont="1" applyFill="1" applyBorder="1" applyAlignment="1">
      <alignment vertical="center" shrinkToFit="1"/>
    </xf>
    <xf numFmtId="0" fontId="2" fillId="2" borderId="34" xfId="0" applyFont="1" applyFill="1" applyBorder="1" applyAlignment="1">
      <alignment vertical="center" shrinkToFit="1"/>
    </xf>
    <xf numFmtId="0" fontId="2" fillId="2" borderId="37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top" textRotation="255" shrinkToFit="1"/>
    </xf>
    <xf numFmtId="0" fontId="0" fillId="0" borderId="5" xfId="0" applyBorder="1" applyAlignment="1">
      <alignment vertical="top" textRotation="255" shrinkToFit="1"/>
    </xf>
    <xf numFmtId="0" fontId="0" fillId="0" borderId="4" xfId="0" applyBorder="1" applyAlignment="1">
      <alignment vertical="top" textRotation="255" shrinkToFit="1"/>
    </xf>
    <xf numFmtId="0" fontId="2" fillId="2" borderId="1" xfId="0" applyFont="1" applyFill="1" applyBorder="1" applyAlignment="1">
      <alignment vertical="center" textRotation="255"/>
    </xf>
    <xf numFmtId="0" fontId="0" fillId="0" borderId="20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2" fillId="2" borderId="11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1" fillId="0" borderId="0" xfId="0" applyFont="1" applyProtection="1">
      <alignment vertical="center"/>
      <protection locked="0"/>
    </xf>
    <xf numFmtId="178" fontId="21" fillId="0" borderId="24" xfId="0" applyNumberFormat="1" applyFont="1" applyBorder="1" applyAlignment="1" applyProtection="1">
      <alignment horizontal="right" vertical="center" shrinkToFit="1"/>
      <protection locked="0"/>
    </xf>
    <xf numFmtId="178" fontId="21" fillId="0" borderId="25" xfId="0" applyNumberFormat="1" applyFont="1" applyBorder="1" applyAlignment="1" applyProtection="1">
      <alignment horizontal="right" vertical="center" shrinkToFit="1"/>
      <protection locked="0"/>
    </xf>
    <xf numFmtId="178" fontId="21" fillId="0" borderId="26" xfId="0" applyNumberFormat="1" applyFont="1" applyBorder="1" applyAlignment="1" applyProtection="1">
      <alignment horizontal="right" vertical="center" shrinkToFit="1"/>
      <protection locked="0"/>
    </xf>
    <xf numFmtId="181" fontId="21" fillId="0" borderId="4" xfId="0" applyNumberFormat="1" applyFont="1" applyBorder="1" applyAlignment="1" applyProtection="1">
      <alignment horizontal="right" vertical="center" shrinkToFit="1"/>
      <protection locked="0"/>
    </xf>
    <xf numFmtId="181" fontId="21" fillId="0" borderId="0" xfId="0" applyNumberFormat="1" applyFont="1" applyAlignment="1" applyProtection="1">
      <alignment horizontal="right" vertical="center" shrinkToFit="1"/>
      <protection locked="0"/>
    </xf>
    <xf numFmtId="181" fontId="21" fillId="0" borderId="5" xfId="0" applyNumberFormat="1" applyFont="1" applyBorder="1" applyAlignment="1" applyProtection="1">
      <alignment horizontal="right" vertical="center" shrinkToFit="1"/>
      <protection locked="0"/>
    </xf>
    <xf numFmtId="182" fontId="21" fillId="0" borderId="24" xfId="0" applyNumberFormat="1" applyFont="1" applyBorder="1" applyAlignment="1" applyProtection="1">
      <alignment horizontal="right" vertical="center" shrinkToFit="1"/>
      <protection locked="0"/>
    </xf>
    <xf numFmtId="182" fontId="21" fillId="0" borderId="25" xfId="0" applyNumberFormat="1" applyFont="1" applyBorder="1" applyAlignment="1" applyProtection="1">
      <alignment horizontal="right" vertical="center" shrinkToFit="1"/>
      <protection locked="0"/>
    </xf>
    <xf numFmtId="182" fontId="21" fillId="0" borderId="26" xfId="0" applyNumberFormat="1" applyFont="1" applyBorder="1" applyAlignment="1" applyProtection="1">
      <alignment horizontal="right" vertical="center" shrinkToFit="1"/>
      <protection locked="0"/>
    </xf>
    <xf numFmtId="0" fontId="2" fillId="2" borderId="14" xfId="0" applyFont="1" applyFill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5" fillId="2" borderId="1" xfId="0" applyFont="1" applyFill="1" applyBorder="1" applyAlignment="1">
      <alignment vertical="top" textRotation="255" shrinkToFit="1"/>
    </xf>
    <xf numFmtId="0" fontId="0" fillId="0" borderId="3" xfId="0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7" fontId="12" fillId="0" borderId="10" xfId="0" applyNumberFormat="1" applyFont="1" applyBorder="1" applyProtection="1">
      <alignment vertical="center"/>
      <protection locked="0"/>
    </xf>
    <xf numFmtId="0" fontId="12" fillId="0" borderId="10" xfId="0" applyFont="1" applyBorder="1" applyProtection="1">
      <alignment vertical="center"/>
      <protection locked="0"/>
    </xf>
    <xf numFmtId="176" fontId="12" fillId="0" borderId="2" xfId="0" applyNumberFormat="1" applyFont="1" applyBorder="1" applyAlignment="1" applyProtection="1">
      <alignment vertical="center" shrinkToFit="1"/>
      <protection locked="0"/>
    </xf>
    <xf numFmtId="0" fontId="12" fillId="0" borderId="2" xfId="0" applyFont="1" applyBorder="1" applyAlignment="1" applyProtection="1">
      <alignment vertical="center" shrinkToFit="1"/>
      <protection locked="0"/>
    </xf>
    <xf numFmtId="49" fontId="12" fillId="0" borderId="0" xfId="0" applyNumberFormat="1" applyFont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49" fontId="12" fillId="0" borderId="2" xfId="0" applyNumberFormat="1" applyFont="1" applyBorder="1" applyAlignment="1" applyProtection="1">
      <alignment vertical="center" shrinkToFit="1"/>
      <protection locked="0"/>
    </xf>
    <xf numFmtId="0" fontId="12" fillId="0" borderId="3" xfId="0" applyFont="1" applyBorder="1" applyAlignment="1" applyProtection="1">
      <alignment vertical="center" shrinkToFit="1"/>
      <protection locked="0"/>
    </xf>
    <xf numFmtId="0" fontId="12" fillId="0" borderId="5" xfId="0" applyFont="1" applyBorder="1" applyAlignment="1" applyProtection="1">
      <alignment vertical="center" shrinkToFit="1"/>
      <protection locked="0"/>
    </xf>
    <xf numFmtId="0" fontId="19" fillId="0" borderId="2" xfId="0" applyFont="1" applyBorder="1" applyAlignment="1" applyProtection="1">
      <alignment vertical="center" shrinkToFit="1"/>
      <protection locked="0"/>
    </xf>
    <xf numFmtId="0" fontId="19" fillId="0" borderId="3" xfId="0" applyFont="1" applyBorder="1" applyAlignment="1" applyProtection="1">
      <alignment vertical="center" shrinkToFit="1"/>
      <protection locked="0"/>
    </xf>
    <xf numFmtId="0" fontId="19" fillId="0" borderId="21" xfId="0" applyFont="1" applyBorder="1" applyAlignment="1" applyProtection="1">
      <alignment vertical="center" shrinkToFit="1"/>
      <protection locked="0"/>
    </xf>
    <xf numFmtId="0" fontId="19" fillId="0" borderId="22" xfId="0" applyFont="1" applyBorder="1" applyAlignment="1" applyProtection="1">
      <alignment vertical="center" shrinkToFit="1"/>
      <protection locked="0"/>
    </xf>
    <xf numFmtId="0" fontId="19" fillId="0" borderId="25" xfId="0" applyFont="1" applyBorder="1" applyAlignment="1" applyProtection="1">
      <alignment vertical="center" shrinkToFit="1"/>
      <protection locked="0"/>
    </xf>
    <xf numFmtId="0" fontId="19" fillId="0" borderId="45" xfId="0" applyFont="1" applyBorder="1" applyAlignment="1" applyProtection="1">
      <alignment vertical="center" shrinkToFit="1"/>
      <protection locked="0"/>
    </xf>
    <xf numFmtId="0" fontId="19" fillId="0" borderId="46" xfId="0" applyFont="1" applyBorder="1" applyAlignment="1" applyProtection="1">
      <alignment vertical="center" shrinkToFit="1"/>
      <protection locked="0"/>
    </xf>
    <xf numFmtId="0" fontId="19" fillId="0" borderId="27" xfId="0" applyFont="1" applyBorder="1" applyAlignment="1" applyProtection="1">
      <alignment vertical="center" shrinkToFit="1"/>
      <protection locked="0"/>
    </xf>
    <xf numFmtId="0" fontId="19" fillId="0" borderId="28" xfId="0" applyFont="1" applyBorder="1" applyAlignment="1" applyProtection="1">
      <alignment vertical="center" shrinkToFit="1"/>
      <protection locked="0"/>
    </xf>
    <xf numFmtId="184" fontId="29" fillId="0" borderId="2" xfId="0" applyNumberFormat="1" applyFont="1" applyBorder="1" applyAlignment="1" applyProtection="1">
      <alignment vertical="center" shrinkToFit="1"/>
      <protection locked="0"/>
    </xf>
    <xf numFmtId="184" fontId="12" fillId="0" borderId="0" xfId="0" applyNumberFormat="1" applyFont="1" applyProtection="1">
      <alignment vertical="center"/>
      <protection locked="0"/>
    </xf>
    <xf numFmtId="0" fontId="0" fillId="0" borderId="4" xfId="0" applyBorder="1" applyAlignment="1">
      <alignment vertical="center" shrinkToFit="1"/>
    </xf>
    <xf numFmtId="0" fontId="2" fillId="2" borderId="0" xfId="0" applyFont="1" applyFill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2" fillId="2" borderId="17" xfId="0" applyFont="1" applyFill="1" applyBorder="1" applyAlignment="1">
      <alignment vertical="top" textRotation="255" shrinkToFit="1"/>
    </xf>
    <xf numFmtId="0" fontId="0" fillId="0" borderId="17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2" fillId="2" borderId="38" xfId="0" applyFont="1" applyFill="1" applyBorder="1" applyAlignment="1">
      <alignment vertical="top" textRotation="255" shrinkToFit="1"/>
    </xf>
    <xf numFmtId="0" fontId="0" fillId="0" borderId="40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13" fillId="0" borderId="0" xfId="0" applyFont="1" applyAlignment="1" applyProtection="1">
      <alignment vertical="center" shrinkToFit="1"/>
      <protection locked="0"/>
    </xf>
    <xf numFmtId="0" fontId="19" fillId="0" borderId="0" xfId="0" applyFont="1" applyProtection="1">
      <alignment vertical="center"/>
      <protection locked="0"/>
    </xf>
    <xf numFmtId="184" fontId="12" fillId="0" borderId="0" xfId="0" applyNumberFormat="1" applyFont="1" applyAlignment="1" applyProtection="1">
      <alignment vertical="center" shrinkToFit="1"/>
      <protection locked="0"/>
    </xf>
    <xf numFmtId="49" fontId="19" fillId="0" borderId="0" xfId="0" applyNumberFormat="1" applyFont="1" applyAlignment="1" applyProtection="1">
      <alignment vertical="center" shrinkToFit="1"/>
      <protection locked="0"/>
    </xf>
    <xf numFmtId="0" fontId="2" fillId="2" borderId="50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22" xfId="0" applyFont="1" applyFill="1" applyBorder="1" applyAlignment="1">
      <alignment horizontal="center" vertical="center" textRotation="255"/>
    </xf>
    <xf numFmtId="0" fontId="19" fillId="0" borderId="5" xfId="0" applyFont="1" applyBorder="1" applyProtection="1">
      <alignment vertical="center"/>
      <protection locked="0"/>
    </xf>
    <xf numFmtId="0" fontId="2" fillId="2" borderId="0" xfId="0" applyFont="1" applyFill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178" fontId="21" fillId="2" borderId="27" xfId="0" applyNumberFormat="1" applyFont="1" applyFill="1" applyBorder="1" applyAlignment="1">
      <alignment horizontal="right" vertical="center"/>
    </xf>
    <xf numFmtId="178" fontId="21" fillId="2" borderId="8" xfId="0" applyNumberFormat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21" fillId="0" borderId="32" xfId="0" applyFont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183" fontId="21" fillId="2" borderId="10" xfId="0" applyNumberFormat="1" applyFont="1" applyFill="1" applyBorder="1" applyAlignment="1">
      <alignment vertical="center" shrinkToFit="1"/>
    </xf>
    <xf numFmtId="0" fontId="21" fillId="0" borderId="10" xfId="0" applyFont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vertical="center" shrinkToFit="1"/>
    </xf>
    <xf numFmtId="0" fontId="21" fillId="2" borderId="10" xfId="0" applyFont="1" applyFill="1" applyBorder="1" applyAlignment="1">
      <alignment vertical="center" shrinkToFit="1"/>
    </xf>
    <xf numFmtId="0" fontId="21" fillId="2" borderId="11" xfId="0" applyFont="1" applyFill="1" applyBorder="1" applyAlignment="1">
      <alignment vertical="center" shrinkToFit="1"/>
    </xf>
    <xf numFmtId="0" fontId="23" fillId="2" borderId="0" xfId="0" applyFont="1" applyFill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19" fillId="0" borderId="1" xfId="0" applyFont="1" applyBorder="1" applyAlignment="1" applyProtection="1">
      <alignment vertical="center" wrapText="1" shrinkToFit="1"/>
      <protection locked="0"/>
    </xf>
    <xf numFmtId="0" fontId="19" fillId="0" borderId="2" xfId="0" applyFont="1" applyBorder="1" applyAlignment="1" applyProtection="1">
      <alignment vertical="center" wrapText="1" shrinkToFit="1"/>
      <protection locked="0"/>
    </xf>
    <xf numFmtId="0" fontId="19" fillId="0" borderId="3" xfId="0" applyFont="1" applyBorder="1" applyAlignment="1" applyProtection="1">
      <alignment vertical="center" wrapText="1" shrinkToFit="1"/>
      <protection locked="0"/>
    </xf>
    <xf numFmtId="0" fontId="19" fillId="0" borderId="6" xfId="0" applyFont="1" applyBorder="1" applyAlignment="1" applyProtection="1">
      <alignment vertical="center" wrapText="1" shrinkToFit="1"/>
      <protection locked="0"/>
    </xf>
    <xf numFmtId="0" fontId="19" fillId="0" borderId="7" xfId="0" applyFont="1" applyBorder="1" applyAlignment="1" applyProtection="1">
      <alignment vertical="center" wrapText="1" shrinkToFit="1"/>
      <protection locked="0"/>
    </xf>
    <xf numFmtId="0" fontId="19" fillId="0" borderId="8" xfId="0" applyFont="1" applyBorder="1" applyAlignment="1" applyProtection="1">
      <alignment vertical="center" wrapText="1" shrinkToFit="1"/>
      <protection locked="0"/>
    </xf>
    <xf numFmtId="0" fontId="5" fillId="2" borderId="0" xfId="0" applyFont="1" applyFill="1" applyAlignment="1">
      <alignment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21" fillId="0" borderId="7" xfId="0" applyFont="1" applyBorder="1" applyAlignment="1" applyProtection="1">
      <alignment vertical="center" shrinkToFit="1"/>
      <protection locked="0"/>
    </xf>
    <xf numFmtId="0" fontId="19" fillId="0" borderId="8" xfId="0" applyFont="1" applyBorder="1" applyAlignment="1" applyProtection="1">
      <alignment vertical="center" shrinkToFit="1"/>
      <protection locked="0"/>
    </xf>
    <xf numFmtId="0" fontId="19" fillId="2" borderId="0" xfId="0" applyFont="1" applyFill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23" fillId="0" borderId="14" xfId="0" applyFont="1" applyBorder="1" applyAlignment="1" applyProtection="1">
      <alignment vertical="center" shrinkToFit="1"/>
      <protection locked="0"/>
    </xf>
    <xf numFmtId="0" fontId="21" fillId="0" borderId="23" xfId="0" applyFont="1" applyBorder="1" applyAlignment="1" applyProtection="1">
      <alignment vertical="center" shrinkToFit="1"/>
      <protection locked="0"/>
    </xf>
    <xf numFmtId="0" fontId="19" fillId="0" borderId="0" xfId="0" applyFont="1" applyAlignment="1" applyProtection="1">
      <alignment horizontal="left" vertical="top" shrinkToFit="1"/>
      <protection locked="0"/>
    </xf>
    <xf numFmtId="178" fontId="21" fillId="2" borderId="33" xfId="0" applyNumberFormat="1" applyFont="1" applyFill="1" applyBorder="1" applyAlignment="1">
      <alignment horizontal="right" vertical="center" shrinkToFit="1"/>
    </xf>
    <xf numFmtId="178" fontId="21" fillId="2" borderId="34" xfId="0" applyNumberFormat="1" applyFont="1" applyFill="1" applyBorder="1" applyAlignment="1">
      <alignment horizontal="right" vertical="center" shrinkToFit="1"/>
    </xf>
    <xf numFmtId="178" fontId="21" fillId="2" borderId="37" xfId="0" applyNumberFormat="1" applyFont="1" applyFill="1" applyBorder="1" applyAlignment="1">
      <alignment horizontal="right" vertical="center" shrinkToFit="1"/>
    </xf>
    <xf numFmtId="178" fontId="2" fillId="2" borderId="16" xfId="0" applyNumberFormat="1" applyFont="1" applyFill="1" applyBorder="1" applyAlignment="1">
      <alignment horizontal="center" vertical="center" shrinkToFit="1"/>
    </xf>
    <xf numFmtId="178" fontId="2" fillId="2" borderId="32" xfId="0" applyNumberFormat="1" applyFont="1" applyFill="1" applyBorder="1" applyAlignment="1">
      <alignment horizontal="center" vertical="center" shrinkToFit="1"/>
    </xf>
    <xf numFmtId="178" fontId="21" fillId="0" borderId="37" xfId="0" applyNumberFormat="1" applyFont="1" applyBorder="1" applyAlignment="1" applyProtection="1">
      <alignment horizontal="right" vertical="center"/>
      <protection locked="0"/>
    </xf>
    <xf numFmtId="178" fontId="21" fillId="0" borderId="8" xfId="0" applyNumberFormat="1" applyFont="1" applyBorder="1" applyAlignment="1" applyProtection="1">
      <alignment horizontal="right" vertical="center"/>
      <protection locked="0"/>
    </xf>
    <xf numFmtId="179" fontId="21" fillId="0" borderId="13" xfId="0" applyNumberFormat="1" applyFont="1" applyBorder="1" applyAlignment="1" applyProtection="1">
      <alignment horizontal="right" vertical="center" shrinkToFit="1"/>
      <protection locked="0"/>
    </xf>
    <xf numFmtId="0" fontId="21" fillId="0" borderId="13" xfId="0" applyFont="1" applyBorder="1" applyAlignment="1" applyProtection="1">
      <alignment horizontal="right" vertical="center" shrinkToFit="1"/>
      <protection locked="0"/>
    </xf>
    <xf numFmtId="0" fontId="2" fillId="2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79" fontId="21" fillId="2" borderId="1" xfId="0" applyNumberFormat="1" applyFont="1" applyFill="1" applyBorder="1" applyAlignment="1">
      <alignment horizontal="right" vertical="center" shrinkToFit="1"/>
    </xf>
    <xf numFmtId="0" fontId="21" fillId="0" borderId="3" xfId="0" applyFont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178" fontId="21" fillId="2" borderId="4" xfId="0" applyNumberFormat="1" applyFont="1" applyFill="1" applyBorder="1" applyAlignment="1">
      <alignment horizontal="right" vertical="center" shrinkToFit="1"/>
    </xf>
    <xf numFmtId="178" fontId="21" fillId="2" borderId="0" xfId="0" applyNumberFormat="1" applyFont="1" applyFill="1" applyAlignment="1">
      <alignment horizontal="right" vertical="center" shrinkToFit="1"/>
    </xf>
    <xf numFmtId="178" fontId="21" fillId="2" borderId="5" xfId="0" applyNumberFormat="1" applyFont="1" applyFill="1" applyBorder="1" applyAlignment="1">
      <alignment horizontal="right" vertical="center" shrinkToFit="1"/>
    </xf>
    <xf numFmtId="179" fontId="21" fillId="2" borderId="14" xfId="0" applyNumberFormat="1" applyFont="1" applyFill="1" applyBorder="1" applyAlignment="1">
      <alignment horizontal="right" vertical="center" shrinkToFit="1"/>
    </xf>
    <xf numFmtId="0" fontId="21" fillId="0" borderId="15" xfId="0" applyFont="1" applyBorder="1" applyAlignment="1">
      <alignment horizontal="right" vertical="center" shrinkToFit="1"/>
    </xf>
    <xf numFmtId="178" fontId="2" fillId="2" borderId="31" xfId="0" applyNumberFormat="1" applyFont="1" applyFill="1" applyBorder="1" applyAlignment="1">
      <alignment horizontal="center" vertical="center" shrinkToFit="1"/>
    </xf>
    <xf numFmtId="178" fontId="21" fillId="0" borderId="33" xfId="0" applyNumberFormat="1" applyFont="1" applyBorder="1" applyAlignment="1" applyProtection="1">
      <alignment horizontal="right" vertical="center"/>
      <protection locked="0"/>
    </xf>
    <xf numFmtId="178" fontId="21" fillId="0" borderId="6" xfId="0" applyNumberFormat="1" applyFont="1" applyBorder="1" applyAlignment="1" applyProtection="1">
      <alignment horizontal="right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8" fontId="21" fillId="2" borderId="9" xfId="0" applyNumberFormat="1" applyFont="1" applyFill="1" applyBorder="1" applyAlignment="1">
      <alignment horizontal="right" vertical="center"/>
    </xf>
    <xf numFmtId="178" fontId="21" fillId="2" borderId="10" xfId="0" applyNumberFormat="1" applyFont="1" applyFill="1" applyBorder="1" applyAlignment="1">
      <alignment horizontal="right" vertical="center"/>
    </xf>
    <xf numFmtId="178" fontId="21" fillId="2" borderId="11" xfId="0" applyNumberFormat="1" applyFont="1" applyFill="1" applyBorder="1" applyAlignment="1">
      <alignment horizontal="right" vertical="center"/>
    </xf>
    <xf numFmtId="179" fontId="21" fillId="0" borderId="2" xfId="0" applyNumberFormat="1" applyFont="1" applyBorder="1" applyAlignment="1" applyProtection="1">
      <alignment horizontal="right" vertical="center" shrinkToFit="1"/>
      <protection locked="0"/>
    </xf>
    <xf numFmtId="179" fontId="21" fillId="0" borderId="25" xfId="0" applyNumberFormat="1" applyFont="1" applyBorder="1" applyAlignment="1" applyProtection="1">
      <alignment horizontal="right" vertical="center" shrinkToFit="1"/>
      <protection locked="0"/>
    </xf>
    <xf numFmtId="179" fontId="21" fillId="0" borderId="0" xfId="0" applyNumberFormat="1" applyFont="1" applyAlignment="1" applyProtection="1">
      <alignment horizontal="right" vertical="center" shrinkToFit="1"/>
      <protection locked="0"/>
    </xf>
    <xf numFmtId="0" fontId="21" fillId="0" borderId="0" xfId="0" applyFont="1" applyAlignment="1" applyProtection="1">
      <alignment horizontal="right" vertical="center" shrinkToFit="1"/>
      <protection locked="0"/>
    </xf>
    <xf numFmtId="179" fontId="21" fillId="2" borderId="24" xfId="0" applyNumberFormat="1" applyFont="1" applyFill="1" applyBorder="1" applyAlignment="1">
      <alignment horizontal="right" vertical="center" shrinkToFit="1"/>
    </xf>
    <xf numFmtId="0" fontId="21" fillId="0" borderId="26" xfId="0" applyFont="1" applyBorder="1" applyAlignment="1">
      <alignment horizontal="right" vertical="center" shrinkToFit="1"/>
    </xf>
    <xf numFmtId="179" fontId="21" fillId="2" borderId="4" xfId="0" applyNumberFormat="1" applyFont="1" applyFill="1" applyBorder="1" applyAlignment="1">
      <alignment horizontal="right" vertical="center" shrinkToFit="1"/>
    </xf>
    <xf numFmtId="0" fontId="21" fillId="0" borderId="5" xfId="0" applyFont="1" applyBorder="1" applyAlignment="1">
      <alignment horizontal="right" vertical="center" shrinkToFit="1"/>
    </xf>
    <xf numFmtId="178" fontId="21" fillId="2" borderId="6" xfId="0" applyNumberFormat="1" applyFont="1" applyFill="1" applyBorder="1" applyAlignment="1">
      <alignment horizontal="right" vertical="center" shrinkToFit="1"/>
    </xf>
    <xf numFmtId="178" fontId="21" fillId="2" borderId="7" xfId="0" applyNumberFormat="1" applyFont="1" applyFill="1" applyBorder="1" applyAlignment="1">
      <alignment horizontal="right" vertical="center" shrinkToFit="1"/>
    </xf>
    <xf numFmtId="178" fontId="21" fillId="2" borderId="8" xfId="0" applyNumberFormat="1" applyFont="1" applyFill="1" applyBorder="1" applyAlignment="1">
      <alignment horizontal="right" vertical="center" shrinkToFit="1"/>
    </xf>
    <xf numFmtId="181" fontId="21" fillId="2" borderId="6" xfId="0" applyNumberFormat="1" applyFont="1" applyFill="1" applyBorder="1" applyAlignment="1" applyProtection="1">
      <alignment horizontal="right" vertical="center" shrinkToFit="1"/>
      <protection locked="0"/>
    </xf>
    <xf numFmtId="181" fontId="21" fillId="2" borderId="7" xfId="0" applyNumberFormat="1" applyFont="1" applyFill="1" applyBorder="1" applyAlignment="1" applyProtection="1">
      <alignment horizontal="right" vertical="center" shrinkToFit="1"/>
      <protection locked="0"/>
    </xf>
    <xf numFmtId="181" fontId="21" fillId="2" borderId="8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firstButton="1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Radio" firstButton="1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Radio" firstButton="1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firstButton="1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Radio" firstButton="1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Radio" firstButton="1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Radio" firstButton="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63</xdr:row>
      <xdr:rowOff>50800</xdr:rowOff>
    </xdr:from>
    <xdr:to>
      <xdr:col>4</xdr:col>
      <xdr:colOff>69850</xdr:colOff>
      <xdr:row>64</xdr:row>
      <xdr:rowOff>101600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0700" y="12033250"/>
          <a:ext cx="57150" cy="2413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94</xdr:row>
      <xdr:rowOff>14287</xdr:rowOff>
    </xdr:from>
    <xdr:to>
      <xdr:col>41</xdr:col>
      <xdr:colOff>69849</xdr:colOff>
      <xdr:row>94</xdr:row>
      <xdr:rowOff>158750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3498850" y="17946687"/>
          <a:ext cx="1517649" cy="144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適温給食のシステム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119064</xdr:colOff>
      <xdr:row>94</xdr:row>
      <xdr:rowOff>147638</xdr:rowOff>
    </xdr:from>
    <xdr:to>
      <xdr:col>42</xdr:col>
      <xdr:colOff>104776</xdr:colOff>
      <xdr:row>95</xdr:row>
      <xdr:rowOff>100013</xdr:rowOff>
    </xdr:to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3586164" y="17654588"/>
          <a:ext cx="1719262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盛り付け量・味等の確認</a:t>
          </a:r>
          <a:r>
            <a:rPr kumimoji="1" lang="en-US" altLang="ja-JP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endParaRPr kumimoji="1" lang="ja-JP" altLang="en-US" sz="10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39</xdr:col>
      <xdr:colOff>57150</xdr:colOff>
      <xdr:row>1</xdr:row>
      <xdr:rowOff>152401</xdr:rowOff>
    </xdr:from>
    <xdr:to>
      <xdr:col>45</xdr:col>
      <xdr:colOff>28575</xdr:colOff>
      <xdr:row>5</xdr:row>
      <xdr:rowOff>28576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4886325" y="342901"/>
          <a:ext cx="7143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指定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300/750</a:t>
          </a: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100/250</a:t>
          </a: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50/100</a:t>
          </a:r>
        </a:p>
      </xdr:txBody>
    </xdr:sp>
    <xdr:clientData/>
  </xdr:twoCellAnchor>
  <xdr:twoCellAnchor>
    <xdr:from>
      <xdr:col>45</xdr:col>
      <xdr:colOff>57150</xdr:colOff>
      <xdr:row>1</xdr:row>
      <xdr:rowOff>152400</xdr:rowOff>
    </xdr:from>
    <xdr:to>
      <xdr:col>50</xdr:col>
      <xdr:colOff>95250</xdr:colOff>
      <xdr:row>5</xdr:row>
      <xdr:rowOff>28575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629275" y="342900"/>
          <a:ext cx="6572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管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管・栄</a:t>
          </a: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栄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なし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16</xdr:row>
          <xdr:rowOff>31750</xdr:rowOff>
        </xdr:from>
        <xdr:to>
          <xdr:col>22</xdr:col>
          <xdr:colOff>12700</xdr:colOff>
          <xdr:row>16</xdr:row>
          <xdr:rowOff>184150</xdr:rowOff>
        </xdr:to>
        <xdr:sp macro="" textlink="">
          <xdr:nvSpPr>
            <xdr:cNvPr id="3407" name="opt施設種別_事業所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0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69850</xdr:colOff>
          <xdr:row>16</xdr:row>
          <xdr:rowOff>31750</xdr:rowOff>
        </xdr:from>
        <xdr:to>
          <xdr:col>27</xdr:col>
          <xdr:colOff>57150</xdr:colOff>
          <xdr:row>16</xdr:row>
          <xdr:rowOff>184150</xdr:rowOff>
        </xdr:to>
        <xdr:sp macro="" textlink="">
          <xdr:nvSpPr>
            <xdr:cNvPr id="3408" name="opt施設種別_寄宿舎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0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寄宿舎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16</xdr:row>
          <xdr:rowOff>12700</xdr:rowOff>
        </xdr:from>
        <xdr:to>
          <xdr:col>33</xdr:col>
          <xdr:colOff>31750</xdr:colOff>
          <xdr:row>16</xdr:row>
          <xdr:rowOff>184150</xdr:rowOff>
        </xdr:to>
        <xdr:sp macro="" textlink="">
          <xdr:nvSpPr>
            <xdr:cNvPr id="3409" name="opt施設種別_矯正施設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0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矯正施設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16</xdr:row>
          <xdr:rowOff>31750</xdr:rowOff>
        </xdr:from>
        <xdr:to>
          <xdr:col>39</xdr:col>
          <xdr:colOff>69850</xdr:colOff>
          <xdr:row>16</xdr:row>
          <xdr:rowOff>184150</xdr:rowOff>
        </xdr:to>
        <xdr:sp macro="" textlink="">
          <xdr:nvSpPr>
            <xdr:cNvPr id="3410" name="opt施設種別_自衛隊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0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自衛隊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16</xdr:row>
          <xdr:rowOff>31750</xdr:rowOff>
        </xdr:from>
        <xdr:to>
          <xdr:col>48</xdr:col>
          <xdr:colOff>107950</xdr:colOff>
          <xdr:row>16</xdr:row>
          <xdr:rowOff>184150</xdr:rowOff>
        </xdr:to>
        <xdr:sp macro="" textlink="">
          <xdr:nvSpPr>
            <xdr:cNvPr id="3411" name="opt施設種別_一般給食センター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0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一般給食センター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69850</xdr:colOff>
          <xdr:row>16</xdr:row>
          <xdr:rowOff>31750</xdr:rowOff>
        </xdr:from>
        <xdr:to>
          <xdr:col>54</xdr:col>
          <xdr:colOff>57150</xdr:colOff>
          <xdr:row>16</xdr:row>
          <xdr:rowOff>184150</xdr:rowOff>
        </xdr:to>
        <xdr:sp macro="" textlink="">
          <xdr:nvSpPr>
            <xdr:cNvPr id="3412" name="opt施設種別_その他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0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</xdr:row>
          <xdr:rowOff>165100</xdr:rowOff>
        </xdr:from>
        <xdr:to>
          <xdr:col>55</xdr:col>
          <xdr:colOff>88900</xdr:colOff>
          <xdr:row>17</xdr:row>
          <xdr:rowOff>114300</xdr:rowOff>
        </xdr:to>
        <xdr:sp macro="" textlink="">
          <xdr:nvSpPr>
            <xdr:cNvPr id="3413" name="grp施設種別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0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18</xdr:row>
          <xdr:rowOff>190500</xdr:rowOff>
        </xdr:from>
        <xdr:to>
          <xdr:col>9</xdr:col>
          <xdr:colOff>114300</xdr:colOff>
          <xdr:row>19</xdr:row>
          <xdr:rowOff>165100</xdr:rowOff>
        </xdr:to>
        <xdr:sp macro="" textlink="">
          <xdr:nvSpPr>
            <xdr:cNvPr id="3414" name="opt設置者_変更無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0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0</xdr:rowOff>
        </xdr:from>
        <xdr:to>
          <xdr:col>13</xdr:col>
          <xdr:colOff>38100</xdr:colOff>
          <xdr:row>19</xdr:row>
          <xdr:rowOff>165100</xdr:rowOff>
        </xdr:to>
        <xdr:sp macro="" textlink="">
          <xdr:nvSpPr>
            <xdr:cNvPr id="3415" name="opt設置者_変更有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0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18</xdr:row>
          <xdr:rowOff>114300</xdr:rowOff>
        </xdr:from>
        <xdr:to>
          <xdr:col>15</xdr:col>
          <xdr:colOff>31750</xdr:colOff>
          <xdr:row>20</xdr:row>
          <xdr:rowOff>57150</xdr:rowOff>
        </xdr:to>
        <xdr:sp macro="" textlink="">
          <xdr:nvSpPr>
            <xdr:cNvPr id="3416" name="grp設置者変更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0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25</xdr:row>
          <xdr:rowOff>12700</xdr:rowOff>
        </xdr:from>
        <xdr:to>
          <xdr:col>41</xdr:col>
          <xdr:colOff>76200</xdr:colOff>
          <xdr:row>26</xdr:row>
          <xdr:rowOff>0</xdr:rowOff>
        </xdr:to>
        <xdr:sp macro="" textlink="">
          <xdr:nvSpPr>
            <xdr:cNvPr id="3417" name="chk管栄_常専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0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25</xdr:row>
          <xdr:rowOff>0</xdr:rowOff>
        </xdr:from>
        <xdr:to>
          <xdr:col>46</xdr:col>
          <xdr:colOff>19050</xdr:colOff>
          <xdr:row>25</xdr:row>
          <xdr:rowOff>184150</xdr:rowOff>
        </xdr:to>
        <xdr:sp macro="" textlink="">
          <xdr:nvSpPr>
            <xdr:cNvPr id="3418" name="chk管栄_常兼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0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25</xdr:row>
          <xdr:rowOff>0</xdr:rowOff>
        </xdr:from>
        <xdr:to>
          <xdr:col>50</xdr:col>
          <xdr:colOff>95250</xdr:colOff>
          <xdr:row>25</xdr:row>
          <xdr:rowOff>171450</xdr:rowOff>
        </xdr:to>
        <xdr:sp macro="" textlink="">
          <xdr:nvSpPr>
            <xdr:cNvPr id="3419" name="chk管栄_非専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0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69850</xdr:colOff>
          <xdr:row>25</xdr:row>
          <xdr:rowOff>12700</xdr:rowOff>
        </xdr:from>
        <xdr:to>
          <xdr:col>55</xdr:col>
          <xdr:colOff>19050</xdr:colOff>
          <xdr:row>25</xdr:row>
          <xdr:rowOff>184150</xdr:rowOff>
        </xdr:to>
        <xdr:sp macro="" textlink="">
          <xdr:nvSpPr>
            <xdr:cNvPr id="3420" name="chk管栄_非兼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0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12700</xdr:rowOff>
        </xdr:from>
        <xdr:to>
          <xdr:col>41</xdr:col>
          <xdr:colOff>76200</xdr:colOff>
          <xdr:row>27</xdr:row>
          <xdr:rowOff>0</xdr:rowOff>
        </xdr:to>
        <xdr:sp macro="" textlink="">
          <xdr:nvSpPr>
            <xdr:cNvPr id="3422" name="chk栄_常専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0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26</xdr:row>
          <xdr:rowOff>0</xdr:rowOff>
        </xdr:from>
        <xdr:to>
          <xdr:col>46</xdr:col>
          <xdr:colOff>19050</xdr:colOff>
          <xdr:row>26</xdr:row>
          <xdr:rowOff>184150</xdr:rowOff>
        </xdr:to>
        <xdr:sp macro="" textlink="">
          <xdr:nvSpPr>
            <xdr:cNvPr id="3423" name="chk栄_常兼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0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26</xdr:row>
          <xdr:rowOff>0</xdr:rowOff>
        </xdr:from>
        <xdr:to>
          <xdr:col>50</xdr:col>
          <xdr:colOff>95250</xdr:colOff>
          <xdr:row>26</xdr:row>
          <xdr:rowOff>171450</xdr:rowOff>
        </xdr:to>
        <xdr:sp macro="" textlink="">
          <xdr:nvSpPr>
            <xdr:cNvPr id="3424" name="chk栄_非専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0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69850</xdr:colOff>
          <xdr:row>26</xdr:row>
          <xdr:rowOff>12700</xdr:rowOff>
        </xdr:from>
        <xdr:to>
          <xdr:col>55</xdr:col>
          <xdr:colOff>19050</xdr:colOff>
          <xdr:row>26</xdr:row>
          <xdr:rowOff>184150</xdr:rowOff>
        </xdr:to>
        <xdr:sp macro="" textlink="">
          <xdr:nvSpPr>
            <xdr:cNvPr id="3425" name="chk栄_非兼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0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28</xdr:row>
          <xdr:rowOff>38100</xdr:rowOff>
        </xdr:from>
        <xdr:to>
          <xdr:col>12</xdr:col>
          <xdr:colOff>107950</xdr:colOff>
          <xdr:row>29</xdr:row>
          <xdr:rowOff>0</xdr:rowOff>
        </xdr:to>
        <xdr:sp macro="" textlink="">
          <xdr:nvSpPr>
            <xdr:cNvPr id="3426" name="opt運営方式_内調理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施設内調理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29</xdr:row>
          <xdr:rowOff>57150</xdr:rowOff>
        </xdr:from>
        <xdr:to>
          <xdr:col>12</xdr:col>
          <xdr:colOff>114300</xdr:colOff>
          <xdr:row>30</xdr:row>
          <xdr:rowOff>19050</xdr:rowOff>
        </xdr:to>
        <xdr:sp macro="" textlink="">
          <xdr:nvSpPr>
            <xdr:cNvPr id="3427" name="opt運営方式_外調理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0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27</xdr:row>
          <xdr:rowOff>184150</xdr:rowOff>
        </xdr:from>
        <xdr:to>
          <xdr:col>14</xdr:col>
          <xdr:colOff>0</xdr:colOff>
          <xdr:row>30</xdr:row>
          <xdr:rowOff>165100</xdr:rowOff>
        </xdr:to>
        <xdr:sp macro="" textlink="">
          <xdr:nvSpPr>
            <xdr:cNvPr id="3429" name="grp運営方式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0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31750</xdr:rowOff>
        </xdr:from>
        <xdr:to>
          <xdr:col>22</xdr:col>
          <xdr:colOff>31750</xdr:colOff>
          <xdr:row>29</xdr:row>
          <xdr:rowOff>12700</xdr:rowOff>
        </xdr:to>
        <xdr:sp macro="" textlink="">
          <xdr:nvSpPr>
            <xdr:cNvPr id="3428" name="opt運営方式_直営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69850</xdr:rowOff>
        </xdr:from>
        <xdr:to>
          <xdr:col>22</xdr:col>
          <xdr:colOff>19050</xdr:colOff>
          <xdr:row>30</xdr:row>
          <xdr:rowOff>50800</xdr:rowOff>
        </xdr:to>
        <xdr:sp macro="" textlink="">
          <xdr:nvSpPr>
            <xdr:cNvPr id="3431" name="opt運営方式_委託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69850</xdr:colOff>
          <xdr:row>27</xdr:row>
          <xdr:rowOff>184150</xdr:rowOff>
        </xdr:from>
        <xdr:to>
          <xdr:col>23</xdr:col>
          <xdr:colOff>69850</xdr:colOff>
          <xdr:row>30</xdr:row>
          <xdr:rowOff>88900</xdr:rowOff>
        </xdr:to>
        <xdr:sp macro="" textlink="">
          <xdr:nvSpPr>
            <xdr:cNvPr id="3432" name="grp直営委託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31</xdr:row>
          <xdr:rowOff>171450</xdr:rowOff>
        </xdr:from>
        <xdr:to>
          <xdr:col>9</xdr:col>
          <xdr:colOff>95250</xdr:colOff>
          <xdr:row>33</xdr:row>
          <xdr:rowOff>38100</xdr:rowOff>
        </xdr:to>
        <xdr:sp macro="" textlink="">
          <xdr:nvSpPr>
            <xdr:cNvPr id="3433" name="opt運営方式_変更無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31</xdr:row>
          <xdr:rowOff>165100</xdr:rowOff>
        </xdr:from>
        <xdr:to>
          <xdr:col>13</xdr:col>
          <xdr:colOff>69850</xdr:colOff>
          <xdr:row>33</xdr:row>
          <xdr:rowOff>31750</xdr:rowOff>
        </xdr:to>
        <xdr:sp macro="" textlink="">
          <xdr:nvSpPr>
            <xdr:cNvPr id="3435" name="opt運営方式_変更有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31</xdr:row>
          <xdr:rowOff>114300</xdr:rowOff>
        </xdr:from>
        <xdr:to>
          <xdr:col>14</xdr:col>
          <xdr:colOff>50800</xdr:colOff>
          <xdr:row>33</xdr:row>
          <xdr:rowOff>88900</xdr:rowOff>
        </xdr:to>
        <xdr:sp macro="" textlink="">
          <xdr:nvSpPr>
            <xdr:cNvPr id="3436" name="grp運営方式変更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32</xdr:row>
          <xdr:rowOff>76200</xdr:rowOff>
        </xdr:from>
        <xdr:to>
          <xdr:col>20</xdr:col>
          <xdr:colOff>88900</xdr:colOff>
          <xdr:row>33</xdr:row>
          <xdr:rowOff>133350</xdr:rowOff>
        </xdr:to>
        <xdr:sp macro="" textlink="">
          <xdr:nvSpPr>
            <xdr:cNvPr id="3437" name="chk運営方式_契約有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0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31750</xdr:colOff>
          <xdr:row>32</xdr:row>
          <xdr:rowOff>76200</xdr:rowOff>
        </xdr:from>
        <xdr:to>
          <xdr:col>24</xdr:col>
          <xdr:colOff>0</xdr:colOff>
          <xdr:row>33</xdr:row>
          <xdr:rowOff>133350</xdr:rowOff>
        </xdr:to>
        <xdr:sp macro="" textlink="">
          <xdr:nvSpPr>
            <xdr:cNvPr id="3438" name="chk運営方式_契約無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30</xdr:row>
          <xdr:rowOff>165100</xdr:rowOff>
        </xdr:from>
        <xdr:to>
          <xdr:col>42</xdr:col>
          <xdr:colOff>107950</xdr:colOff>
          <xdr:row>32</xdr:row>
          <xdr:rowOff>19050</xdr:rowOff>
        </xdr:to>
        <xdr:sp macro="" textlink="">
          <xdr:nvSpPr>
            <xdr:cNvPr id="3439" name="chk委託内容_全面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0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１．全面委託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31750</xdr:colOff>
          <xdr:row>30</xdr:row>
          <xdr:rowOff>165100</xdr:rowOff>
        </xdr:from>
        <xdr:to>
          <xdr:col>51</xdr:col>
          <xdr:colOff>19050</xdr:colOff>
          <xdr:row>32</xdr:row>
          <xdr:rowOff>19050</xdr:rowOff>
        </xdr:to>
        <xdr:sp macro="" textlink="">
          <xdr:nvSpPr>
            <xdr:cNvPr id="3440" name="chk委託内容_一部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２．一部委託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32</xdr:row>
          <xdr:rowOff>31750</xdr:rowOff>
        </xdr:from>
        <xdr:to>
          <xdr:col>34</xdr:col>
          <xdr:colOff>12700</xdr:colOff>
          <xdr:row>33</xdr:row>
          <xdr:rowOff>0</xdr:rowOff>
        </xdr:to>
        <xdr:sp macro="" textlink="">
          <xdr:nvSpPr>
            <xdr:cNvPr id="3441" name="chk委託内容_献立作成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32</xdr:row>
          <xdr:rowOff>31750</xdr:rowOff>
        </xdr:from>
        <xdr:to>
          <xdr:col>40</xdr:col>
          <xdr:colOff>107950</xdr:colOff>
          <xdr:row>33</xdr:row>
          <xdr:rowOff>0</xdr:rowOff>
        </xdr:to>
        <xdr:sp macro="" textlink="">
          <xdr:nvSpPr>
            <xdr:cNvPr id="3442" name="chk委託内容_材料購入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材料購入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32</xdr:row>
          <xdr:rowOff>31750</xdr:rowOff>
        </xdr:from>
        <xdr:to>
          <xdr:col>46</xdr:col>
          <xdr:colOff>0</xdr:colOff>
          <xdr:row>33</xdr:row>
          <xdr:rowOff>0</xdr:rowOff>
        </xdr:to>
        <xdr:sp macro="" textlink="">
          <xdr:nvSpPr>
            <xdr:cNvPr id="3443" name="chk委託内容_調理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0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12700</xdr:colOff>
          <xdr:row>32</xdr:row>
          <xdr:rowOff>38100</xdr:rowOff>
        </xdr:from>
        <xdr:to>
          <xdr:col>52</xdr:col>
          <xdr:colOff>0</xdr:colOff>
          <xdr:row>33</xdr:row>
          <xdr:rowOff>12700</xdr:rowOff>
        </xdr:to>
        <xdr:sp macro="" textlink="">
          <xdr:nvSpPr>
            <xdr:cNvPr id="3444" name="chk委託内容_配膳下膳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配膳下膳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33</xdr:row>
          <xdr:rowOff>0</xdr:rowOff>
        </xdr:from>
        <xdr:to>
          <xdr:col>34</xdr:col>
          <xdr:colOff>0</xdr:colOff>
          <xdr:row>33</xdr:row>
          <xdr:rowOff>165100</xdr:rowOff>
        </xdr:to>
        <xdr:sp macro="" textlink="">
          <xdr:nvSpPr>
            <xdr:cNvPr id="3445" name="chk委託内容_栄養教育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33</xdr:row>
          <xdr:rowOff>0</xdr:rowOff>
        </xdr:from>
        <xdr:to>
          <xdr:col>39</xdr:col>
          <xdr:colOff>95250</xdr:colOff>
          <xdr:row>33</xdr:row>
          <xdr:rowOff>165100</xdr:rowOff>
        </xdr:to>
        <xdr:sp macro="" textlink="">
          <xdr:nvSpPr>
            <xdr:cNvPr id="3446" name="chk委託内容_その他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0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12700</xdr:colOff>
          <xdr:row>34</xdr:row>
          <xdr:rowOff>127000</xdr:rowOff>
        </xdr:from>
        <xdr:to>
          <xdr:col>30</xdr:col>
          <xdr:colOff>107950</xdr:colOff>
          <xdr:row>35</xdr:row>
          <xdr:rowOff>184150</xdr:rowOff>
        </xdr:to>
        <xdr:sp macro="" textlink="">
          <xdr:nvSpPr>
            <xdr:cNvPr id="3447" name="chk委託内容_健康管理記載_有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50800</xdr:colOff>
          <xdr:row>34</xdr:row>
          <xdr:rowOff>127000</xdr:rowOff>
        </xdr:from>
        <xdr:to>
          <xdr:col>34</xdr:col>
          <xdr:colOff>19050</xdr:colOff>
          <xdr:row>35</xdr:row>
          <xdr:rowOff>184150</xdr:rowOff>
        </xdr:to>
        <xdr:sp macro="" textlink="">
          <xdr:nvSpPr>
            <xdr:cNvPr id="3448" name="chk委託内容_健康管理記載_無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0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37</xdr:row>
          <xdr:rowOff>0</xdr:rowOff>
        </xdr:from>
        <xdr:to>
          <xdr:col>30</xdr:col>
          <xdr:colOff>114300</xdr:colOff>
          <xdr:row>37</xdr:row>
          <xdr:rowOff>171450</xdr:rowOff>
        </xdr:to>
        <xdr:sp macro="" textlink="">
          <xdr:nvSpPr>
            <xdr:cNvPr id="3561" name="opt目的_有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0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107950</xdr:colOff>
          <xdr:row>36</xdr:row>
          <xdr:rowOff>184150</xdr:rowOff>
        </xdr:from>
        <xdr:to>
          <xdr:col>35</xdr:col>
          <xdr:colOff>12700</xdr:colOff>
          <xdr:row>37</xdr:row>
          <xdr:rowOff>171450</xdr:rowOff>
        </xdr:to>
        <xdr:sp macro="" textlink="">
          <xdr:nvSpPr>
            <xdr:cNvPr id="3562" name="opt目的_無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0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36</xdr:row>
          <xdr:rowOff>95250</xdr:rowOff>
        </xdr:from>
        <xdr:to>
          <xdr:col>35</xdr:col>
          <xdr:colOff>38100</xdr:colOff>
          <xdr:row>38</xdr:row>
          <xdr:rowOff>0</xdr:rowOff>
        </xdr:to>
        <xdr:sp macro="" textlink="">
          <xdr:nvSpPr>
            <xdr:cNvPr id="3563" name="grp目的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0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栄養管理部門の理念・方針・目標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107950</xdr:colOff>
          <xdr:row>39</xdr:row>
          <xdr:rowOff>31750</xdr:rowOff>
        </xdr:from>
        <xdr:to>
          <xdr:col>46</xdr:col>
          <xdr:colOff>114300</xdr:colOff>
          <xdr:row>39</xdr:row>
          <xdr:rowOff>184150</xdr:rowOff>
        </xdr:to>
        <xdr:sp macro="" textlink="">
          <xdr:nvSpPr>
            <xdr:cNvPr id="3564" name="opt他部門周知_有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0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69850</xdr:colOff>
          <xdr:row>39</xdr:row>
          <xdr:rowOff>31750</xdr:rowOff>
        </xdr:from>
        <xdr:to>
          <xdr:col>50</xdr:col>
          <xdr:colOff>76200</xdr:colOff>
          <xdr:row>39</xdr:row>
          <xdr:rowOff>184150</xdr:rowOff>
        </xdr:to>
        <xdr:sp macro="" textlink="">
          <xdr:nvSpPr>
            <xdr:cNvPr id="3565" name="opt他部門周知_無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0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38</xdr:row>
          <xdr:rowOff>101600</xdr:rowOff>
        </xdr:from>
        <xdr:to>
          <xdr:col>51</xdr:col>
          <xdr:colOff>69850</xdr:colOff>
          <xdr:row>40</xdr:row>
          <xdr:rowOff>6350</xdr:rowOff>
        </xdr:to>
        <xdr:sp macro="" textlink="">
          <xdr:nvSpPr>
            <xdr:cNvPr id="3566" name="grp他部門周知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0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107950</xdr:colOff>
          <xdr:row>40</xdr:row>
          <xdr:rowOff>38100</xdr:rowOff>
        </xdr:from>
        <xdr:to>
          <xdr:col>46</xdr:col>
          <xdr:colOff>107950</xdr:colOff>
          <xdr:row>41</xdr:row>
          <xdr:rowOff>25400</xdr:rowOff>
        </xdr:to>
        <xdr:sp macro="" textlink="">
          <xdr:nvSpPr>
            <xdr:cNvPr id="3571" name="opt重点取組_有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0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69850</xdr:colOff>
          <xdr:row>40</xdr:row>
          <xdr:rowOff>38100</xdr:rowOff>
        </xdr:from>
        <xdr:to>
          <xdr:col>50</xdr:col>
          <xdr:colOff>76200</xdr:colOff>
          <xdr:row>41</xdr:row>
          <xdr:rowOff>19050</xdr:rowOff>
        </xdr:to>
        <xdr:sp macro="" textlink="">
          <xdr:nvSpPr>
            <xdr:cNvPr id="3572" name="opt重点取組_無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0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107950</xdr:colOff>
          <xdr:row>40</xdr:row>
          <xdr:rowOff>19050</xdr:rowOff>
        </xdr:from>
        <xdr:to>
          <xdr:col>52</xdr:col>
          <xdr:colOff>31750</xdr:colOff>
          <xdr:row>41</xdr:row>
          <xdr:rowOff>95250</xdr:rowOff>
        </xdr:to>
        <xdr:sp macro="" textlink="">
          <xdr:nvSpPr>
            <xdr:cNvPr id="3573" name="grp重点取組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0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43</xdr:row>
          <xdr:rowOff>0</xdr:rowOff>
        </xdr:from>
        <xdr:to>
          <xdr:col>37</xdr:col>
          <xdr:colOff>107950</xdr:colOff>
          <xdr:row>44</xdr:row>
          <xdr:rowOff>0</xdr:rowOff>
        </xdr:to>
        <xdr:sp macro="" textlink="">
          <xdr:nvSpPr>
            <xdr:cNvPr id="3574" name="chk達成度_十分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0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十分達成できた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43</xdr:row>
          <xdr:rowOff>0</xdr:rowOff>
        </xdr:from>
        <xdr:to>
          <xdr:col>48</xdr:col>
          <xdr:colOff>31750</xdr:colOff>
          <xdr:row>44</xdr:row>
          <xdr:rowOff>0</xdr:rowOff>
        </xdr:to>
        <xdr:sp macro="" textlink="">
          <xdr:nvSpPr>
            <xdr:cNvPr id="3575" name="chk達成度_おおむね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0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おおむね達成できた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31750</xdr:colOff>
          <xdr:row>43</xdr:row>
          <xdr:rowOff>184150</xdr:rowOff>
        </xdr:from>
        <xdr:to>
          <xdr:col>38</xdr:col>
          <xdr:colOff>31750</xdr:colOff>
          <xdr:row>44</xdr:row>
          <xdr:rowOff>171450</xdr:rowOff>
        </xdr:to>
        <xdr:sp macro="" textlink="">
          <xdr:nvSpPr>
            <xdr:cNvPr id="3576" name="chk達成度_未達成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0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55</xdr:row>
          <xdr:rowOff>171450</xdr:rowOff>
        </xdr:from>
        <xdr:to>
          <xdr:col>19</xdr:col>
          <xdr:colOff>107950</xdr:colOff>
          <xdr:row>57</xdr:row>
          <xdr:rowOff>12700</xdr:rowOff>
        </xdr:to>
        <xdr:sp macro="" textlink="">
          <xdr:nvSpPr>
            <xdr:cNvPr id="3458" name="opt関係会議_実施回数_有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69850</xdr:colOff>
          <xdr:row>55</xdr:row>
          <xdr:rowOff>177800</xdr:rowOff>
        </xdr:from>
        <xdr:to>
          <xdr:col>30</xdr:col>
          <xdr:colOff>69850</xdr:colOff>
          <xdr:row>57</xdr:row>
          <xdr:rowOff>19050</xdr:rowOff>
        </xdr:to>
        <xdr:sp macro="" textlink="">
          <xdr:nvSpPr>
            <xdr:cNvPr id="3459" name="opt関係会議_実施回数_無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55</xdr:row>
          <xdr:rowOff>95250</xdr:rowOff>
        </xdr:from>
        <xdr:to>
          <xdr:col>32</xdr:col>
          <xdr:colOff>12700</xdr:colOff>
          <xdr:row>57</xdr:row>
          <xdr:rowOff>127000</xdr:rowOff>
        </xdr:to>
        <xdr:sp macro="" textlink="">
          <xdr:nvSpPr>
            <xdr:cNvPr id="3462" name="grp関係会議_実施回数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0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55</xdr:row>
          <xdr:rowOff>171450</xdr:rowOff>
        </xdr:from>
        <xdr:to>
          <xdr:col>39</xdr:col>
          <xdr:colOff>31750</xdr:colOff>
          <xdr:row>57</xdr:row>
          <xdr:rowOff>31750</xdr:rowOff>
        </xdr:to>
        <xdr:sp macro="" textlink="">
          <xdr:nvSpPr>
            <xdr:cNvPr id="3460" name="opt関係会議_実施記録_有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55</xdr:row>
          <xdr:rowOff>171450</xdr:rowOff>
        </xdr:from>
        <xdr:to>
          <xdr:col>44</xdr:col>
          <xdr:colOff>31750</xdr:colOff>
          <xdr:row>57</xdr:row>
          <xdr:rowOff>31750</xdr:rowOff>
        </xdr:to>
        <xdr:sp macro="" textlink="">
          <xdr:nvSpPr>
            <xdr:cNvPr id="3461" name="opt関係会議_実施記録_無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55</xdr:row>
          <xdr:rowOff>88900</xdr:rowOff>
        </xdr:from>
        <xdr:to>
          <xdr:col>45</xdr:col>
          <xdr:colOff>31750</xdr:colOff>
          <xdr:row>57</xdr:row>
          <xdr:rowOff>76200</xdr:rowOff>
        </xdr:to>
        <xdr:sp macro="" textlink="">
          <xdr:nvSpPr>
            <xdr:cNvPr id="3464" name="grp関係会議_実施記録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0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57</xdr:row>
          <xdr:rowOff>19050</xdr:rowOff>
        </xdr:from>
        <xdr:to>
          <xdr:col>22</xdr:col>
          <xdr:colOff>12700</xdr:colOff>
          <xdr:row>57</xdr:row>
          <xdr:rowOff>171450</xdr:rowOff>
        </xdr:to>
        <xdr:sp macro="" textlink="">
          <xdr:nvSpPr>
            <xdr:cNvPr id="3465" name="chk関係会議_構成職種_管理者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57</xdr:row>
          <xdr:rowOff>12700</xdr:rowOff>
        </xdr:from>
        <xdr:to>
          <xdr:col>31</xdr:col>
          <xdr:colOff>50800</xdr:colOff>
          <xdr:row>57</xdr:row>
          <xdr:rowOff>171450</xdr:rowOff>
        </xdr:to>
        <xdr:sp macro="" textlink="">
          <xdr:nvSpPr>
            <xdr:cNvPr id="3466" name="chk関係会議_構成職種_給食部門責任者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給食部門責任者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57</xdr:row>
          <xdr:rowOff>0</xdr:rowOff>
        </xdr:from>
        <xdr:to>
          <xdr:col>40</xdr:col>
          <xdr:colOff>57150</xdr:colOff>
          <xdr:row>57</xdr:row>
          <xdr:rowOff>165100</xdr:rowOff>
        </xdr:to>
        <xdr:sp macro="" textlink="">
          <xdr:nvSpPr>
            <xdr:cNvPr id="3467" name="chk関係会議_構成職種_健康管理担当者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健康管理担当者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58</xdr:row>
          <xdr:rowOff>19050</xdr:rowOff>
        </xdr:from>
        <xdr:to>
          <xdr:col>26</xdr:col>
          <xdr:colOff>114300</xdr:colOff>
          <xdr:row>59</xdr:row>
          <xdr:rowOff>0</xdr:rowOff>
        </xdr:to>
        <xdr:sp macro="" textlink="">
          <xdr:nvSpPr>
            <xdr:cNvPr id="3468" name="chk関係会議_構成職種_栄養士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0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58</xdr:row>
          <xdr:rowOff>12700</xdr:rowOff>
        </xdr:from>
        <xdr:to>
          <xdr:col>40</xdr:col>
          <xdr:colOff>50800</xdr:colOff>
          <xdr:row>59</xdr:row>
          <xdr:rowOff>12700</xdr:rowOff>
        </xdr:to>
        <xdr:sp macro="" textlink="">
          <xdr:nvSpPr>
            <xdr:cNvPr id="3469" name="chk関係会議_構成職種_調理師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0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調理師・調理員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59</xdr:row>
          <xdr:rowOff>31750</xdr:rowOff>
        </xdr:from>
        <xdr:to>
          <xdr:col>23</xdr:col>
          <xdr:colOff>69850</xdr:colOff>
          <xdr:row>59</xdr:row>
          <xdr:rowOff>184150</xdr:rowOff>
        </xdr:to>
        <xdr:sp macro="" textlink="">
          <xdr:nvSpPr>
            <xdr:cNvPr id="3470" name="chk関係会議_構成職種_給食利用者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0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59</xdr:row>
          <xdr:rowOff>38100</xdr:rowOff>
        </xdr:from>
        <xdr:to>
          <xdr:col>37</xdr:col>
          <xdr:colOff>19050</xdr:colOff>
          <xdr:row>59</xdr:row>
          <xdr:rowOff>184150</xdr:rowOff>
        </xdr:to>
        <xdr:sp macro="" textlink="">
          <xdr:nvSpPr>
            <xdr:cNvPr id="3471" name="chk関係会議_構成職種_その他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0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31750</xdr:colOff>
          <xdr:row>60</xdr:row>
          <xdr:rowOff>171450</xdr:rowOff>
        </xdr:from>
        <xdr:to>
          <xdr:col>29</xdr:col>
          <xdr:colOff>57150</xdr:colOff>
          <xdr:row>62</xdr:row>
          <xdr:rowOff>31750</xdr:rowOff>
        </xdr:to>
        <xdr:sp macro="" textlink="">
          <xdr:nvSpPr>
            <xdr:cNvPr id="3472" name="opt関係会議_アセスメントデータ_有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0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60</xdr:row>
          <xdr:rowOff>171450</xdr:rowOff>
        </xdr:from>
        <xdr:to>
          <xdr:col>33</xdr:col>
          <xdr:colOff>31750</xdr:colOff>
          <xdr:row>62</xdr:row>
          <xdr:rowOff>31750</xdr:rowOff>
        </xdr:to>
        <xdr:sp macro="" textlink="">
          <xdr:nvSpPr>
            <xdr:cNvPr id="3473" name="opt関係会議_アセスメントデータ_無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0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88900</xdr:colOff>
          <xdr:row>60</xdr:row>
          <xdr:rowOff>127000</xdr:rowOff>
        </xdr:from>
        <xdr:to>
          <xdr:col>34</xdr:col>
          <xdr:colOff>107950</xdr:colOff>
          <xdr:row>62</xdr:row>
          <xdr:rowOff>165100</xdr:rowOff>
        </xdr:to>
        <xdr:sp macro="" textlink="">
          <xdr:nvSpPr>
            <xdr:cNvPr id="3474" name="grp関係会議_アセスメントデータ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63</xdr:row>
          <xdr:rowOff>0</xdr:rowOff>
        </xdr:from>
        <xdr:to>
          <xdr:col>11</xdr:col>
          <xdr:colOff>57150</xdr:colOff>
          <xdr:row>63</xdr:row>
          <xdr:rowOff>171450</xdr:rowOff>
        </xdr:to>
        <xdr:sp macro="" textlink="">
          <xdr:nvSpPr>
            <xdr:cNvPr id="3475" name="chk把握_給食利用者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給食利用者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63</xdr:row>
          <xdr:rowOff>184150</xdr:rowOff>
        </xdr:from>
        <xdr:to>
          <xdr:col>11</xdr:col>
          <xdr:colOff>57150</xdr:colOff>
          <xdr:row>64</xdr:row>
          <xdr:rowOff>146050</xdr:rowOff>
        </xdr:to>
        <xdr:sp macro="" textlink="">
          <xdr:nvSpPr>
            <xdr:cNvPr id="3476" name="chk把握_施設従業員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0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施設従業員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63</xdr:row>
          <xdr:rowOff>12700</xdr:rowOff>
        </xdr:from>
        <xdr:to>
          <xdr:col>16</xdr:col>
          <xdr:colOff>95250</xdr:colOff>
          <xdr:row>63</xdr:row>
          <xdr:rowOff>184150</xdr:rowOff>
        </xdr:to>
        <xdr:sp macro="" textlink="">
          <xdr:nvSpPr>
            <xdr:cNvPr id="3477" name="chk把握_年齢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性・年齢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63</xdr:row>
          <xdr:rowOff>12700</xdr:rowOff>
        </xdr:from>
        <xdr:to>
          <xdr:col>26</xdr:col>
          <xdr:colOff>88900</xdr:colOff>
          <xdr:row>63</xdr:row>
          <xdr:rowOff>165100</xdr:rowOff>
        </xdr:to>
        <xdr:sp macro="" textlink="">
          <xdr:nvSpPr>
            <xdr:cNvPr id="3478" name="chk把握_身体活動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身体活動レベル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62</xdr:row>
          <xdr:rowOff>190500</xdr:rowOff>
        </xdr:from>
        <xdr:to>
          <xdr:col>33</xdr:col>
          <xdr:colOff>50800</xdr:colOff>
          <xdr:row>63</xdr:row>
          <xdr:rowOff>165100</xdr:rowOff>
        </xdr:to>
        <xdr:sp macro="" textlink="">
          <xdr:nvSpPr>
            <xdr:cNvPr id="3479" name="chk把握_身長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0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31750</xdr:colOff>
          <xdr:row>62</xdr:row>
          <xdr:rowOff>171450</xdr:rowOff>
        </xdr:from>
        <xdr:to>
          <xdr:col>40</xdr:col>
          <xdr:colOff>12700</xdr:colOff>
          <xdr:row>63</xdr:row>
          <xdr:rowOff>165100</xdr:rowOff>
        </xdr:to>
        <xdr:sp macro="" textlink="">
          <xdr:nvSpPr>
            <xdr:cNvPr id="3480" name="chk把握_体重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69850</xdr:colOff>
          <xdr:row>62</xdr:row>
          <xdr:rowOff>171450</xdr:rowOff>
        </xdr:from>
        <xdr:to>
          <xdr:col>45</xdr:col>
          <xdr:colOff>50800</xdr:colOff>
          <xdr:row>63</xdr:row>
          <xdr:rowOff>165100</xdr:rowOff>
        </xdr:to>
        <xdr:sp macro="" textlink="">
          <xdr:nvSpPr>
            <xdr:cNvPr id="3481" name="chk把握_腹囲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0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64</xdr:row>
          <xdr:rowOff>19050</xdr:rowOff>
        </xdr:from>
        <xdr:to>
          <xdr:col>19</xdr:col>
          <xdr:colOff>95250</xdr:colOff>
          <xdr:row>64</xdr:row>
          <xdr:rowOff>171450</xdr:rowOff>
        </xdr:to>
        <xdr:sp macro="" textlink="">
          <xdr:nvSpPr>
            <xdr:cNvPr id="3482" name="chk把握_BMI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20歳以上のBMI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65</xdr:row>
          <xdr:rowOff>12700</xdr:rowOff>
        </xdr:from>
        <xdr:to>
          <xdr:col>16</xdr:col>
          <xdr:colOff>95250</xdr:colOff>
          <xdr:row>65</xdr:row>
          <xdr:rowOff>184150</xdr:rowOff>
        </xdr:to>
        <xdr:sp macro="" textlink="">
          <xdr:nvSpPr>
            <xdr:cNvPr id="3483" name="chk把握_疾病状況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66</xdr:row>
          <xdr:rowOff>0</xdr:rowOff>
        </xdr:from>
        <xdr:to>
          <xdr:col>16</xdr:col>
          <xdr:colOff>95250</xdr:colOff>
          <xdr:row>66</xdr:row>
          <xdr:rowOff>171450</xdr:rowOff>
        </xdr:to>
        <xdr:sp macro="" textlink="">
          <xdr:nvSpPr>
            <xdr:cNvPr id="3484" name="chk把握_その他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88900</xdr:colOff>
          <xdr:row>68</xdr:row>
          <xdr:rowOff>0</xdr:rowOff>
        </xdr:from>
        <xdr:to>
          <xdr:col>35</xdr:col>
          <xdr:colOff>114300</xdr:colOff>
          <xdr:row>68</xdr:row>
          <xdr:rowOff>171450</xdr:rowOff>
        </xdr:to>
        <xdr:sp macro="" textlink="">
          <xdr:nvSpPr>
            <xdr:cNvPr id="3485" name="chk単一定食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単一定食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50800</xdr:colOff>
          <xdr:row>68</xdr:row>
          <xdr:rowOff>12700</xdr:rowOff>
        </xdr:from>
        <xdr:to>
          <xdr:col>41</xdr:col>
          <xdr:colOff>76200</xdr:colOff>
          <xdr:row>68</xdr:row>
          <xdr:rowOff>184150</xdr:rowOff>
        </xdr:to>
        <xdr:sp macro="" textlink="">
          <xdr:nvSpPr>
            <xdr:cNvPr id="3486" name="chk複数定食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複数定食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88900</xdr:colOff>
          <xdr:row>69</xdr:row>
          <xdr:rowOff>0</xdr:rowOff>
        </xdr:from>
        <xdr:to>
          <xdr:col>35</xdr:col>
          <xdr:colOff>114300</xdr:colOff>
          <xdr:row>69</xdr:row>
          <xdr:rowOff>171450</xdr:rowOff>
        </xdr:to>
        <xdr:sp macro="" textlink="">
          <xdr:nvSpPr>
            <xdr:cNvPr id="3487" name="chkアラカルト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アラカルト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31750</xdr:colOff>
          <xdr:row>70</xdr:row>
          <xdr:rowOff>12700</xdr:rowOff>
        </xdr:from>
        <xdr:to>
          <xdr:col>36</xdr:col>
          <xdr:colOff>12700</xdr:colOff>
          <xdr:row>70</xdr:row>
          <xdr:rowOff>184150</xdr:rowOff>
        </xdr:to>
        <xdr:sp macro="" textlink="">
          <xdr:nvSpPr>
            <xdr:cNvPr id="3488" name="chk麺類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麺類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69850</xdr:colOff>
          <xdr:row>70</xdr:row>
          <xdr:rowOff>12700</xdr:rowOff>
        </xdr:from>
        <xdr:to>
          <xdr:col>40</xdr:col>
          <xdr:colOff>50800</xdr:colOff>
          <xdr:row>70</xdr:row>
          <xdr:rowOff>184150</xdr:rowOff>
        </xdr:to>
        <xdr:sp macro="" textlink="">
          <xdr:nvSpPr>
            <xdr:cNvPr id="3489" name="chk丼物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丼物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70</xdr:row>
          <xdr:rowOff>19050</xdr:rowOff>
        </xdr:from>
        <xdr:to>
          <xdr:col>44</xdr:col>
          <xdr:colOff>107950</xdr:colOff>
          <xdr:row>71</xdr:row>
          <xdr:rowOff>0</xdr:rowOff>
        </xdr:to>
        <xdr:sp macro="" textlink="">
          <xdr:nvSpPr>
            <xdr:cNvPr id="3490" name="chkカレー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31750</xdr:colOff>
          <xdr:row>70</xdr:row>
          <xdr:rowOff>19050</xdr:rowOff>
        </xdr:from>
        <xdr:to>
          <xdr:col>49</xdr:col>
          <xdr:colOff>114300</xdr:colOff>
          <xdr:row>71</xdr:row>
          <xdr:rowOff>0</xdr:rowOff>
        </xdr:to>
        <xdr:sp macro="" textlink="">
          <xdr:nvSpPr>
            <xdr:cNvPr id="3491" name="chk食事提供その他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88900</xdr:colOff>
          <xdr:row>71</xdr:row>
          <xdr:rowOff>12700</xdr:rowOff>
        </xdr:from>
        <xdr:to>
          <xdr:col>36</xdr:col>
          <xdr:colOff>114300</xdr:colOff>
          <xdr:row>71</xdr:row>
          <xdr:rowOff>184150</xdr:rowOff>
        </xdr:to>
        <xdr:sp macro="" textlink="">
          <xdr:nvSpPr>
            <xdr:cNvPr id="3492" name="chkカフェテリア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0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カフェテリア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107950</xdr:colOff>
          <xdr:row>71</xdr:row>
          <xdr:rowOff>152400</xdr:rowOff>
        </xdr:from>
        <xdr:to>
          <xdr:col>42</xdr:col>
          <xdr:colOff>69850</xdr:colOff>
          <xdr:row>73</xdr:row>
          <xdr:rowOff>19050</xdr:rowOff>
        </xdr:to>
        <xdr:sp macro="" textlink="">
          <xdr:nvSpPr>
            <xdr:cNvPr id="3579" name="chkモデル献立の掲示_有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0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71</xdr:row>
          <xdr:rowOff>152400</xdr:rowOff>
        </xdr:from>
        <xdr:to>
          <xdr:col>46</xdr:col>
          <xdr:colOff>114300</xdr:colOff>
          <xdr:row>73</xdr:row>
          <xdr:rowOff>19050</xdr:rowOff>
        </xdr:to>
        <xdr:sp macro="" textlink="">
          <xdr:nvSpPr>
            <xdr:cNvPr id="3580" name="chkモデル献立の掲示_無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0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50800</xdr:colOff>
          <xdr:row>74</xdr:row>
          <xdr:rowOff>165100</xdr:rowOff>
        </xdr:from>
        <xdr:to>
          <xdr:col>44</xdr:col>
          <xdr:colOff>50800</xdr:colOff>
          <xdr:row>76</xdr:row>
          <xdr:rowOff>31750</xdr:rowOff>
        </xdr:to>
        <xdr:sp macro="" textlink="">
          <xdr:nvSpPr>
            <xdr:cNvPr id="3496" name="opt行事食の実施_有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74</xdr:row>
          <xdr:rowOff>165100</xdr:rowOff>
        </xdr:from>
        <xdr:to>
          <xdr:col>48</xdr:col>
          <xdr:colOff>38100</xdr:colOff>
          <xdr:row>76</xdr:row>
          <xdr:rowOff>31750</xdr:rowOff>
        </xdr:to>
        <xdr:sp macro="" textlink="">
          <xdr:nvSpPr>
            <xdr:cNvPr id="3498" name="opt行事食の実施_無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0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50800</xdr:colOff>
          <xdr:row>74</xdr:row>
          <xdr:rowOff>114300</xdr:rowOff>
        </xdr:from>
        <xdr:to>
          <xdr:col>50</xdr:col>
          <xdr:colOff>31750</xdr:colOff>
          <xdr:row>76</xdr:row>
          <xdr:rowOff>38100</xdr:rowOff>
        </xdr:to>
        <xdr:sp macro="" textlink="">
          <xdr:nvSpPr>
            <xdr:cNvPr id="3499" name="grp行事食の実施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77</xdr:row>
          <xdr:rowOff>6350</xdr:rowOff>
        </xdr:from>
        <xdr:to>
          <xdr:col>38</xdr:col>
          <xdr:colOff>19050</xdr:colOff>
          <xdr:row>77</xdr:row>
          <xdr:rowOff>177800</xdr:rowOff>
        </xdr:to>
        <xdr:sp macro="" textlink="">
          <xdr:nvSpPr>
            <xdr:cNvPr id="3501" name="opt主食_有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77</xdr:row>
          <xdr:rowOff>6350</xdr:rowOff>
        </xdr:from>
        <xdr:to>
          <xdr:col>48</xdr:col>
          <xdr:colOff>57150</xdr:colOff>
          <xdr:row>77</xdr:row>
          <xdr:rowOff>177800</xdr:rowOff>
        </xdr:to>
        <xdr:sp macro="" textlink="">
          <xdr:nvSpPr>
            <xdr:cNvPr id="3500" name="opt主食_無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78</xdr:row>
          <xdr:rowOff>31750</xdr:rowOff>
        </xdr:from>
        <xdr:to>
          <xdr:col>38</xdr:col>
          <xdr:colOff>19050</xdr:colOff>
          <xdr:row>79</xdr:row>
          <xdr:rowOff>12700</xdr:rowOff>
        </xdr:to>
        <xdr:sp macro="" textlink="">
          <xdr:nvSpPr>
            <xdr:cNvPr id="3509" name="opt主菜副菜_有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0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78</xdr:row>
          <xdr:rowOff>25400</xdr:rowOff>
        </xdr:from>
        <xdr:to>
          <xdr:col>48</xdr:col>
          <xdr:colOff>57150</xdr:colOff>
          <xdr:row>78</xdr:row>
          <xdr:rowOff>184150</xdr:rowOff>
        </xdr:to>
        <xdr:sp macro="" textlink="">
          <xdr:nvSpPr>
            <xdr:cNvPr id="3510" name="opt主菜副菜_無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0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84</xdr:row>
          <xdr:rowOff>184150</xdr:rowOff>
        </xdr:from>
        <xdr:to>
          <xdr:col>15</xdr:col>
          <xdr:colOff>19050</xdr:colOff>
          <xdr:row>85</xdr:row>
          <xdr:rowOff>190500</xdr:rowOff>
        </xdr:to>
        <xdr:sp macro="" textlink="">
          <xdr:nvSpPr>
            <xdr:cNvPr id="3512" name="chk食事摂取基準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0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『日本人の食事摂取基準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86</xdr:row>
          <xdr:rowOff>31750</xdr:rowOff>
        </xdr:from>
        <xdr:to>
          <xdr:col>8</xdr:col>
          <xdr:colOff>19050</xdr:colOff>
          <xdr:row>86</xdr:row>
          <xdr:rowOff>203200</xdr:rowOff>
        </xdr:to>
        <xdr:sp macro="" textlink="">
          <xdr:nvSpPr>
            <xdr:cNvPr id="3513" name="chk給与栄養目標量その他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0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88</xdr:row>
          <xdr:rowOff>171450</xdr:rowOff>
        </xdr:from>
        <xdr:to>
          <xdr:col>10</xdr:col>
          <xdr:colOff>50800</xdr:colOff>
          <xdr:row>90</xdr:row>
          <xdr:rowOff>31750</xdr:rowOff>
        </xdr:to>
        <xdr:sp macro="" textlink="">
          <xdr:nvSpPr>
            <xdr:cNvPr id="3514" name="opt目標量内容確認_有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0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88</xdr:row>
          <xdr:rowOff>171450</xdr:rowOff>
        </xdr:from>
        <xdr:to>
          <xdr:col>27</xdr:col>
          <xdr:colOff>12700</xdr:colOff>
          <xdr:row>90</xdr:row>
          <xdr:rowOff>31750</xdr:rowOff>
        </xdr:to>
        <xdr:sp macro="" textlink="">
          <xdr:nvSpPr>
            <xdr:cNvPr id="3515" name="opt目標量内容確認_無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0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88</xdr:row>
          <xdr:rowOff>76200</xdr:rowOff>
        </xdr:from>
        <xdr:to>
          <xdr:col>27</xdr:col>
          <xdr:colOff>57150</xdr:colOff>
          <xdr:row>90</xdr:row>
          <xdr:rowOff>76200</xdr:rowOff>
        </xdr:to>
        <xdr:sp macro="" textlink="">
          <xdr:nvSpPr>
            <xdr:cNvPr id="3516" name="grp目標量内容確認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107950</xdr:colOff>
          <xdr:row>83</xdr:row>
          <xdr:rowOff>165100</xdr:rowOff>
        </xdr:from>
        <xdr:to>
          <xdr:col>37</xdr:col>
          <xdr:colOff>19050</xdr:colOff>
          <xdr:row>84</xdr:row>
          <xdr:rowOff>146050</xdr:rowOff>
        </xdr:to>
        <xdr:sp macro="" textlink="">
          <xdr:nvSpPr>
            <xdr:cNvPr id="3517" name="chk栄養成分表示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31750</xdr:colOff>
          <xdr:row>84</xdr:row>
          <xdr:rowOff>152400</xdr:rowOff>
        </xdr:from>
        <xdr:to>
          <xdr:col>36</xdr:col>
          <xdr:colOff>19050</xdr:colOff>
          <xdr:row>85</xdr:row>
          <xdr:rowOff>133350</xdr:rowOff>
        </xdr:to>
        <xdr:sp macro="" textlink="">
          <xdr:nvSpPr>
            <xdr:cNvPr id="3518" name="chk栄養成分表示_エネルギー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0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88900</xdr:colOff>
          <xdr:row>84</xdr:row>
          <xdr:rowOff>152400</xdr:rowOff>
        </xdr:from>
        <xdr:to>
          <xdr:col>43</xdr:col>
          <xdr:colOff>76200</xdr:colOff>
          <xdr:row>85</xdr:row>
          <xdr:rowOff>133350</xdr:rowOff>
        </xdr:to>
        <xdr:sp macro="" textlink="">
          <xdr:nvSpPr>
            <xdr:cNvPr id="3519" name="chk栄養成分表示_たんぱく質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たんぱく質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84</xdr:row>
          <xdr:rowOff>152400</xdr:rowOff>
        </xdr:from>
        <xdr:to>
          <xdr:col>48</xdr:col>
          <xdr:colOff>50800</xdr:colOff>
          <xdr:row>85</xdr:row>
          <xdr:rowOff>146050</xdr:rowOff>
        </xdr:to>
        <xdr:sp macro="" textlink="">
          <xdr:nvSpPr>
            <xdr:cNvPr id="3520" name="chk栄養成分表示_脂質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脂質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31750</xdr:colOff>
          <xdr:row>85</xdr:row>
          <xdr:rowOff>146050</xdr:rowOff>
        </xdr:from>
        <xdr:to>
          <xdr:col>37</xdr:col>
          <xdr:colOff>38100</xdr:colOff>
          <xdr:row>86</xdr:row>
          <xdr:rowOff>133350</xdr:rowOff>
        </xdr:to>
        <xdr:sp macro="" textlink="">
          <xdr:nvSpPr>
            <xdr:cNvPr id="3521" name="chk栄養成分表示_食塩相当量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食塩相当量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69850</xdr:colOff>
          <xdr:row>85</xdr:row>
          <xdr:rowOff>165100</xdr:rowOff>
        </xdr:from>
        <xdr:to>
          <xdr:col>43</xdr:col>
          <xdr:colOff>31750</xdr:colOff>
          <xdr:row>86</xdr:row>
          <xdr:rowOff>133350</xdr:rowOff>
        </xdr:to>
        <xdr:sp macro="" textlink="">
          <xdr:nvSpPr>
            <xdr:cNvPr id="3522" name="chk栄養成分表示_栄養価その他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0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107950</xdr:colOff>
          <xdr:row>86</xdr:row>
          <xdr:rowOff>95250</xdr:rowOff>
        </xdr:from>
        <xdr:to>
          <xdr:col>38</xdr:col>
          <xdr:colOff>88900</xdr:colOff>
          <xdr:row>87</xdr:row>
          <xdr:rowOff>57150</xdr:rowOff>
        </xdr:to>
        <xdr:sp macro="" textlink="">
          <xdr:nvSpPr>
            <xdr:cNvPr id="3523" name="chk献立表の掲示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献立表の掲示・配布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107950</xdr:colOff>
          <xdr:row>87</xdr:row>
          <xdr:rowOff>50800</xdr:rowOff>
        </xdr:from>
        <xdr:to>
          <xdr:col>34</xdr:col>
          <xdr:colOff>0</xdr:colOff>
          <xdr:row>88</xdr:row>
          <xdr:rowOff>31750</xdr:rowOff>
        </xdr:to>
        <xdr:sp macro="" textlink="">
          <xdr:nvSpPr>
            <xdr:cNvPr id="3524" name="chk卓上メモ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0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87</xdr:row>
          <xdr:rowOff>19050</xdr:rowOff>
        </xdr:from>
        <xdr:to>
          <xdr:col>42</xdr:col>
          <xdr:colOff>57150</xdr:colOff>
          <xdr:row>88</xdr:row>
          <xdr:rowOff>0</xdr:rowOff>
        </xdr:to>
        <xdr:sp macro="" textlink="">
          <xdr:nvSpPr>
            <xdr:cNvPr id="3525" name="chkポスター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0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86</xdr:row>
          <xdr:rowOff>209550</xdr:rowOff>
        </xdr:from>
        <xdr:to>
          <xdr:col>50</xdr:col>
          <xdr:colOff>38100</xdr:colOff>
          <xdr:row>88</xdr:row>
          <xdr:rowOff>0</xdr:rowOff>
        </xdr:to>
        <xdr:sp macro="" textlink="">
          <xdr:nvSpPr>
            <xdr:cNvPr id="3526" name="chkリーフレット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0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リーフレット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107950</xdr:colOff>
          <xdr:row>88</xdr:row>
          <xdr:rowOff>19050</xdr:rowOff>
        </xdr:from>
        <xdr:to>
          <xdr:col>33</xdr:col>
          <xdr:colOff>69850</xdr:colOff>
          <xdr:row>89</xdr:row>
          <xdr:rowOff>0</xdr:rowOff>
        </xdr:to>
        <xdr:sp macro="" textlink="">
          <xdr:nvSpPr>
            <xdr:cNvPr id="3527" name="chk情報提供その他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0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91</xdr:row>
          <xdr:rowOff>0</xdr:rowOff>
        </xdr:from>
        <xdr:to>
          <xdr:col>16</xdr:col>
          <xdr:colOff>57150</xdr:colOff>
          <xdr:row>92</xdr:row>
          <xdr:rowOff>0</xdr:rowOff>
        </xdr:to>
        <xdr:sp macro="" textlink="">
          <xdr:nvSpPr>
            <xdr:cNvPr id="3528" name="opt食事評価_有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0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90</xdr:row>
          <xdr:rowOff>190500</xdr:rowOff>
        </xdr:from>
        <xdr:to>
          <xdr:col>26</xdr:col>
          <xdr:colOff>107950</xdr:colOff>
          <xdr:row>91</xdr:row>
          <xdr:rowOff>190500</xdr:rowOff>
        </xdr:to>
        <xdr:sp macro="" textlink="">
          <xdr:nvSpPr>
            <xdr:cNvPr id="3529" name="opt食事評価_無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0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90</xdr:row>
          <xdr:rowOff>133350</xdr:rowOff>
        </xdr:from>
        <xdr:to>
          <xdr:col>29</xdr:col>
          <xdr:colOff>50800</xdr:colOff>
          <xdr:row>92</xdr:row>
          <xdr:rowOff>133350</xdr:rowOff>
        </xdr:to>
        <xdr:sp macro="" textlink="">
          <xdr:nvSpPr>
            <xdr:cNvPr id="3531" name="grp食事評価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0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93</xdr:row>
          <xdr:rowOff>171450</xdr:rowOff>
        </xdr:from>
        <xdr:to>
          <xdr:col>45</xdr:col>
          <xdr:colOff>31750</xdr:colOff>
          <xdr:row>94</xdr:row>
          <xdr:rowOff>139700</xdr:rowOff>
        </xdr:to>
        <xdr:sp macro="" textlink="">
          <xdr:nvSpPr>
            <xdr:cNvPr id="3532" name="opt適温給食_有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0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44450</xdr:colOff>
          <xdr:row>93</xdr:row>
          <xdr:rowOff>177800</xdr:rowOff>
        </xdr:from>
        <xdr:to>
          <xdr:col>48</xdr:col>
          <xdr:colOff>82550</xdr:colOff>
          <xdr:row>94</xdr:row>
          <xdr:rowOff>133350</xdr:rowOff>
        </xdr:to>
        <xdr:sp macro="" textlink="">
          <xdr:nvSpPr>
            <xdr:cNvPr id="3533" name="opt適温給食_無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0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95250</xdr:colOff>
          <xdr:row>93</xdr:row>
          <xdr:rowOff>95250</xdr:rowOff>
        </xdr:from>
        <xdr:to>
          <xdr:col>50</xdr:col>
          <xdr:colOff>38100</xdr:colOff>
          <xdr:row>94</xdr:row>
          <xdr:rowOff>146050</xdr:rowOff>
        </xdr:to>
        <xdr:sp macro="" textlink="">
          <xdr:nvSpPr>
            <xdr:cNvPr id="3537" name="grp適温給食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0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94</xdr:row>
          <xdr:rowOff>177800</xdr:rowOff>
        </xdr:from>
        <xdr:to>
          <xdr:col>45</xdr:col>
          <xdr:colOff>31750</xdr:colOff>
          <xdr:row>95</xdr:row>
          <xdr:rowOff>177800</xdr:rowOff>
        </xdr:to>
        <xdr:sp macro="" textlink="">
          <xdr:nvSpPr>
            <xdr:cNvPr id="3534" name="opt盛り付け量確認_有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0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44450</xdr:colOff>
          <xdr:row>94</xdr:row>
          <xdr:rowOff>177800</xdr:rowOff>
        </xdr:from>
        <xdr:to>
          <xdr:col>48</xdr:col>
          <xdr:colOff>82550</xdr:colOff>
          <xdr:row>95</xdr:row>
          <xdr:rowOff>177800</xdr:rowOff>
        </xdr:to>
        <xdr:sp macro="" textlink="">
          <xdr:nvSpPr>
            <xdr:cNvPr id="3535" name="opt盛り付け量確認_無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0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95250</xdr:colOff>
          <xdr:row>94</xdr:row>
          <xdr:rowOff>165100</xdr:rowOff>
        </xdr:from>
        <xdr:to>
          <xdr:col>50</xdr:col>
          <xdr:colOff>38100</xdr:colOff>
          <xdr:row>95</xdr:row>
          <xdr:rowOff>184150</xdr:rowOff>
        </xdr:to>
        <xdr:sp macro="" textlink="">
          <xdr:nvSpPr>
            <xdr:cNvPr id="3538" name="grp盛り付け量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0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96</xdr:row>
          <xdr:rowOff>12700</xdr:rowOff>
        </xdr:from>
        <xdr:to>
          <xdr:col>38</xdr:col>
          <xdr:colOff>31750</xdr:colOff>
          <xdr:row>97</xdr:row>
          <xdr:rowOff>12700</xdr:rowOff>
        </xdr:to>
        <xdr:sp macro="" textlink="">
          <xdr:nvSpPr>
            <xdr:cNvPr id="3539" name="opt給食体制マニュアル_有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0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96</xdr:row>
          <xdr:rowOff>12700</xdr:rowOff>
        </xdr:from>
        <xdr:to>
          <xdr:col>42</xdr:col>
          <xdr:colOff>114300</xdr:colOff>
          <xdr:row>97</xdr:row>
          <xdr:rowOff>6350</xdr:rowOff>
        </xdr:to>
        <xdr:sp macro="" textlink="">
          <xdr:nvSpPr>
            <xdr:cNvPr id="3540" name="opt給食体制マニュアル_無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0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96</xdr:row>
          <xdr:rowOff>6350</xdr:rowOff>
        </xdr:from>
        <xdr:to>
          <xdr:col>43</xdr:col>
          <xdr:colOff>114300</xdr:colOff>
          <xdr:row>97</xdr:row>
          <xdr:rowOff>63500</xdr:rowOff>
        </xdr:to>
        <xdr:sp macro="" textlink="">
          <xdr:nvSpPr>
            <xdr:cNvPr id="3541" name="grp給食体制マニュアル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0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97</xdr:row>
          <xdr:rowOff>0</xdr:rowOff>
        </xdr:from>
        <xdr:to>
          <xdr:col>27</xdr:col>
          <xdr:colOff>76200</xdr:colOff>
          <xdr:row>98</xdr:row>
          <xdr:rowOff>0</xdr:rowOff>
        </xdr:to>
        <xdr:sp macro="" textlink="">
          <xdr:nvSpPr>
            <xdr:cNvPr id="3542" name="opt連携施設_有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0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98</xdr:row>
          <xdr:rowOff>0</xdr:rowOff>
        </xdr:from>
        <xdr:to>
          <xdr:col>27</xdr:col>
          <xdr:colOff>76200</xdr:colOff>
          <xdr:row>99</xdr:row>
          <xdr:rowOff>0</xdr:rowOff>
        </xdr:to>
        <xdr:sp macro="" textlink="">
          <xdr:nvSpPr>
            <xdr:cNvPr id="3543" name="opt連携施設_無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0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88900</xdr:colOff>
          <xdr:row>96</xdr:row>
          <xdr:rowOff>165100</xdr:rowOff>
        </xdr:from>
        <xdr:to>
          <xdr:col>29</xdr:col>
          <xdr:colOff>0</xdr:colOff>
          <xdr:row>99</xdr:row>
          <xdr:rowOff>50800</xdr:rowOff>
        </xdr:to>
        <xdr:sp macro="" textlink="">
          <xdr:nvSpPr>
            <xdr:cNvPr id="3544" name="grp連携施設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0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100</xdr:row>
          <xdr:rowOff>31750</xdr:rowOff>
        </xdr:from>
        <xdr:to>
          <xdr:col>24</xdr:col>
          <xdr:colOff>88900</xdr:colOff>
          <xdr:row>101</xdr:row>
          <xdr:rowOff>12700</xdr:rowOff>
        </xdr:to>
        <xdr:sp macro="" textlink="">
          <xdr:nvSpPr>
            <xdr:cNvPr id="3545" name="chk保管場所_厨房内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0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69850</xdr:colOff>
          <xdr:row>100</xdr:row>
          <xdr:rowOff>31750</xdr:rowOff>
        </xdr:from>
        <xdr:to>
          <xdr:col>32</xdr:col>
          <xdr:colOff>12700</xdr:colOff>
          <xdr:row>101</xdr:row>
          <xdr:rowOff>19050</xdr:rowOff>
        </xdr:to>
        <xdr:sp macro="" textlink="">
          <xdr:nvSpPr>
            <xdr:cNvPr id="3546" name="chk保管場所_防災保管庫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0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防災保管庫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69850</xdr:colOff>
          <xdr:row>100</xdr:row>
          <xdr:rowOff>31750</xdr:rowOff>
        </xdr:from>
        <xdr:to>
          <xdr:col>37</xdr:col>
          <xdr:colOff>88900</xdr:colOff>
          <xdr:row>101</xdr:row>
          <xdr:rowOff>12700</xdr:rowOff>
        </xdr:to>
        <xdr:sp macro="" textlink="">
          <xdr:nvSpPr>
            <xdr:cNvPr id="3547" name="chk保管場所_その他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0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100</xdr:row>
          <xdr:rowOff>171450</xdr:rowOff>
        </xdr:from>
        <xdr:to>
          <xdr:col>26</xdr:col>
          <xdr:colOff>12700</xdr:colOff>
          <xdr:row>102</xdr:row>
          <xdr:rowOff>31750</xdr:rowOff>
        </xdr:to>
        <xdr:sp macro="" textlink="">
          <xdr:nvSpPr>
            <xdr:cNvPr id="3551" name="opt他部署周知_有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0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69850</xdr:colOff>
          <xdr:row>100</xdr:row>
          <xdr:rowOff>184150</xdr:rowOff>
        </xdr:from>
        <xdr:to>
          <xdr:col>29</xdr:col>
          <xdr:colOff>76200</xdr:colOff>
          <xdr:row>102</xdr:row>
          <xdr:rowOff>38100</xdr:rowOff>
        </xdr:to>
        <xdr:sp macro="" textlink="">
          <xdr:nvSpPr>
            <xdr:cNvPr id="3552" name="opt他部署周知_無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0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100</xdr:row>
          <xdr:rowOff>152400</xdr:rowOff>
        </xdr:from>
        <xdr:to>
          <xdr:col>30</xdr:col>
          <xdr:colOff>88900</xdr:colOff>
          <xdr:row>102</xdr:row>
          <xdr:rowOff>63500</xdr:rowOff>
        </xdr:to>
        <xdr:sp macro="" textlink="">
          <xdr:nvSpPr>
            <xdr:cNvPr id="3553" name="grp部署周知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0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88900</xdr:colOff>
          <xdr:row>101</xdr:row>
          <xdr:rowOff>31750</xdr:rowOff>
        </xdr:from>
        <xdr:to>
          <xdr:col>41</xdr:col>
          <xdr:colOff>107950</xdr:colOff>
          <xdr:row>101</xdr:row>
          <xdr:rowOff>190500</xdr:rowOff>
        </xdr:to>
        <xdr:sp macro="" textlink="">
          <xdr:nvSpPr>
            <xdr:cNvPr id="3554" name="opt訓練実施_有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0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101</xdr:row>
          <xdr:rowOff>38100</xdr:rowOff>
        </xdr:from>
        <xdr:to>
          <xdr:col>45</xdr:col>
          <xdr:colOff>57150</xdr:colOff>
          <xdr:row>101</xdr:row>
          <xdr:rowOff>184150</xdr:rowOff>
        </xdr:to>
        <xdr:sp macro="" textlink="">
          <xdr:nvSpPr>
            <xdr:cNvPr id="3555" name="opt訓練実施_無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0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63500</xdr:colOff>
          <xdr:row>100</xdr:row>
          <xdr:rowOff>50800</xdr:rowOff>
        </xdr:from>
        <xdr:to>
          <xdr:col>48</xdr:col>
          <xdr:colOff>0</xdr:colOff>
          <xdr:row>102</xdr:row>
          <xdr:rowOff>6350</xdr:rowOff>
        </xdr:to>
        <xdr:sp macro="" textlink="">
          <xdr:nvSpPr>
            <xdr:cNvPr id="3585" name="grp訓練実施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0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69850</xdr:colOff>
          <xdr:row>102</xdr:row>
          <xdr:rowOff>44450</xdr:rowOff>
        </xdr:from>
        <xdr:to>
          <xdr:col>34</xdr:col>
          <xdr:colOff>95250</xdr:colOff>
          <xdr:row>102</xdr:row>
          <xdr:rowOff>209550</xdr:rowOff>
        </xdr:to>
        <xdr:sp macro="" textlink="">
          <xdr:nvSpPr>
            <xdr:cNvPr id="3557" name="opt近隣住民食糧提供_有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0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102</xdr:row>
          <xdr:rowOff>57150</xdr:rowOff>
        </xdr:from>
        <xdr:to>
          <xdr:col>38</xdr:col>
          <xdr:colOff>31750</xdr:colOff>
          <xdr:row>102</xdr:row>
          <xdr:rowOff>196850</xdr:rowOff>
        </xdr:to>
        <xdr:sp macro="" textlink="">
          <xdr:nvSpPr>
            <xdr:cNvPr id="3558" name="opt近隣住民食糧提供_無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0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107950</xdr:colOff>
          <xdr:row>102</xdr:row>
          <xdr:rowOff>31750</xdr:rowOff>
        </xdr:from>
        <xdr:to>
          <xdr:col>38</xdr:col>
          <xdr:colOff>76200</xdr:colOff>
          <xdr:row>103</xdr:row>
          <xdr:rowOff>133350</xdr:rowOff>
        </xdr:to>
        <xdr:sp macro="" textlink="">
          <xdr:nvSpPr>
            <xdr:cNvPr id="3577" name="grp近隣住民食糧提供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0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9525</xdr:colOff>
      <xdr:row>36</xdr:row>
      <xdr:rowOff>9525</xdr:rowOff>
    </xdr:from>
    <xdr:to>
      <xdr:col>13</xdr:col>
      <xdr:colOff>0</xdr:colOff>
      <xdr:row>40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52475" y="6867525"/>
          <a:ext cx="857250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76</xdr:row>
          <xdr:rowOff>69850</xdr:rowOff>
        </xdr:from>
        <xdr:to>
          <xdr:col>50</xdr:col>
          <xdr:colOff>50800</xdr:colOff>
          <xdr:row>78</xdr:row>
          <xdr:rowOff>6350</xdr:rowOff>
        </xdr:to>
        <xdr:sp macro="" textlink="">
          <xdr:nvSpPr>
            <xdr:cNvPr id="3587" name="grp主食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0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63500</xdr:colOff>
          <xdr:row>78</xdr:row>
          <xdr:rowOff>19050</xdr:rowOff>
        </xdr:from>
        <xdr:to>
          <xdr:col>50</xdr:col>
          <xdr:colOff>31750</xdr:colOff>
          <xdr:row>79</xdr:row>
          <xdr:rowOff>57150</xdr:rowOff>
        </xdr:to>
        <xdr:sp macro="" textlink="">
          <xdr:nvSpPr>
            <xdr:cNvPr id="3588" name="grp主菜・副菜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0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C107"/>
  <sheetViews>
    <sheetView tabSelected="1" view="pageBreakPreview" zoomScaleNormal="100" zoomScaleSheetLayoutView="100" workbookViewId="0">
      <selection activeCell="AJ8" sqref="AJ8:BC8"/>
    </sheetView>
  </sheetViews>
  <sheetFormatPr defaultColWidth="1.58203125" defaultRowHeight="15" customHeight="1"/>
  <cols>
    <col min="1" max="16384" width="1.58203125" style="1"/>
  </cols>
  <sheetData>
    <row r="1" spans="5:55" ht="15" customHeight="1">
      <c r="F1" s="1" t="s">
        <v>89</v>
      </c>
      <c r="AM1" s="245" t="s">
        <v>51</v>
      </c>
      <c r="AN1" s="246"/>
      <c r="AO1" s="14" t="s">
        <v>52</v>
      </c>
      <c r="AP1" s="15"/>
      <c r="AQ1" s="249"/>
      <c r="AR1" s="249"/>
      <c r="AS1" s="249"/>
      <c r="AT1" s="249"/>
      <c r="AU1" s="249"/>
      <c r="AV1" s="250"/>
      <c r="AW1" s="250"/>
      <c r="AX1" s="250"/>
      <c r="AY1" s="2"/>
    </row>
    <row r="2" spans="5:55" ht="13">
      <c r="F2" s="19" t="s">
        <v>90</v>
      </c>
      <c r="AM2" s="102"/>
      <c r="AN2" s="104"/>
      <c r="AO2" s="57" t="s">
        <v>197</v>
      </c>
      <c r="AP2" s="58"/>
      <c r="AQ2" s="58"/>
      <c r="AR2" s="58"/>
      <c r="AS2" s="58"/>
      <c r="AT2" s="58"/>
      <c r="AU2" s="58"/>
      <c r="AV2" s="58"/>
      <c r="AW2" s="58"/>
      <c r="AX2" s="58"/>
      <c r="AY2" s="59"/>
    </row>
    <row r="3" spans="5:55" ht="15" customHeight="1">
      <c r="F3" s="3" t="s">
        <v>0</v>
      </c>
      <c r="AM3" s="102"/>
      <c r="AN3" s="104"/>
      <c r="AO3" s="9"/>
      <c r="AU3" s="60"/>
      <c r="AY3" s="5"/>
    </row>
    <row r="4" spans="5:55" ht="15" customHeight="1">
      <c r="F4" s="1" t="s">
        <v>1</v>
      </c>
      <c r="AM4" s="102"/>
      <c r="AN4" s="104"/>
      <c r="AO4" s="9"/>
      <c r="AU4" s="53"/>
      <c r="AY4" s="5"/>
    </row>
    <row r="5" spans="5:55" ht="15" customHeight="1">
      <c r="AM5" s="247"/>
      <c r="AN5" s="248"/>
      <c r="AO5" s="13"/>
      <c r="AP5" s="12"/>
      <c r="AQ5" s="12"/>
      <c r="AR5" s="12"/>
      <c r="AS5" s="12"/>
      <c r="AT5" s="12"/>
      <c r="AU5" s="55"/>
      <c r="AV5" s="12"/>
      <c r="AW5" s="12"/>
      <c r="AX5" s="12"/>
      <c r="AY5" s="6"/>
    </row>
    <row r="6" spans="5:55" ht="15" customHeight="1">
      <c r="AO6" s="251" t="s">
        <v>214</v>
      </c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16"/>
      <c r="BA6" s="16"/>
      <c r="BB6" s="16"/>
      <c r="BC6" s="16"/>
    </row>
    <row r="8" spans="5:55" ht="15" customHeight="1">
      <c r="AB8" s="1" t="s">
        <v>3</v>
      </c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</row>
    <row r="9" spans="5:55" ht="15" customHeight="1">
      <c r="AB9" s="1" t="s">
        <v>4</v>
      </c>
      <c r="AI9" s="17" t="s">
        <v>5</v>
      </c>
      <c r="AJ9" s="268"/>
      <c r="AK9" s="268"/>
      <c r="AL9" s="268"/>
      <c r="AM9" s="268"/>
      <c r="AN9" s="268"/>
      <c r="AO9" s="268"/>
      <c r="AP9" s="1" t="s">
        <v>53</v>
      </c>
      <c r="AT9" s="280"/>
      <c r="AU9" s="254"/>
      <c r="AV9" s="254"/>
      <c r="AW9" s="254"/>
      <c r="AX9" s="254"/>
      <c r="AY9" s="1" t="s">
        <v>54</v>
      </c>
    </row>
    <row r="10" spans="5:55" ht="15" customHeight="1"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</row>
    <row r="11" spans="5:55" ht="15" customHeight="1"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</row>
    <row r="12" spans="5:55" ht="15" customHeight="1">
      <c r="AB12" s="1" t="s">
        <v>6</v>
      </c>
      <c r="AF12" s="1" t="s">
        <v>7</v>
      </c>
      <c r="AJ12" s="6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</row>
    <row r="13" spans="5:55" ht="15" customHeight="1">
      <c r="AF13" s="1" t="s">
        <v>8</v>
      </c>
      <c r="AP13" s="253"/>
      <c r="AQ13" s="253"/>
      <c r="AR13" s="253"/>
      <c r="AS13" s="253"/>
      <c r="AT13" s="253"/>
      <c r="AU13" s="253"/>
      <c r="AV13" s="253"/>
      <c r="AW13" s="253"/>
      <c r="AX13" s="253"/>
      <c r="AY13" s="254"/>
      <c r="AZ13" s="254"/>
      <c r="BA13" s="254"/>
      <c r="BB13" s="254"/>
      <c r="BC13" s="254"/>
    </row>
    <row r="14" spans="5:55" ht="15" customHeight="1">
      <c r="AF14" s="1" t="s">
        <v>9</v>
      </c>
    </row>
    <row r="15" spans="5:55" ht="15" customHeight="1"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</row>
    <row r="16" spans="5:55" ht="15" customHeight="1">
      <c r="E16" s="1" t="s">
        <v>10</v>
      </c>
    </row>
    <row r="17" spans="5:55" ht="16.5" customHeight="1">
      <c r="E17" s="14" t="s">
        <v>11</v>
      </c>
      <c r="F17" s="15"/>
      <c r="G17" s="15" t="s">
        <v>12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76"/>
    </row>
    <row r="18" spans="5:55" ht="15" customHeight="1">
      <c r="E18" s="7" t="s">
        <v>21</v>
      </c>
      <c r="F18" s="8"/>
      <c r="G18" s="8" t="s">
        <v>22</v>
      </c>
      <c r="H18" s="8"/>
      <c r="I18" s="8"/>
      <c r="J18" s="8"/>
      <c r="K18" s="8"/>
      <c r="L18" s="8"/>
      <c r="M18" s="8"/>
      <c r="N18" s="42" t="s">
        <v>14</v>
      </c>
      <c r="O18" s="8"/>
      <c r="P18" s="8"/>
      <c r="Q18" s="8"/>
      <c r="R18" s="8"/>
      <c r="S18" s="8"/>
      <c r="T18" s="267"/>
      <c r="U18" s="267"/>
      <c r="V18" s="267"/>
      <c r="W18" s="267"/>
      <c r="X18" s="267"/>
      <c r="Y18" s="267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9"/>
    </row>
    <row r="19" spans="5:55" ht="15" customHeight="1">
      <c r="E19" s="9"/>
      <c r="G19" s="10" t="s">
        <v>13</v>
      </c>
      <c r="N19" s="10" t="s">
        <v>218</v>
      </c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43"/>
    </row>
    <row r="20" spans="5:55" ht="15" customHeight="1">
      <c r="E20" s="9"/>
      <c r="N20" s="10" t="s">
        <v>219</v>
      </c>
      <c r="X20" s="281"/>
      <c r="Y20" s="281"/>
      <c r="Z20" s="281"/>
      <c r="AA20" s="281"/>
      <c r="AB20" s="281"/>
      <c r="AC20" s="281"/>
      <c r="AD20" s="281"/>
      <c r="AE20" s="28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43"/>
    </row>
    <row r="21" spans="5:55" ht="15" customHeight="1">
      <c r="E21" s="13"/>
      <c r="F21" s="12" t="s">
        <v>215</v>
      </c>
      <c r="G21" s="86"/>
      <c r="H21" s="89"/>
      <c r="I21" s="89"/>
      <c r="J21" s="12" t="s">
        <v>2</v>
      </c>
      <c r="K21" s="12"/>
      <c r="L21" s="165"/>
      <c r="M21" s="165"/>
      <c r="N21" s="12" t="s">
        <v>24</v>
      </c>
      <c r="O21" s="43"/>
      <c r="P21" s="43"/>
      <c r="Q21" s="12"/>
      <c r="R21" s="12"/>
      <c r="S21" s="12"/>
      <c r="T21" s="12"/>
      <c r="U21" s="12"/>
      <c r="V21" s="12"/>
      <c r="W21" s="12"/>
      <c r="X21" s="43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6"/>
    </row>
    <row r="22" spans="5:55" ht="15" customHeight="1">
      <c r="E22" s="7" t="s">
        <v>25</v>
      </c>
      <c r="F22" s="8"/>
      <c r="G22" s="38" t="s">
        <v>93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38" t="s">
        <v>94</v>
      </c>
      <c r="S22" s="8"/>
      <c r="T22" s="8"/>
      <c r="U22" s="8"/>
      <c r="V22" s="8"/>
      <c r="W22" s="8"/>
      <c r="X22" s="8"/>
      <c r="Y22" s="8"/>
      <c r="Z22" s="8"/>
      <c r="AA22" s="8" t="s">
        <v>26</v>
      </c>
      <c r="AB22" s="8"/>
      <c r="AC22" s="8"/>
      <c r="AD22" s="8"/>
      <c r="AE22" s="8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8" t="s">
        <v>27</v>
      </c>
      <c r="AQ22" s="8"/>
      <c r="AR22" s="8"/>
      <c r="AS22" s="8"/>
      <c r="AT22" s="8"/>
      <c r="AU22" s="252"/>
      <c r="AV22" s="252"/>
      <c r="AW22" s="252"/>
      <c r="AX22" s="252"/>
      <c r="AY22" s="252"/>
      <c r="AZ22" s="252"/>
      <c r="BA22" s="252"/>
      <c r="BB22" s="252"/>
      <c r="BC22" s="256"/>
    </row>
    <row r="23" spans="5:55" ht="15" customHeight="1">
      <c r="E23" s="9"/>
      <c r="AA23" s="1" t="s">
        <v>28</v>
      </c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4"/>
      <c r="AY23" s="254"/>
      <c r="AZ23" s="254"/>
      <c r="BA23" s="254"/>
      <c r="BB23" s="254"/>
      <c r="BC23" s="257"/>
    </row>
    <row r="24" spans="5:55" ht="15" customHeight="1">
      <c r="E24" s="9"/>
      <c r="R24" s="147" t="s">
        <v>95</v>
      </c>
      <c r="S24" s="169"/>
      <c r="T24" s="169"/>
      <c r="U24" s="169"/>
      <c r="V24" s="169"/>
      <c r="W24" s="169"/>
      <c r="X24" s="169"/>
      <c r="Y24" s="302"/>
      <c r="Z24" s="147" t="s">
        <v>69</v>
      </c>
      <c r="AA24" s="169"/>
      <c r="AB24" s="169"/>
      <c r="AC24" s="169"/>
      <c r="AD24" s="169"/>
      <c r="AE24" s="336"/>
      <c r="AF24" s="337" t="s">
        <v>30</v>
      </c>
      <c r="AG24" s="169"/>
      <c r="AH24" s="169"/>
      <c r="AI24" s="169"/>
      <c r="AJ24" s="169"/>
      <c r="AK24" s="336"/>
      <c r="AL24" s="15"/>
      <c r="AM24" s="15"/>
      <c r="AN24" s="15"/>
      <c r="AO24" s="15"/>
      <c r="AP24" s="15"/>
      <c r="AQ24" s="15"/>
      <c r="AR24" s="15"/>
      <c r="AS24" s="15" t="s">
        <v>31</v>
      </c>
      <c r="AT24" s="15"/>
      <c r="AU24" s="15"/>
      <c r="AV24" s="15"/>
      <c r="AW24" s="15"/>
      <c r="AX24" s="15"/>
      <c r="AY24" s="15"/>
      <c r="AZ24" s="15"/>
      <c r="BA24" s="15"/>
      <c r="BB24" s="15"/>
      <c r="BC24" s="2"/>
    </row>
    <row r="25" spans="5:55" ht="15" customHeight="1">
      <c r="E25" s="9"/>
      <c r="R25" s="44" t="s">
        <v>203</v>
      </c>
      <c r="Y25" s="5"/>
      <c r="Z25" s="101"/>
      <c r="AA25" s="101"/>
      <c r="AB25" s="101"/>
      <c r="AC25" s="101"/>
      <c r="AD25" s="101"/>
      <c r="AE25" s="101"/>
      <c r="AF25" s="260"/>
      <c r="AG25" s="101"/>
      <c r="AH25" s="101"/>
      <c r="AI25" s="101"/>
      <c r="AJ25" s="101"/>
      <c r="AK25" s="261"/>
      <c r="BC25" s="5"/>
    </row>
    <row r="26" spans="5:55" ht="15" customHeight="1">
      <c r="E26" s="9"/>
      <c r="R26" s="50" t="s">
        <v>32</v>
      </c>
      <c r="S26" s="51"/>
      <c r="T26" s="51"/>
      <c r="U26" s="51"/>
      <c r="V26" s="51"/>
      <c r="W26" s="51"/>
      <c r="X26" s="51"/>
      <c r="Y26" s="52"/>
      <c r="Z26" s="262"/>
      <c r="AA26" s="262"/>
      <c r="AB26" s="262"/>
      <c r="AC26" s="262"/>
      <c r="AD26" s="262"/>
      <c r="AE26" s="262"/>
      <c r="AF26" s="263"/>
      <c r="AG26" s="262"/>
      <c r="AH26" s="262"/>
      <c r="AI26" s="262"/>
      <c r="AJ26" s="262"/>
      <c r="AK26" s="264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2"/>
    </row>
    <row r="27" spans="5:55" ht="15" customHeight="1"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3" t="s">
        <v>33</v>
      </c>
      <c r="S27" s="12"/>
      <c r="T27" s="12"/>
      <c r="U27" s="12"/>
      <c r="V27" s="12"/>
      <c r="W27" s="12"/>
      <c r="X27" s="12"/>
      <c r="Y27" s="6"/>
      <c r="Z27" s="168"/>
      <c r="AA27" s="168"/>
      <c r="AB27" s="168"/>
      <c r="AC27" s="168"/>
      <c r="AD27" s="168"/>
      <c r="AE27" s="168"/>
      <c r="AF27" s="265"/>
      <c r="AG27" s="168"/>
      <c r="AH27" s="168"/>
      <c r="AI27" s="168"/>
      <c r="AJ27" s="168"/>
      <c r="AK27" s="266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6"/>
    </row>
    <row r="28" spans="5:55" ht="15" customHeight="1">
      <c r="E28" s="7" t="s">
        <v>34</v>
      </c>
      <c r="F28" s="8"/>
      <c r="G28" s="8" t="s">
        <v>35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284" t="s">
        <v>91</v>
      </c>
      <c r="AA28" s="285"/>
      <c r="AB28" s="8" t="s">
        <v>38</v>
      </c>
      <c r="AC28" s="8"/>
      <c r="AD28" s="8"/>
      <c r="AE28" s="8"/>
      <c r="AF28" s="8"/>
      <c r="AG28" s="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9"/>
    </row>
    <row r="29" spans="5:55" ht="15" customHeight="1">
      <c r="E29" s="9"/>
      <c r="Z29" s="286"/>
      <c r="AA29" s="287"/>
      <c r="AB29" s="1" t="s">
        <v>39</v>
      </c>
      <c r="AJ29" s="282"/>
      <c r="AK29" s="282"/>
      <c r="AL29" s="282"/>
      <c r="AM29" s="282"/>
      <c r="AN29" s="282"/>
      <c r="AO29" s="282"/>
      <c r="AP29" s="101"/>
      <c r="AQ29" s="101"/>
      <c r="AR29" s="101"/>
      <c r="AS29" s="101"/>
      <c r="AT29" s="101"/>
      <c r="AU29" s="101"/>
      <c r="AV29" s="101"/>
      <c r="AW29" s="101"/>
      <c r="AX29" s="143"/>
      <c r="AY29" s="101"/>
      <c r="AZ29" s="101"/>
      <c r="BA29" s="101"/>
      <c r="BB29" s="101"/>
      <c r="BC29" s="143"/>
    </row>
    <row r="30" spans="5:55" ht="15" customHeight="1">
      <c r="E30" s="9"/>
      <c r="Z30" s="286"/>
      <c r="AA30" s="287"/>
      <c r="AJ30" s="283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43"/>
      <c r="AW30" s="101"/>
      <c r="AX30" s="101"/>
      <c r="AY30" s="101"/>
      <c r="AZ30" s="101"/>
      <c r="BA30" s="101"/>
      <c r="BB30" s="101"/>
      <c r="BC30" s="143"/>
    </row>
    <row r="31" spans="5:55" ht="15" customHeight="1">
      <c r="E31" s="9"/>
      <c r="Z31" s="286"/>
      <c r="AA31" s="287"/>
      <c r="AB31" s="19" t="s">
        <v>204</v>
      </c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43"/>
      <c r="BC31" s="288"/>
    </row>
    <row r="32" spans="5:55" ht="15" customHeight="1">
      <c r="E32" s="9"/>
      <c r="G32" s="1" t="s">
        <v>36</v>
      </c>
      <c r="R32" s="19" t="s">
        <v>37</v>
      </c>
      <c r="Z32" s="286"/>
      <c r="AA32" s="287"/>
      <c r="AB32" s="1" t="s">
        <v>40</v>
      </c>
      <c r="BC32" s="5"/>
    </row>
    <row r="33" spans="5:55" ht="15" customHeight="1">
      <c r="E33" s="9"/>
      <c r="Z33" s="286"/>
      <c r="AA33" s="287"/>
      <c r="BC33" s="5"/>
    </row>
    <row r="34" spans="5:55" ht="15" customHeight="1">
      <c r="E34" s="9"/>
      <c r="F34" s="1" t="s">
        <v>215</v>
      </c>
      <c r="G34" s="87"/>
      <c r="H34" s="90"/>
      <c r="I34" s="90"/>
      <c r="J34" s="1" t="s">
        <v>2</v>
      </c>
      <c r="L34" s="98"/>
      <c r="M34" s="98"/>
      <c r="N34" s="1" t="s">
        <v>24</v>
      </c>
      <c r="O34" s="11"/>
      <c r="P34" s="11"/>
      <c r="Z34" s="286"/>
      <c r="AA34" s="287"/>
      <c r="AO34" s="1" t="s">
        <v>23</v>
      </c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7"/>
    </row>
    <row r="35" spans="5:55" ht="15" customHeight="1">
      <c r="E35" s="9"/>
      <c r="Z35" s="53"/>
      <c r="AA35" s="54"/>
      <c r="AB35" s="289" t="s">
        <v>92</v>
      </c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20"/>
    </row>
    <row r="36" spans="5:55" ht="15" customHeight="1"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55"/>
      <c r="AA36" s="56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63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6"/>
    </row>
    <row r="37" spans="5:55" ht="15" customHeight="1">
      <c r="E37" s="223" t="s">
        <v>97</v>
      </c>
      <c r="F37" s="224"/>
      <c r="G37" s="9"/>
      <c r="K37" s="270" t="s">
        <v>29</v>
      </c>
      <c r="L37" s="271"/>
      <c r="M37" s="272"/>
      <c r="N37" s="277" t="s">
        <v>32</v>
      </c>
      <c r="O37" s="274"/>
      <c r="P37" s="273" t="s">
        <v>33</v>
      </c>
      <c r="Q37" s="274"/>
      <c r="R37" s="273" t="s">
        <v>75</v>
      </c>
      <c r="S37" s="274"/>
      <c r="T37" s="273" t="s">
        <v>41</v>
      </c>
      <c r="U37" s="274"/>
      <c r="V37" s="273" t="s">
        <v>96</v>
      </c>
      <c r="W37" s="274"/>
      <c r="X37" s="273" t="s">
        <v>42</v>
      </c>
      <c r="Y37" s="290"/>
      <c r="Z37" s="223" t="s">
        <v>43</v>
      </c>
      <c r="AA37" s="104"/>
      <c r="AB37" s="1" t="s">
        <v>98</v>
      </c>
      <c r="BC37" s="5"/>
    </row>
    <row r="38" spans="5:55" ht="15" customHeight="1">
      <c r="E38" s="225"/>
      <c r="F38" s="224"/>
      <c r="G38" s="9"/>
      <c r="M38" s="5"/>
      <c r="N38" s="278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91"/>
      <c r="Z38" s="269"/>
      <c r="AA38" s="104"/>
      <c r="BC38" s="5"/>
    </row>
    <row r="39" spans="5:55" ht="15" customHeight="1">
      <c r="E39" s="225"/>
      <c r="F39" s="224"/>
      <c r="G39" s="9"/>
      <c r="M39" s="5"/>
      <c r="N39" s="278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91"/>
      <c r="Z39" s="269"/>
      <c r="AA39" s="104"/>
      <c r="AC39" s="1" t="s">
        <v>100</v>
      </c>
      <c r="AE39" s="326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" t="s">
        <v>99</v>
      </c>
      <c r="BC39" s="5"/>
    </row>
    <row r="40" spans="5:55" ht="15" customHeight="1">
      <c r="E40" s="225"/>
      <c r="F40" s="224"/>
      <c r="G40" s="13" t="s">
        <v>69</v>
      </c>
      <c r="H40" s="12"/>
      <c r="I40" s="33"/>
      <c r="J40" s="12"/>
      <c r="K40" s="12"/>
      <c r="L40" s="12"/>
      <c r="M40" s="6"/>
      <c r="N40" s="279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92"/>
      <c r="Z40" s="181"/>
      <c r="AA40" s="248"/>
      <c r="AC40" s="1" t="s">
        <v>48</v>
      </c>
      <c r="BC40" s="5"/>
    </row>
    <row r="41" spans="5:55" ht="15" customHeight="1">
      <c r="E41" s="225"/>
      <c r="F41" s="224"/>
      <c r="G41" s="226" t="s">
        <v>44</v>
      </c>
      <c r="H41" s="227"/>
      <c r="I41" s="8" t="s">
        <v>45</v>
      </c>
      <c r="J41" s="8"/>
      <c r="K41" s="8"/>
      <c r="L41" s="8"/>
      <c r="M41" s="4"/>
      <c r="N41" s="207"/>
      <c r="O41" s="207"/>
      <c r="P41" s="196"/>
      <c r="Q41" s="197"/>
      <c r="R41" s="196"/>
      <c r="S41" s="197"/>
      <c r="T41" s="196"/>
      <c r="U41" s="197"/>
      <c r="V41" s="196"/>
      <c r="W41" s="197"/>
      <c r="X41" s="364"/>
      <c r="Y41" s="112"/>
      <c r="Z41" s="338">
        <f>SUM(F41:Y41)</f>
        <v>0</v>
      </c>
      <c r="AA41" s="339"/>
      <c r="AC41" s="1" t="s">
        <v>49</v>
      </c>
      <c r="BC41" s="5"/>
    </row>
    <row r="42" spans="5:55" ht="15" customHeight="1">
      <c r="E42" s="225"/>
      <c r="F42" s="224"/>
      <c r="G42" s="228"/>
      <c r="H42" s="229"/>
      <c r="I42" s="51" t="s">
        <v>46</v>
      </c>
      <c r="J42" s="51"/>
      <c r="K42" s="51"/>
      <c r="L42" s="51"/>
      <c r="M42" s="52"/>
      <c r="N42" s="208"/>
      <c r="O42" s="208"/>
      <c r="P42" s="198"/>
      <c r="Q42" s="199"/>
      <c r="R42" s="198"/>
      <c r="S42" s="199"/>
      <c r="T42" s="198"/>
      <c r="U42" s="199"/>
      <c r="V42" s="198"/>
      <c r="W42" s="199"/>
      <c r="X42" s="365"/>
      <c r="Y42" s="115"/>
      <c r="Z42" s="368">
        <f>SUM(F42:Y42)</f>
        <v>0</v>
      </c>
      <c r="AA42" s="369"/>
      <c r="AC42" s="1" t="s">
        <v>100</v>
      </c>
      <c r="AE42" s="326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" t="s">
        <v>99</v>
      </c>
      <c r="BC42" s="5"/>
    </row>
    <row r="43" spans="5:55" ht="15" customHeight="1">
      <c r="E43" s="225"/>
      <c r="F43" s="224"/>
      <c r="G43" s="179" t="s">
        <v>47</v>
      </c>
      <c r="H43" s="180"/>
      <c r="I43" s="1" t="s">
        <v>45</v>
      </c>
      <c r="M43" s="5"/>
      <c r="N43" s="206"/>
      <c r="O43" s="206"/>
      <c r="P43" s="198"/>
      <c r="Q43" s="199"/>
      <c r="R43" s="200"/>
      <c r="S43" s="201"/>
      <c r="T43" s="200"/>
      <c r="U43" s="201"/>
      <c r="V43" s="200"/>
      <c r="W43" s="201"/>
      <c r="X43" s="366"/>
      <c r="Y43" s="367"/>
      <c r="Z43" s="370">
        <f>SUM(F43:Y43)</f>
        <v>0</v>
      </c>
      <c r="AA43" s="371"/>
      <c r="AC43" s="1" t="s">
        <v>50</v>
      </c>
      <c r="AS43" s="5"/>
      <c r="BC43" s="5"/>
    </row>
    <row r="44" spans="5:55" ht="15" customHeight="1">
      <c r="E44" s="225"/>
      <c r="F44" s="224"/>
      <c r="G44" s="181"/>
      <c r="H44" s="182"/>
      <c r="I44" s="88" t="s">
        <v>46</v>
      </c>
      <c r="J44" s="40"/>
      <c r="K44" s="40"/>
      <c r="L44" s="40"/>
      <c r="M44" s="41"/>
      <c r="N44" s="209"/>
      <c r="O44" s="209"/>
      <c r="P44" s="202"/>
      <c r="Q44" s="203"/>
      <c r="R44" s="202"/>
      <c r="S44" s="203"/>
      <c r="T44" s="202"/>
      <c r="U44" s="203"/>
      <c r="V44" s="202"/>
      <c r="W44" s="203"/>
      <c r="X44" s="334"/>
      <c r="Y44" s="335"/>
      <c r="Z44" s="353">
        <f>SUM(F44:Y44)</f>
        <v>0</v>
      </c>
      <c r="AA44" s="354"/>
      <c r="BC44" s="5"/>
    </row>
    <row r="45" spans="5:55" ht="15" customHeight="1">
      <c r="E45" s="225"/>
      <c r="F45" s="224"/>
      <c r="G45" s="147" t="s">
        <v>43</v>
      </c>
      <c r="H45" s="169"/>
      <c r="I45" s="169"/>
      <c r="J45" s="169"/>
      <c r="K45" s="169"/>
      <c r="L45" s="169"/>
      <c r="M45" s="302"/>
      <c r="N45" s="204">
        <f t="shared" ref="N45:V45" si="0">SUM(N41:N44)</f>
        <v>0</v>
      </c>
      <c r="O45" s="204"/>
      <c r="P45" s="205">
        <f t="shared" si="0"/>
        <v>0</v>
      </c>
      <c r="Q45" s="205"/>
      <c r="R45" s="205">
        <f t="shared" si="0"/>
        <v>0</v>
      </c>
      <c r="S45" s="205"/>
      <c r="T45" s="205">
        <f t="shared" si="0"/>
        <v>0</v>
      </c>
      <c r="U45" s="205"/>
      <c r="V45" s="205">
        <f t="shared" si="0"/>
        <v>0</v>
      </c>
      <c r="W45" s="205"/>
      <c r="X45" s="204">
        <f t="shared" ref="X45" si="1">SUM(X41:X44)</f>
        <v>0</v>
      </c>
      <c r="Y45" s="204"/>
      <c r="Z45" s="338">
        <f>SUM(F45:Y45)</f>
        <v>0</v>
      </c>
      <c r="AA45" s="339"/>
      <c r="BC45" s="5"/>
    </row>
    <row r="46" spans="5:55" ht="15" customHeight="1">
      <c r="E46" s="7" t="s">
        <v>76</v>
      </c>
      <c r="F46" s="8"/>
      <c r="G46" s="8" t="s">
        <v>77</v>
      </c>
      <c r="H46" s="8"/>
      <c r="I46" s="8"/>
      <c r="J46" s="8"/>
      <c r="K46" s="8"/>
      <c r="L46" s="8"/>
      <c r="M46" s="8"/>
      <c r="N46" s="8"/>
      <c r="O46" s="8"/>
      <c r="P46" s="8"/>
      <c r="Q46" s="210" t="s">
        <v>101</v>
      </c>
      <c r="R46" s="211"/>
      <c r="S46" s="211"/>
      <c r="T46" s="211"/>
      <c r="U46" s="211"/>
      <c r="V46" s="211"/>
      <c r="W46" s="212"/>
      <c r="X46" s="355" t="s">
        <v>190</v>
      </c>
      <c r="Y46" s="330"/>
      <c r="Z46" s="330"/>
      <c r="AA46" s="330"/>
      <c r="AB46" s="295" t="s">
        <v>192</v>
      </c>
      <c r="AC46" s="295"/>
      <c r="AD46" s="295"/>
      <c r="AE46" s="295"/>
      <c r="AF46" s="295"/>
      <c r="AG46" s="330" t="s">
        <v>191</v>
      </c>
      <c r="AH46" s="330"/>
      <c r="AI46" s="330"/>
      <c r="AJ46" s="330"/>
      <c r="AK46" s="330"/>
      <c r="AL46" s="330" t="s">
        <v>193</v>
      </c>
      <c r="AM46" s="330"/>
      <c r="AN46" s="330"/>
      <c r="AO46" s="330"/>
      <c r="AP46" s="330"/>
      <c r="AQ46" s="330" t="s">
        <v>194</v>
      </c>
      <c r="AR46" s="330"/>
      <c r="AS46" s="330"/>
      <c r="AT46" s="330"/>
      <c r="AU46" s="330"/>
      <c r="AV46" s="330" t="s">
        <v>196</v>
      </c>
      <c r="AW46" s="330"/>
      <c r="AX46" s="330"/>
      <c r="AY46" s="331"/>
      <c r="AZ46" s="170" t="s">
        <v>195</v>
      </c>
      <c r="BA46" s="171"/>
      <c r="BB46" s="171"/>
      <c r="BC46" s="172"/>
    </row>
    <row r="47" spans="5:55" ht="15" customHeight="1">
      <c r="E47" s="9" t="s">
        <v>215</v>
      </c>
      <c r="F47" s="87"/>
      <c r="G47" s="85"/>
      <c r="H47" s="1" t="s">
        <v>2</v>
      </c>
      <c r="J47" s="98"/>
      <c r="K47" s="98"/>
      <c r="L47" s="1" t="s">
        <v>78</v>
      </c>
      <c r="M47" s="11"/>
      <c r="N47" s="11"/>
      <c r="Q47" s="340" t="s">
        <v>102</v>
      </c>
      <c r="R47" s="341"/>
      <c r="S47" s="341"/>
      <c r="T47" s="341"/>
      <c r="U47" s="342"/>
      <c r="V47" s="346" t="s">
        <v>198</v>
      </c>
      <c r="W47" s="347"/>
      <c r="X47" s="356"/>
      <c r="Y47" s="191"/>
      <c r="Z47" s="191"/>
      <c r="AA47" s="191"/>
      <c r="AB47" s="190"/>
      <c r="AC47" s="191"/>
      <c r="AD47" s="191"/>
      <c r="AE47" s="191"/>
      <c r="AF47" s="192"/>
      <c r="AG47" s="191"/>
      <c r="AH47" s="191"/>
      <c r="AI47" s="191"/>
      <c r="AJ47" s="191"/>
      <c r="AK47" s="191"/>
      <c r="AL47" s="190"/>
      <c r="AM47" s="191"/>
      <c r="AN47" s="191"/>
      <c r="AO47" s="191"/>
      <c r="AP47" s="192"/>
      <c r="AQ47" s="190"/>
      <c r="AR47" s="191"/>
      <c r="AS47" s="191"/>
      <c r="AT47" s="191"/>
      <c r="AU47" s="191"/>
      <c r="AV47" s="190"/>
      <c r="AW47" s="191"/>
      <c r="AX47" s="191"/>
      <c r="AY47" s="332"/>
      <c r="AZ47" s="327">
        <f t="shared" ref="AZ47:AZ52" si="2">SUM(X47:AY47)</f>
        <v>0</v>
      </c>
      <c r="BA47" s="328"/>
      <c r="BB47" s="328"/>
      <c r="BC47" s="329"/>
    </row>
    <row r="48" spans="5:55" ht="15" customHeight="1">
      <c r="E48" s="9"/>
      <c r="Q48" s="343"/>
      <c r="R48" s="344"/>
      <c r="S48" s="344"/>
      <c r="T48" s="344"/>
      <c r="U48" s="345"/>
      <c r="V48" s="348" t="s">
        <v>199</v>
      </c>
      <c r="W48" s="349"/>
      <c r="X48" s="357"/>
      <c r="Y48" s="188"/>
      <c r="Z48" s="188"/>
      <c r="AA48" s="188"/>
      <c r="AB48" s="187"/>
      <c r="AC48" s="188"/>
      <c r="AD48" s="188"/>
      <c r="AE48" s="188"/>
      <c r="AF48" s="189"/>
      <c r="AG48" s="188"/>
      <c r="AH48" s="188"/>
      <c r="AI48" s="188"/>
      <c r="AJ48" s="188"/>
      <c r="AK48" s="188"/>
      <c r="AL48" s="187"/>
      <c r="AM48" s="188"/>
      <c r="AN48" s="188"/>
      <c r="AO48" s="188"/>
      <c r="AP48" s="189"/>
      <c r="AQ48" s="187"/>
      <c r="AR48" s="188"/>
      <c r="AS48" s="188"/>
      <c r="AT48" s="188"/>
      <c r="AU48" s="188"/>
      <c r="AV48" s="187"/>
      <c r="AW48" s="188"/>
      <c r="AX48" s="188"/>
      <c r="AY48" s="333"/>
      <c r="AZ48" s="350">
        <f t="shared" si="2"/>
        <v>0</v>
      </c>
      <c r="BA48" s="351"/>
      <c r="BB48" s="351"/>
      <c r="BC48" s="352"/>
    </row>
    <row r="49" spans="1:55" ht="15" customHeight="1">
      <c r="E49" s="9"/>
      <c r="Q49" s="340" t="s">
        <v>104</v>
      </c>
      <c r="R49" s="341"/>
      <c r="S49" s="341"/>
      <c r="T49" s="341"/>
      <c r="U49" s="341"/>
      <c r="V49" s="346" t="s">
        <v>198</v>
      </c>
      <c r="W49" s="347"/>
      <c r="X49" s="356"/>
      <c r="Y49" s="191"/>
      <c r="Z49" s="191"/>
      <c r="AA49" s="191"/>
      <c r="AB49" s="190"/>
      <c r="AC49" s="191"/>
      <c r="AD49" s="191"/>
      <c r="AE49" s="191"/>
      <c r="AF49" s="192"/>
      <c r="AG49" s="191"/>
      <c r="AH49" s="191"/>
      <c r="AI49" s="191"/>
      <c r="AJ49" s="191"/>
      <c r="AK49" s="191"/>
      <c r="AL49" s="190"/>
      <c r="AM49" s="191"/>
      <c r="AN49" s="191"/>
      <c r="AO49" s="191"/>
      <c r="AP49" s="192"/>
      <c r="AQ49" s="190"/>
      <c r="AR49" s="191"/>
      <c r="AS49" s="191"/>
      <c r="AT49" s="191"/>
      <c r="AU49" s="191"/>
      <c r="AV49" s="190"/>
      <c r="AW49" s="191"/>
      <c r="AX49" s="191"/>
      <c r="AY49" s="332"/>
      <c r="AZ49" s="327">
        <f t="shared" si="2"/>
        <v>0</v>
      </c>
      <c r="BA49" s="328"/>
      <c r="BB49" s="328"/>
      <c r="BC49" s="329"/>
    </row>
    <row r="50" spans="1:55" ht="15" customHeight="1">
      <c r="E50" s="9"/>
      <c r="Q50" s="343"/>
      <c r="R50" s="344"/>
      <c r="S50" s="344"/>
      <c r="T50" s="344"/>
      <c r="U50" s="344"/>
      <c r="V50" s="348" t="s">
        <v>199</v>
      </c>
      <c r="W50" s="349"/>
      <c r="X50" s="357"/>
      <c r="Y50" s="188"/>
      <c r="Z50" s="188"/>
      <c r="AA50" s="188"/>
      <c r="AB50" s="187"/>
      <c r="AC50" s="188"/>
      <c r="AD50" s="188"/>
      <c r="AE50" s="188"/>
      <c r="AF50" s="189"/>
      <c r="AG50" s="188"/>
      <c r="AH50" s="188"/>
      <c r="AI50" s="188"/>
      <c r="AJ50" s="188"/>
      <c r="AK50" s="188"/>
      <c r="AL50" s="187"/>
      <c r="AM50" s="188"/>
      <c r="AN50" s="188"/>
      <c r="AO50" s="188"/>
      <c r="AP50" s="189"/>
      <c r="AQ50" s="187"/>
      <c r="AR50" s="188"/>
      <c r="AS50" s="188"/>
      <c r="AT50" s="188"/>
      <c r="AU50" s="188"/>
      <c r="AV50" s="187"/>
      <c r="AW50" s="188"/>
      <c r="AX50" s="188"/>
      <c r="AY50" s="333"/>
      <c r="AZ50" s="372">
        <f t="shared" si="2"/>
        <v>0</v>
      </c>
      <c r="BA50" s="373"/>
      <c r="BB50" s="373"/>
      <c r="BC50" s="374"/>
    </row>
    <row r="51" spans="1:55" ht="15" customHeight="1">
      <c r="E51" s="9"/>
      <c r="Q51" s="340" t="s">
        <v>103</v>
      </c>
      <c r="R51" s="341"/>
      <c r="S51" s="341"/>
      <c r="T51" s="341"/>
      <c r="U51" s="341"/>
      <c r="V51" s="346" t="s">
        <v>198</v>
      </c>
      <c r="W51" s="347"/>
      <c r="X51" s="356"/>
      <c r="Y51" s="191"/>
      <c r="Z51" s="191"/>
      <c r="AA51" s="191"/>
      <c r="AB51" s="190"/>
      <c r="AC51" s="191"/>
      <c r="AD51" s="191"/>
      <c r="AE51" s="191"/>
      <c r="AF51" s="192"/>
      <c r="AG51" s="191"/>
      <c r="AH51" s="191"/>
      <c r="AI51" s="191"/>
      <c r="AJ51" s="191"/>
      <c r="AK51" s="191"/>
      <c r="AL51" s="190"/>
      <c r="AM51" s="191"/>
      <c r="AN51" s="191"/>
      <c r="AO51" s="191"/>
      <c r="AP51" s="192"/>
      <c r="AQ51" s="190"/>
      <c r="AR51" s="191"/>
      <c r="AS51" s="191"/>
      <c r="AT51" s="191"/>
      <c r="AU51" s="191"/>
      <c r="AV51" s="190"/>
      <c r="AW51" s="191"/>
      <c r="AX51" s="191"/>
      <c r="AY51" s="332"/>
      <c r="AZ51" s="327">
        <f t="shared" si="2"/>
        <v>0</v>
      </c>
      <c r="BA51" s="328"/>
      <c r="BB51" s="328"/>
      <c r="BC51" s="329"/>
    </row>
    <row r="52" spans="1:55" ht="15" customHeight="1">
      <c r="E52" s="9"/>
      <c r="Q52" s="343"/>
      <c r="R52" s="344"/>
      <c r="S52" s="344"/>
      <c r="T52" s="344"/>
      <c r="U52" s="344"/>
      <c r="V52" s="348" t="s">
        <v>199</v>
      </c>
      <c r="W52" s="349"/>
      <c r="X52" s="357"/>
      <c r="Y52" s="188"/>
      <c r="Z52" s="188"/>
      <c r="AA52" s="188"/>
      <c r="AB52" s="187"/>
      <c r="AC52" s="188"/>
      <c r="AD52" s="188"/>
      <c r="AE52" s="188"/>
      <c r="AF52" s="189"/>
      <c r="AG52" s="188"/>
      <c r="AH52" s="188"/>
      <c r="AI52" s="188"/>
      <c r="AJ52" s="188"/>
      <c r="AK52" s="188"/>
      <c r="AL52" s="187"/>
      <c r="AM52" s="188"/>
      <c r="AN52" s="188"/>
      <c r="AO52" s="188"/>
      <c r="AP52" s="189"/>
      <c r="AQ52" s="187"/>
      <c r="AR52" s="188"/>
      <c r="AS52" s="188"/>
      <c r="AT52" s="188"/>
      <c r="AU52" s="188"/>
      <c r="AV52" s="187"/>
      <c r="AW52" s="188"/>
      <c r="AX52" s="188"/>
      <c r="AY52" s="333"/>
      <c r="AZ52" s="350">
        <f t="shared" si="2"/>
        <v>0</v>
      </c>
      <c r="BA52" s="351"/>
      <c r="BB52" s="351"/>
      <c r="BC52" s="352"/>
    </row>
    <row r="53" spans="1:55" ht="15" customHeight="1">
      <c r="E53" s="13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47" t="s">
        <v>43</v>
      </c>
      <c r="R53" s="169"/>
      <c r="S53" s="169"/>
      <c r="T53" s="169"/>
      <c r="U53" s="169"/>
      <c r="V53" s="169"/>
      <c r="W53" s="302"/>
      <c r="X53" s="185">
        <f>SUM(X47:AA52)</f>
        <v>0</v>
      </c>
      <c r="Y53" s="186"/>
      <c r="Z53" s="186"/>
      <c r="AA53" s="186"/>
      <c r="AB53" s="62"/>
      <c r="AC53" s="186">
        <f>SUM(AB47:AF52)</f>
        <v>0</v>
      </c>
      <c r="AD53" s="186"/>
      <c r="AE53" s="186"/>
      <c r="AF53" s="193"/>
      <c r="AG53" s="186">
        <f>SUM(AG47:AK52)</f>
        <v>0</v>
      </c>
      <c r="AH53" s="186"/>
      <c r="AI53" s="186"/>
      <c r="AJ53" s="186"/>
      <c r="AK53" s="186"/>
      <c r="AL53" s="293">
        <f>SUM(AL47:AP52)</f>
        <v>0</v>
      </c>
      <c r="AM53" s="186"/>
      <c r="AN53" s="186"/>
      <c r="AO53" s="186"/>
      <c r="AP53" s="193"/>
      <c r="AQ53" s="293">
        <f>SUM(AQ47:AU52)</f>
        <v>0</v>
      </c>
      <c r="AR53" s="186"/>
      <c r="AS53" s="186"/>
      <c r="AT53" s="186"/>
      <c r="AU53" s="186"/>
      <c r="AV53" s="293">
        <f>SUM(AV47:AY52)</f>
        <v>0</v>
      </c>
      <c r="AW53" s="186"/>
      <c r="AX53" s="186"/>
      <c r="AY53" s="294"/>
      <c r="AZ53" s="361">
        <f>SUM(AZ47:BC52)</f>
        <v>0</v>
      </c>
      <c r="BA53" s="362"/>
      <c r="BB53" s="362"/>
      <c r="BC53" s="363"/>
    </row>
    <row r="54" spans="1:55" ht="15" customHeight="1">
      <c r="A54" s="7" t="s">
        <v>72</v>
      </c>
      <c r="B54" s="8"/>
      <c r="C54" s="21" t="s">
        <v>73</v>
      </c>
      <c r="D54" s="8"/>
      <c r="E54" s="8"/>
      <c r="F54" s="8"/>
      <c r="G54" s="8"/>
      <c r="H54" s="8"/>
      <c r="I54" s="8"/>
      <c r="J54" s="8"/>
      <c r="K54" s="4"/>
      <c r="L54" s="194" t="s">
        <v>106</v>
      </c>
      <c r="M54" s="195"/>
      <c r="N54" s="195"/>
      <c r="O54" s="195"/>
      <c r="P54" s="195"/>
      <c r="Q54" s="195"/>
      <c r="R54" s="195"/>
      <c r="S54" s="295" t="s">
        <v>107</v>
      </c>
      <c r="T54" s="195"/>
      <c r="U54" s="195"/>
      <c r="V54" s="195"/>
      <c r="W54" s="195"/>
      <c r="X54" s="195"/>
      <c r="Y54" s="195"/>
      <c r="Z54" s="295" t="s">
        <v>108</v>
      </c>
      <c r="AA54" s="195"/>
      <c r="AB54" s="195"/>
      <c r="AC54" s="195"/>
      <c r="AD54" s="195"/>
      <c r="AE54" s="195"/>
      <c r="AF54" s="195"/>
      <c r="AG54" s="295" t="s">
        <v>109</v>
      </c>
      <c r="AH54" s="195"/>
      <c r="AI54" s="195"/>
      <c r="AJ54" s="195"/>
      <c r="AK54" s="195"/>
      <c r="AL54" s="195"/>
      <c r="AM54" s="195"/>
      <c r="AN54" s="295" t="s">
        <v>42</v>
      </c>
      <c r="AO54" s="195"/>
      <c r="AP54" s="195"/>
      <c r="AQ54" s="195"/>
      <c r="AR54" s="195"/>
      <c r="AS54" s="195"/>
      <c r="AT54" s="296"/>
      <c r="AU54" s="147" t="s">
        <v>105</v>
      </c>
      <c r="AV54" s="169"/>
      <c r="AW54" s="169"/>
      <c r="AX54" s="169"/>
      <c r="AY54" s="169"/>
      <c r="AZ54" s="302"/>
    </row>
    <row r="55" spans="1:55" ht="15" customHeight="1">
      <c r="A55" s="13"/>
      <c r="B55" s="12"/>
      <c r="C55" s="12"/>
      <c r="D55" s="12"/>
      <c r="E55" s="12"/>
      <c r="F55" s="12"/>
      <c r="G55" s="12"/>
      <c r="H55" s="12"/>
      <c r="I55" s="12"/>
      <c r="J55" s="12"/>
      <c r="K55" s="6"/>
      <c r="L55" s="183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184"/>
      <c r="AT55" s="297"/>
      <c r="AU55" s="303">
        <f>SUM(L55:AT55)</f>
        <v>0</v>
      </c>
      <c r="AV55" s="304"/>
      <c r="AW55" s="304"/>
      <c r="AX55" s="304"/>
      <c r="AY55" s="304"/>
      <c r="AZ55" s="305"/>
    </row>
    <row r="56" spans="1:55" ht="15" customHeight="1">
      <c r="A56" s="13" t="s">
        <v>112</v>
      </c>
      <c r="B56" s="12"/>
      <c r="C56" s="22"/>
      <c r="D56" s="12"/>
      <c r="E56" s="12"/>
      <c r="F56" s="12"/>
      <c r="G56" s="12"/>
      <c r="H56" s="12"/>
      <c r="I56" s="12"/>
      <c r="J56" s="12"/>
      <c r="K56" s="6"/>
      <c r="L56" s="14" t="s">
        <v>110</v>
      </c>
      <c r="M56" s="15"/>
      <c r="N56" s="300" t="e">
        <f>SUM(AF56/AU56)*100</f>
        <v>#DIV/0!</v>
      </c>
      <c r="O56" s="300"/>
      <c r="P56" s="300"/>
      <c r="Q56" s="15" t="s">
        <v>166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 t="s">
        <v>110</v>
      </c>
      <c r="AE56" s="15"/>
      <c r="AF56" s="301"/>
      <c r="AG56" s="301"/>
      <c r="AH56" s="301"/>
      <c r="AI56" s="15" t="s">
        <v>113</v>
      </c>
      <c r="AJ56" s="15"/>
      <c r="AK56" s="15"/>
      <c r="AL56" s="15"/>
      <c r="AM56" s="15"/>
      <c r="AN56" s="15"/>
      <c r="AO56" s="15"/>
      <c r="AP56" s="15"/>
      <c r="AQ56" s="15"/>
      <c r="AR56" s="15"/>
      <c r="AS56" s="15" t="s">
        <v>110</v>
      </c>
      <c r="AT56" s="15"/>
      <c r="AU56" s="301"/>
      <c r="AV56" s="301"/>
      <c r="AW56" s="301"/>
      <c r="AX56" s="15" t="s">
        <v>111</v>
      </c>
      <c r="AY56" s="15"/>
      <c r="AZ56" s="2"/>
    </row>
    <row r="57" spans="1:55" ht="15" customHeight="1">
      <c r="A57" s="23" t="s">
        <v>114</v>
      </c>
      <c r="B57" s="21"/>
      <c r="C57" s="21" t="s">
        <v>115</v>
      </c>
      <c r="D57" s="21"/>
      <c r="E57" s="21"/>
      <c r="F57" s="21"/>
      <c r="G57" s="21"/>
      <c r="H57" s="21"/>
      <c r="I57" s="21"/>
      <c r="J57" s="21"/>
      <c r="K57" s="21"/>
      <c r="L57" s="23" t="s">
        <v>117</v>
      </c>
      <c r="M57" s="21"/>
      <c r="N57" s="21"/>
      <c r="O57" s="77"/>
      <c r="P57" s="77"/>
      <c r="Q57" s="21"/>
      <c r="R57" s="21"/>
      <c r="S57" s="21"/>
      <c r="T57" s="8" t="s">
        <v>110</v>
      </c>
      <c r="V57" s="100"/>
      <c r="W57" s="100"/>
      <c r="X57" s="8" t="s">
        <v>118</v>
      </c>
      <c r="Y57" s="8"/>
      <c r="Z57" s="8"/>
      <c r="AA57" s="8"/>
      <c r="AC57" s="21"/>
      <c r="AD57" s="21"/>
      <c r="AE57" s="21"/>
      <c r="AF57" s="21"/>
      <c r="AG57" s="21" t="s">
        <v>119</v>
      </c>
      <c r="AH57" s="77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77"/>
      <c r="AW57" s="77"/>
      <c r="AX57" s="21"/>
      <c r="AY57" s="21"/>
      <c r="AZ57" s="24"/>
    </row>
    <row r="58" spans="1:55" ht="15" customHeight="1">
      <c r="A58" s="25"/>
      <c r="B58" s="19"/>
      <c r="C58" s="11" t="s">
        <v>116</v>
      </c>
      <c r="D58" s="19"/>
      <c r="E58" s="19"/>
      <c r="F58" s="19"/>
      <c r="G58" s="19"/>
      <c r="H58" s="19"/>
      <c r="I58" s="19"/>
      <c r="J58" s="19"/>
      <c r="K58" s="19"/>
      <c r="L58" s="25" t="s">
        <v>120</v>
      </c>
      <c r="M58" s="19"/>
      <c r="N58" s="19"/>
      <c r="O58" s="78"/>
      <c r="P58" s="78"/>
      <c r="Q58" s="19"/>
      <c r="R58" s="19"/>
      <c r="S58" s="19"/>
      <c r="T58" s="19"/>
      <c r="U58" s="19"/>
      <c r="V58" s="19"/>
      <c r="AC58" s="19"/>
      <c r="AD58" s="19"/>
      <c r="AE58" s="19"/>
      <c r="AF58" s="19"/>
      <c r="AG58" s="78"/>
      <c r="AH58" s="78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78"/>
      <c r="AW58" s="78"/>
      <c r="AX58" s="19"/>
      <c r="AY58" s="19"/>
      <c r="AZ58" s="26"/>
    </row>
    <row r="59" spans="1:55" ht="15" customHeight="1">
      <c r="A59" s="25"/>
      <c r="B59" s="19"/>
      <c r="C59" s="11" t="s">
        <v>208</v>
      </c>
      <c r="D59" s="19"/>
      <c r="E59" s="19"/>
      <c r="F59" s="19"/>
      <c r="G59" s="19"/>
      <c r="H59" s="19"/>
      <c r="I59" s="19"/>
      <c r="J59" s="19"/>
      <c r="K59" s="19"/>
      <c r="L59" s="25"/>
      <c r="M59" s="19"/>
      <c r="N59" s="19"/>
      <c r="O59" s="78"/>
      <c r="P59" s="78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78"/>
      <c r="AH59" s="78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78"/>
      <c r="AW59" s="78"/>
      <c r="AX59" s="19"/>
      <c r="AY59" s="19"/>
      <c r="AZ59" s="26"/>
    </row>
    <row r="60" spans="1:55" ht="15" customHeight="1">
      <c r="A60" s="25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25"/>
      <c r="M60" s="19"/>
      <c r="N60" s="19"/>
      <c r="O60" s="78"/>
      <c r="P60" s="78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78"/>
      <c r="AH60" s="78"/>
      <c r="AI60" s="19"/>
      <c r="AJ60" s="19"/>
      <c r="AK60" s="19" t="s">
        <v>209</v>
      </c>
      <c r="AL60" s="19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78"/>
      <c r="AX60" s="19" t="s">
        <v>210</v>
      </c>
      <c r="AY60" s="19"/>
      <c r="AZ60" s="26"/>
    </row>
    <row r="61" spans="1:55" ht="15" customHeight="1">
      <c r="A61" s="25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25" t="s">
        <v>121</v>
      </c>
      <c r="M61" s="19"/>
      <c r="N61" s="19"/>
      <c r="O61" s="78"/>
      <c r="P61" s="78"/>
      <c r="Q61" s="19"/>
      <c r="R61" s="19"/>
      <c r="S61" s="19"/>
      <c r="T61" s="19"/>
      <c r="U61" s="19"/>
      <c r="X61" s="98"/>
      <c r="Y61" s="98"/>
      <c r="Z61" s="1" t="s">
        <v>122</v>
      </c>
      <c r="AA61" s="19"/>
      <c r="AB61" s="19"/>
      <c r="AC61" s="19"/>
      <c r="AD61" s="19"/>
      <c r="AE61" s="19"/>
      <c r="AF61" s="19"/>
      <c r="AG61" s="19" t="s">
        <v>123</v>
      </c>
      <c r="AH61" s="78"/>
      <c r="AI61" s="19"/>
      <c r="AJ61" s="19"/>
      <c r="AK61" s="19"/>
      <c r="AL61" s="19"/>
      <c r="AM61" s="19"/>
      <c r="AN61" s="19"/>
      <c r="AO61" s="19"/>
      <c r="AP61" s="19"/>
      <c r="AQ61" s="19"/>
      <c r="AR61" s="98"/>
      <c r="AS61" s="98"/>
      <c r="AT61" s="1" t="s">
        <v>124</v>
      </c>
      <c r="AU61" s="19"/>
      <c r="AV61" s="78"/>
      <c r="AW61" s="78"/>
      <c r="AX61" s="19"/>
      <c r="AY61" s="19"/>
      <c r="AZ61" s="26"/>
    </row>
    <row r="62" spans="1:55" ht="15" customHeight="1">
      <c r="A62" s="25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25" t="s">
        <v>125</v>
      </c>
      <c r="M62" s="19"/>
      <c r="N62" s="19"/>
      <c r="O62" s="78"/>
      <c r="P62" s="78"/>
      <c r="Q62" s="19"/>
      <c r="R62" s="19"/>
      <c r="S62" s="19"/>
      <c r="T62" s="19"/>
      <c r="U62" s="19"/>
      <c r="V62" s="19"/>
      <c r="Z62" s="19"/>
      <c r="AA62" s="19"/>
      <c r="AB62" s="19"/>
      <c r="AC62" s="19"/>
      <c r="AD62" s="19"/>
      <c r="AE62" s="19"/>
      <c r="AF62" s="19"/>
      <c r="AG62" s="78"/>
      <c r="AH62" s="78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78"/>
      <c r="AW62" s="78"/>
      <c r="AX62" s="19"/>
      <c r="AY62" s="19"/>
      <c r="AZ62" s="26"/>
    </row>
    <row r="63" spans="1:55" ht="15" customHeight="1">
      <c r="A63" s="23" t="s">
        <v>126</v>
      </c>
      <c r="B63" s="21"/>
      <c r="C63" s="21" t="s">
        <v>127</v>
      </c>
      <c r="D63" s="21"/>
      <c r="E63" s="21"/>
      <c r="F63" s="21"/>
      <c r="G63" s="21"/>
      <c r="H63" s="21"/>
      <c r="I63" s="21"/>
      <c r="J63" s="21"/>
      <c r="K63" s="21"/>
      <c r="L63" s="23" t="s">
        <v>15</v>
      </c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8" t="s">
        <v>131</v>
      </c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4"/>
    </row>
    <row r="64" spans="1:55" ht="15" customHeight="1">
      <c r="A64" s="25"/>
      <c r="B64" s="19"/>
      <c r="C64" s="11" t="s">
        <v>128</v>
      </c>
      <c r="D64" s="19"/>
      <c r="E64" s="19"/>
      <c r="F64" s="19"/>
      <c r="G64" s="19"/>
      <c r="H64" s="19"/>
      <c r="I64" s="19"/>
      <c r="J64" s="19"/>
      <c r="K64" s="19"/>
      <c r="L64" s="25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26"/>
    </row>
    <row r="65" spans="1:52" ht="15" customHeight="1">
      <c r="A65" s="25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25"/>
      <c r="M65" s="19"/>
      <c r="N65" s="19"/>
      <c r="O65" s="19"/>
      <c r="P65" s="19"/>
      <c r="Q65" s="19"/>
      <c r="R65" s="19"/>
      <c r="S65" s="19"/>
      <c r="T65" s="19"/>
      <c r="U65" s="19"/>
      <c r="V65" s="19" t="s">
        <v>132</v>
      </c>
      <c r="W65" s="19"/>
      <c r="X65" s="19"/>
      <c r="Y65" s="19"/>
      <c r="Z65" s="166"/>
      <c r="AA65" s="166"/>
      <c r="AB65" s="166"/>
      <c r="AC65" s="19" t="s">
        <v>133</v>
      </c>
      <c r="AD65" s="19"/>
      <c r="AE65" s="19"/>
      <c r="AF65" s="19"/>
      <c r="AG65" s="19"/>
      <c r="AH65" s="19"/>
      <c r="AI65" s="166"/>
      <c r="AJ65" s="166"/>
      <c r="AK65" s="166"/>
      <c r="AL65" s="19" t="s">
        <v>134</v>
      </c>
      <c r="AM65" s="19"/>
      <c r="AS65" s="19"/>
      <c r="AT65" s="19"/>
      <c r="AY65" s="19"/>
      <c r="AZ65" s="26"/>
    </row>
    <row r="66" spans="1:52" ht="15" customHeight="1">
      <c r="A66" s="25"/>
      <c r="B66" s="19"/>
      <c r="D66" s="1" t="s">
        <v>130</v>
      </c>
      <c r="F66" s="166"/>
      <c r="G66" s="166"/>
      <c r="H66" s="232"/>
      <c r="I66" s="1" t="s">
        <v>129</v>
      </c>
      <c r="K66" s="19"/>
      <c r="L66" s="25"/>
      <c r="M66" s="19"/>
      <c r="N66" s="19"/>
      <c r="O66" s="19"/>
      <c r="P66" s="19"/>
      <c r="Q66" s="19"/>
      <c r="R66" s="19"/>
      <c r="S66" s="19" t="s">
        <v>135</v>
      </c>
      <c r="T66" s="19"/>
      <c r="U66" s="19"/>
      <c r="V66" s="19"/>
      <c r="W66" s="19"/>
      <c r="X66" s="19"/>
      <c r="Y66" s="166"/>
      <c r="Z66" s="166"/>
      <c r="AA66" s="166"/>
      <c r="AB66" s="19" t="s">
        <v>136</v>
      </c>
      <c r="AC66" s="19"/>
      <c r="AD66" s="19"/>
      <c r="AE66" s="19" t="s">
        <v>138</v>
      </c>
      <c r="AF66" s="19"/>
      <c r="AG66" s="19"/>
      <c r="AH66" s="19"/>
      <c r="AK66" s="166"/>
      <c r="AL66" s="166"/>
      <c r="AM66" s="166"/>
      <c r="AN66" s="19" t="s">
        <v>137</v>
      </c>
      <c r="AO66" s="19"/>
      <c r="AP66" s="19"/>
      <c r="AQ66" s="19"/>
      <c r="AR66" s="19"/>
      <c r="AS66" s="166"/>
      <c r="AT66" s="166"/>
      <c r="AU66" s="166"/>
      <c r="AV66" s="19" t="s">
        <v>55</v>
      </c>
      <c r="AY66" s="19"/>
      <c r="AZ66" s="26"/>
    </row>
    <row r="67" spans="1:52" ht="15" customHeight="1">
      <c r="A67" s="25"/>
      <c r="B67" s="19" t="s">
        <v>216</v>
      </c>
      <c r="C67" s="166"/>
      <c r="D67" s="166"/>
      <c r="E67" s="19" t="s">
        <v>2</v>
      </c>
      <c r="F67" s="166"/>
      <c r="G67" s="166"/>
      <c r="H67" s="19" t="s">
        <v>70</v>
      </c>
      <c r="I67" s="19"/>
      <c r="J67" s="19"/>
      <c r="K67" s="19"/>
      <c r="L67" s="82"/>
      <c r="M67" s="19"/>
      <c r="N67" s="19"/>
      <c r="O67" s="19"/>
      <c r="P67" s="19"/>
      <c r="Q67" s="19"/>
      <c r="R67" s="27" t="s">
        <v>71</v>
      </c>
      <c r="S67" s="167"/>
      <c r="T67" s="167"/>
      <c r="U67" s="167"/>
      <c r="V67" s="167"/>
      <c r="W67" s="167"/>
      <c r="X67" s="167"/>
      <c r="Y67" s="168"/>
      <c r="Z67" s="168"/>
      <c r="AA67" s="168"/>
      <c r="AB67" s="168"/>
      <c r="AC67" s="19" t="s">
        <v>20</v>
      </c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Z67" s="26"/>
    </row>
    <row r="68" spans="1:52" ht="15" customHeight="1">
      <c r="A68" s="7" t="s">
        <v>56</v>
      </c>
      <c r="B68" s="4"/>
      <c r="C68" s="230" t="s">
        <v>16</v>
      </c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170" t="s">
        <v>139</v>
      </c>
      <c r="O68" s="171"/>
      <c r="P68" s="171"/>
      <c r="Q68" s="171"/>
      <c r="R68" s="171"/>
      <c r="S68" s="171"/>
      <c r="T68" s="171"/>
      <c r="U68" s="172"/>
      <c r="V68" s="169" t="s">
        <v>140</v>
      </c>
      <c r="W68" s="148"/>
      <c r="X68" s="148"/>
      <c r="Y68" s="148"/>
      <c r="Z68" s="148"/>
      <c r="AA68" s="148"/>
      <c r="AB68" s="148"/>
      <c r="AC68" s="149"/>
      <c r="AD68" s="37" t="s">
        <v>146</v>
      </c>
      <c r="AE68" s="37"/>
      <c r="AF68" s="37"/>
      <c r="AG68" s="38"/>
      <c r="AH68" s="38"/>
      <c r="AI68" s="38"/>
      <c r="AJ68" s="38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9"/>
    </row>
    <row r="69" spans="1:52" ht="15" customHeight="1">
      <c r="A69" s="92" t="s">
        <v>205</v>
      </c>
      <c r="B69" s="93"/>
      <c r="C69" s="176" t="s">
        <v>74</v>
      </c>
      <c r="D69" s="177"/>
      <c r="E69" s="177"/>
      <c r="F69" s="177"/>
      <c r="G69" s="177"/>
      <c r="H69" s="177"/>
      <c r="I69" s="177"/>
      <c r="J69" s="177"/>
      <c r="K69" s="177"/>
      <c r="L69" s="177"/>
      <c r="M69" s="178"/>
      <c r="N69" s="159"/>
      <c r="O69" s="160"/>
      <c r="P69" s="160"/>
      <c r="Q69" s="160"/>
      <c r="R69" s="160"/>
      <c r="S69" s="160"/>
      <c r="T69" s="160"/>
      <c r="U69" s="161"/>
      <c r="V69" s="159"/>
      <c r="W69" s="160"/>
      <c r="X69" s="160"/>
      <c r="Y69" s="160"/>
      <c r="Z69" s="160"/>
      <c r="AA69" s="160"/>
      <c r="AB69" s="160"/>
      <c r="AC69" s="16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4" t="s">
        <v>186</v>
      </c>
      <c r="AR69" s="83"/>
      <c r="AS69" s="67" t="s">
        <v>206</v>
      </c>
      <c r="AT69" s="31"/>
      <c r="AU69" s="31"/>
      <c r="AZ69" s="32"/>
    </row>
    <row r="70" spans="1:52" ht="15" customHeight="1">
      <c r="A70" s="92"/>
      <c r="B70" s="93"/>
      <c r="C70" s="173" t="s">
        <v>82</v>
      </c>
      <c r="D70" s="174"/>
      <c r="E70" s="174"/>
      <c r="F70" s="174"/>
      <c r="G70" s="174"/>
      <c r="H70" s="174"/>
      <c r="I70" s="174"/>
      <c r="J70" s="174"/>
      <c r="K70" s="174"/>
      <c r="L70" s="174"/>
      <c r="M70" s="175"/>
      <c r="N70" s="162"/>
      <c r="O70" s="163"/>
      <c r="P70" s="163"/>
      <c r="Q70" s="163"/>
      <c r="R70" s="163"/>
      <c r="S70" s="163"/>
      <c r="T70" s="163"/>
      <c r="U70" s="164"/>
      <c r="V70" s="162"/>
      <c r="W70" s="163"/>
      <c r="X70" s="163"/>
      <c r="Y70" s="163"/>
      <c r="Z70" s="163"/>
      <c r="AA70" s="163"/>
      <c r="AB70" s="163"/>
      <c r="AC70" s="164"/>
      <c r="AD70" s="11"/>
      <c r="AE70" s="11"/>
      <c r="AF70" s="11"/>
      <c r="AG70" s="11"/>
      <c r="AH70" s="11"/>
      <c r="AI70" s="11"/>
      <c r="AJ70" s="11"/>
      <c r="AK70" s="31"/>
      <c r="AL70" s="31"/>
      <c r="AM70" s="34" t="s">
        <v>71</v>
      </c>
      <c r="AN70" s="83"/>
      <c r="AO70" s="67" t="s">
        <v>206</v>
      </c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2"/>
    </row>
    <row r="71" spans="1:52" ht="15" customHeight="1">
      <c r="A71" s="92"/>
      <c r="B71" s="93"/>
      <c r="C71" s="173" t="s">
        <v>141</v>
      </c>
      <c r="D71" s="174"/>
      <c r="E71" s="174"/>
      <c r="F71" s="174"/>
      <c r="G71" s="174"/>
      <c r="H71" s="174"/>
      <c r="I71" s="174"/>
      <c r="J71" s="174"/>
      <c r="K71" s="174"/>
      <c r="L71" s="174"/>
      <c r="M71" s="175"/>
      <c r="N71" s="162"/>
      <c r="O71" s="163"/>
      <c r="P71" s="163"/>
      <c r="Q71" s="163"/>
      <c r="R71" s="163"/>
      <c r="S71" s="163"/>
      <c r="T71" s="163"/>
      <c r="U71" s="164"/>
      <c r="V71" s="162"/>
      <c r="W71" s="163"/>
      <c r="X71" s="163"/>
      <c r="Y71" s="163"/>
      <c r="Z71" s="163"/>
      <c r="AA71" s="163"/>
      <c r="AB71" s="163"/>
      <c r="AC71" s="164"/>
      <c r="AD71" s="11"/>
      <c r="AE71" s="11"/>
      <c r="AF71" s="11" t="s">
        <v>71</v>
      </c>
      <c r="AG71" s="11"/>
      <c r="AH71" s="11"/>
      <c r="AI71" s="11"/>
      <c r="AJ71" s="1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 t="s">
        <v>20</v>
      </c>
      <c r="AZ71" s="32"/>
    </row>
    <row r="72" spans="1:52" ht="15" customHeight="1">
      <c r="A72" s="92"/>
      <c r="B72" s="93"/>
      <c r="C72" s="173" t="s">
        <v>142</v>
      </c>
      <c r="D72" s="174"/>
      <c r="E72" s="174"/>
      <c r="F72" s="174"/>
      <c r="G72" s="174"/>
      <c r="H72" s="174"/>
      <c r="I72" s="174"/>
      <c r="J72" s="174"/>
      <c r="K72" s="174"/>
      <c r="L72" s="174"/>
      <c r="M72" s="175"/>
      <c r="N72" s="162"/>
      <c r="O72" s="163"/>
      <c r="P72" s="163"/>
      <c r="Q72" s="163"/>
      <c r="R72" s="163"/>
      <c r="S72" s="163"/>
      <c r="T72" s="163"/>
      <c r="U72" s="164"/>
      <c r="V72" s="162"/>
      <c r="W72" s="163"/>
      <c r="X72" s="163"/>
      <c r="Y72" s="163"/>
      <c r="Z72" s="163"/>
      <c r="AA72" s="163"/>
      <c r="AB72" s="163"/>
      <c r="AC72" s="164"/>
      <c r="AD72" s="1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2"/>
    </row>
    <row r="73" spans="1:52" ht="15" customHeight="1">
      <c r="A73" s="92"/>
      <c r="B73" s="93"/>
      <c r="C73" s="173" t="s">
        <v>143</v>
      </c>
      <c r="D73" s="174"/>
      <c r="E73" s="174"/>
      <c r="F73" s="174"/>
      <c r="G73" s="174"/>
      <c r="H73" s="174"/>
      <c r="I73" s="174"/>
      <c r="J73" s="174"/>
      <c r="K73" s="174"/>
      <c r="L73" s="174"/>
      <c r="M73" s="175"/>
      <c r="N73" s="162"/>
      <c r="O73" s="163"/>
      <c r="P73" s="163"/>
      <c r="Q73" s="163"/>
      <c r="R73" s="163"/>
      <c r="S73" s="163"/>
      <c r="T73" s="163"/>
      <c r="U73" s="164"/>
      <c r="V73" s="162"/>
      <c r="W73" s="163"/>
      <c r="X73" s="163"/>
      <c r="Y73" s="163"/>
      <c r="Z73" s="163"/>
      <c r="AA73" s="163"/>
      <c r="AB73" s="163"/>
      <c r="AC73" s="164"/>
      <c r="AD73" s="11"/>
      <c r="AE73" s="11" t="s">
        <v>185</v>
      </c>
      <c r="AF73" s="11"/>
      <c r="AG73" s="11"/>
      <c r="AH73" s="11"/>
      <c r="AI73" s="11"/>
      <c r="AJ73" s="11"/>
      <c r="AK73" s="31"/>
      <c r="AL73" s="31"/>
      <c r="AM73" s="31"/>
      <c r="AN73" s="31"/>
      <c r="AO73" s="31"/>
      <c r="AP73" s="31"/>
      <c r="AQ73" s="31"/>
      <c r="AR73" s="31"/>
      <c r="AS73" s="68"/>
      <c r="AT73" s="69"/>
      <c r="AU73" s="70"/>
      <c r="AV73" s="31" t="s">
        <v>201</v>
      </c>
      <c r="AW73" s="31"/>
      <c r="AX73" s="31"/>
      <c r="AY73" s="31"/>
      <c r="AZ73" s="32"/>
    </row>
    <row r="74" spans="1:52" ht="15" customHeight="1">
      <c r="A74" s="92"/>
      <c r="B74" s="93"/>
      <c r="C74" s="173" t="s">
        <v>81</v>
      </c>
      <c r="D74" s="174"/>
      <c r="E74" s="174"/>
      <c r="F74" s="174"/>
      <c r="G74" s="174"/>
      <c r="H74" s="174"/>
      <c r="I74" s="174"/>
      <c r="J74" s="174"/>
      <c r="K74" s="174"/>
      <c r="L74" s="174"/>
      <c r="M74" s="175"/>
      <c r="N74" s="233"/>
      <c r="O74" s="234"/>
      <c r="P74" s="234"/>
      <c r="Q74" s="234"/>
      <c r="R74" s="234"/>
      <c r="S74" s="234"/>
      <c r="T74" s="234"/>
      <c r="U74" s="235"/>
      <c r="V74" s="233"/>
      <c r="W74" s="234"/>
      <c r="X74" s="234"/>
      <c r="Y74" s="234"/>
      <c r="Z74" s="234"/>
      <c r="AA74" s="234"/>
      <c r="AB74" s="234"/>
      <c r="AC74" s="235"/>
      <c r="AD74" s="11"/>
      <c r="AE74" s="11"/>
      <c r="AF74" s="11" t="s">
        <v>202</v>
      </c>
      <c r="AG74" s="11"/>
      <c r="AH74" s="11"/>
      <c r="AI74" s="97"/>
      <c r="AJ74" s="98"/>
      <c r="AK74" s="98"/>
      <c r="AL74" s="31" t="s">
        <v>211</v>
      </c>
      <c r="AM74" s="31"/>
      <c r="AN74" s="31"/>
      <c r="AO74" s="31"/>
      <c r="AP74" s="31"/>
      <c r="AQ74" s="31"/>
      <c r="AR74" s="31"/>
      <c r="AS74" s="97"/>
      <c r="AT74" s="98"/>
      <c r="AU74" s="98"/>
      <c r="AV74" s="31" t="s">
        <v>213</v>
      </c>
      <c r="AW74" s="31"/>
      <c r="AX74" s="31"/>
      <c r="AY74" s="31"/>
      <c r="AZ74" s="32"/>
    </row>
    <row r="75" spans="1:52" ht="15" customHeight="1">
      <c r="A75" s="92"/>
      <c r="B75" s="93"/>
      <c r="C75" s="173" t="s">
        <v>80</v>
      </c>
      <c r="D75" s="174"/>
      <c r="E75" s="174"/>
      <c r="F75" s="174"/>
      <c r="G75" s="174"/>
      <c r="H75" s="174"/>
      <c r="I75" s="174"/>
      <c r="J75" s="174"/>
      <c r="K75" s="174"/>
      <c r="L75" s="174"/>
      <c r="M75" s="175"/>
      <c r="N75" s="162"/>
      <c r="O75" s="163"/>
      <c r="P75" s="163"/>
      <c r="Q75" s="163"/>
      <c r="R75" s="163"/>
      <c r="S75" s="163"/>
      <c r="T75" s="163"/>
      <c r="U75" s="164"/>
      <c r="V75" s="162"/>
      <c r="W75" s="163"/>
      <c r="X75" s="163"/>
      <c r="Y75" s="163"/>
      <c r="Z75" s="163"/>
      <c r="AA75" s="163"/>
      <c r="AB75" s="163"/>
      <c r="AC75" s="164"/>
      <c r="AD75" s="11"/>
      <c r="AE75" s="11"/>
      <c r="AF75" s="11" t="s">
        <v>184</v>
      </c>
      <c r="AG75" s="11"/>
      <c r="AH75" s="11"/>
      <c r="AI75" s="97"/>
      <c r="AJ75" s="98"/>
      <c r="AK75" s="98"/>
      <c r="AL75" s="31" t="s">
        <v>212</v>
      </c>
      <c r="AM75" s="31"/>
      <c r="AN75" s="31"/>
      <c r="AO75" s="31"/>
      <c r="AP75" s="31"/>
      <c r="AQ75" s="31"/>
      <c r="AR75" s="31"/>
      <c r="AS75" s="97"/>
      <c r="AT75" s="98"/>
      <c r="AU75" s="98"/>
      <c r="AV75" s="31" t="s">
        <v>213</v>
      </c>
      <c r="AW75" s="31"/>
      <c r="AX75" s="31"/>
      <c r="AY75" s="31"/>
      <c r="AZ75" s="32"/>
    </row>
    <row r="76" spans="1:52" ht="15" customHeight="1">
      <c r="A76" s="92"/>
      <c r="B76" s="93"/>
      <c r="C76" s="173" t="s">
        <v>79</v>
      </c>
      <c r="D76" s="174"/>
      <c r="E76" s="174"/>
      <c r="F76" s="174"/>
      <c r="G76" s="174"/>
      <c r="H76" s="174"/>
      <c r="I76" s="174"/>
      <c r="J76" s="174"/>
      <c r="K76" s="174"/>
      <c r="L76" s="174"/>
      <c r="M76" s="175"/>
      <c r="N76" s="233"/>
      <c r="O76" s="234"/>
      <c r="P76" s="234"/>
      <c r="Q76" s="234"/>
      <c r="R76" s="234"/>
      <c r="S76" s="234"/>
      <c r="T76" s="234"/>
      <c r="U76" s="235"/>
      <c r="V76" s="233"/>
      <c r="W76" s="234"/>
      <c r="X76" s="234"/>
      <c r="Y76" s="234"/>
      <c r="Z76" s="234"/>
      <c r="AA76" s="234"/>
      <c r="AB76" s="234"/>
      <c r="AC76" s="235"/>
      <c r="AD76" s="11" t="s">
        <v>183</v>
      </c>
      <c r="AE76" s="11"/>
      <c r="AF76" s="11"/>
      <c r="AG76" s="11"/>
      <c r="AH76" s="11"/>
      <c r="AI76" s="11"/>
      <c r="AJ76" s="1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2"/>
    </row>
    <row r="77" spans="1:52" ht="15" customHeight="1">
      <c r="A77" s="92"/>
      <c r="B77" s="93"/>
      <c r="C77" s="173" t="s">
        <v>83</v>
      </c>
      <c r="D77" s="174"/>
      <c r="E77" s="174"/>
      <c r="F77" s="174"/>
      <c r="G77" s="174"/>
      <c r="H77" s="174"/>
      <c r="I77" s="174"/>
      <c r="J77" s="174"/>
      <c r="K77" s="174"/>
      <c r="L77" s="174"/>
      <c r="M77" s="175"/>
      <c r="N77" s="233"/>
      <c r="O77" s="234"/>
      <c r="P77" s="234"/>
      <c r="Q77" s="234"/>
      <c r="R77" s="234"/>
      <c r="S77" s="234"/>
      <c r="T77" s="234"/>
      <c r="U77" s="235"/>
      <c r="V77" s="233"/>
      <c r="W77" s="234"/>
      <c r="X77" s="234"/>
      <c r="Y77" s="234"/>
      <c r="Z77" s="234"/>
      <c r="AA77" s="234"/>
      <c r="AB77" s="234"/>
      <c r="AC77" s="235"/>
      <c r="AD77" s="11" t="s">
        <v>182</v>
      </c>
      <c r="AE77" s="11"/>
      <c r="AF77" s="11"/>
      <c r="AG77" s="11"/>
      <c r="AH77" s="11"/>
      <c r="AI77" s="11"/>
      <c r="AJ77" s="11"/>
      <c r="AK77" s="31"/>
      <c r="AL77" s="31"/>
      <c r="AM77" s="31"/>
      <c r="AN77" s="306"/>
      <c r="AO77" s="306"/>
      <c r="AP77" s="306"/>
      <c r="AQ77" s="31"/>
      <c r="AR77" s="31"/>
      <c r="AS77" s="31"/>
      <c r="AT77" s="31"/>
      <c r="AU77" s="31"/>
      <c r="AV77" s="31"/>
      <c r="AW77" s="31"/>
      <c r="AX77" s="31"/>
      <c r="AY77" s="31"/>
      <c r="AZ77" s="32"/>
    </row>
    <row r="78" spans="1:52" ht="15" customHeight="1">
      <c r="A78" s="92"/>
      <c r="B78" s="93"/>
      <c r="C78" s="173" t="s">
        <v>220</v>
      </c>
      <c r="D78" s="174"/>
      <c r="E78" s="174"/>
      <c r="F78" s="174"/>
      <c r="G78" s="174"/>
      <c r="H78" s="174"/>
      <c r="I78" s="174"/>
      <c r="J78" s="174"/>
      <c r="K78" s="174"/>
      <c r="L78" s="174"/>
      <c r="M78" s="175"/>
      <c r="N78" s="239"/>
      <c r="O78" s="240"/>
      <c r="P78" s="240"/>
      <c r="Q78" s="240"/>
      <c r="R78" s="240"/>
      <c r="S78" s="240"/>
      <c r="T78" s="240"/>
      <c r="U78" s="241"/>
      <c r="V78" s="239"/>
      <c r="W78" s="240"/>
      <c r="X78" s="240"/>
      <c r="Y78" s="240"/>
      <c r="Z78" s="240"/>
      <c r="AA78" s="240"/>
      <c r="AB78" s="240"/>
      <c r="AC78" s="241"/>
      <c r="AD78" s="11"/>
      <c r="AE78" s="11" t="s">
        <v>181</v>
      </c>
      <c r="AF78" s="11"/>
      <c r="AG78" s="11"/>
      <c r="AH78" s="11"/>
      <c r="AI78" s="11"/>
      <c r="AJ78" s="31"/>
      <c r="AK78" s="31"/>
      <c r="AL78" s="31"/>
      <c r="AM78" s="31" t="s">
        <v>180</v>
      </c>
      <c r="AN78" s="96"/>
      <c r="AO78" s="96"/>
      <c r="AP78" s="96"/>
      <c r="AQ78" s="31" t="s">
        <v>207</v>
      </c>
      <c r="AR78" s="31"/>
      <c r="AS78" s="31"/>
      <c r="AT78" s="31"/>
      <c r="AU78" s="31"/>
      <c r="AV78" s="31"/>
      <c r="AW78" s="31"/>
      <c r="AX78" s="31"/>
      <c r="AY78" s="31"/>
      <c r="AZ78" s="32"/>
    </row>
    <row r="79" spans="1:52" ht="15" customHeight="1">
      <c r="A79" s="92"/>
      <c r="B79" s="93"/>
      <c r="C79" s="173" t="s">
        <v>221</v>
      </c>
      <c r="D79" s="174"/>
      <c r="E79" s="174"/>
      <c r="F79" s="174"/>
      <c r="G79" s="174"/>
      <c r="H79" s="174"/>
      <c r="I79" s="174"/>
      <c r="J79" s="174"/>
      <c r="K79" s="174"/>
      <c r="L79" s="174"/>
      <c r="M79" s="175"/>
      <c r="N79" s="239"/>
      <c r="O79" s="240"/>
      <c r="P79" s="240"/>
      <c r="Q79" s="240"/>
      <c r="R79" s="240"/>
      <c r="S79" s="240"/>
      <c r="T79" s="240"/>
      <c r="U79" s="241"/>
      <c r="V79" s="239"/>
      <c r="W79" s="240"/>
      <c r="X79" s="240"/>
      <c r="Y79" s="240"/>
      <c r="Z79" s="240"/>
      <c r="AA79" s="240"/>
      <c r="AB79" s="240"/>
      <c r="AC79" s="241"/>
      <c r="AD79" s="71"/>
      <c r="AE79" s="31" t="s">
        <v>179</v>
      </c>
      <c r="AF79" s="31"/>
      <c r="AG79" s="31"/>
      <c r="AH79" s="31"/>
      <c r="AI79" s="31"/>
      <c r="AJ79" s="12"/>
      <c r="AK79" s="72"/>
      <c r="AL79" s="72"/>
      <c r="AM79" s="31" t="s">
        <v>23</v>
      </c>
      <c r="AN79" s="96"/>
      <c r="AO79" s="96"/>
      <c r="AP79" s="96"/>
      <c r="AQ79" s="31" t="s">
        <v>207</v>
      </c>
      <c r="AR79" s="31"/>
      <c r="AS79" s="31"/>
      <c r="AT79" s="73"/>
      <c r="AU79" s="73"/>
      <c r="AV79" s="74"/>
      <c r="AW79" s="73"/>
      <c r="AX79" s="74"/>
      <c r="AY79" s="73"/>
      <c r="AZ79" s="75"/>
    </row>
    <row r="80" spans="1:52" ht="15" customHeight="1">
      <c r="A80" s="92"/>
      <c r="B80" s="93"/>
      <c r="C80" s="173" t="s">
        <v>84</v>
      </c>
      <c r="D80" s="174"/>
      <c r="E80" s="174"/>
      <c r="F80" s="174"/>
      <c r="G80" s="174"/>
      <c r="H80" s="174"/>
      <c r="I80" s="174"/>
      <c r="J80" s="174"/>
      <c r="K80" s="174"/>
      <c r="L80" s="174"/>
      <c r="M80" s="175"/>
      <c r="N80" s="233"/>
      <c r="O80" s="234"/>
      <c r="P80" s="234"/>
      <c r="Q80" s="234"/>
      <c r="R80" s="234"/>
      <c r="S80" s="234"/>
      <c r="T80" s="234"/>
      <c r="U80" s="235"/>
      <c r="V80" s="233"/>
      <c r="W80" s="234"/>
      <c r="X80" s="234"/>
      <c r="Y80" s="234"/>
      <c r="Z80" s="234"/>
      <c r="AA80" s="234"/>
      <c r="AB80" s="234"/>
      <c r="AC80" s="235"/>
      <c r="AD80" s="38" t="s">
        <v>217</v>
      </c>
      <c r="AE80" s="8"/>
      <c r="AF80" s="8"/>
      <c r="AG80" s="8"/>
      <c r="AH80" s="8"/>
      <c r="AI80" s="8"/>
      <c r="AJ80" s="8"/>
      <c r="AK80" s="18"/>
      <c r="AL80" s="18"/>
      <c r="AM80" s="18"/>
      <c r="AN80" s="18"/>
      <c r="AO80" s="18"/>
      <c r="AP80" s="18"/>
      <c r="AQ80" s="80"/>
      <c r="AR80" s="35" t="s">
        <v>2</v>
      </c>
      <c r="AS80" s="80"/>
      <c r="AT80" s="35" t="s">
        <v>177</v>
      </c>
      <c r="AU80" s="35"/>
      <c r="AV80" s="80"/>
      <c r="AW80" s="35" t="s">
        <v>2</v>
      </c>
      <c r="AX80" s="80"/>
      <c r="AY80" s="36" t="s">
        <v>178</v>
      </c>
      <c r="AZ80" s="36"/>
    </row>
    <row r="81" spans="1:52" ht="15" customHeight="1">
      <c r="A81" s="92"/>
      <c r="B81" s="93"/>
      <c r="C81" s="242" t="s">
        <v>144</v>
      </c>
      <c r="D81" s="243"/>
      <c r="E81" s="243"/>
      <c r="F81" s="243"/>
      <c r="G81" s="243"/>
      <c r="H81" s="243"/>
      <c r="I81" s="243"/>
      <c r="J81" s="243"/>
      <c r="K81" s="243"/>
      <c r="L81" s="243"/>
      <c r="M81" s="244"/>
      <c r="N81" s="236"/>
      <c r="O81" s="237"/>
      <c r="P81" s="237"/>
      <c r="Q81" s="237"/>
      <c r="R81" s="237"/>
      <c r="S81" s="237"/>
      <c r="T81" s="237"/>
      <c r="U81" s="238"/>
      <c r="V81" s="236"/>
      <c r="W81" s="237"/>
      <c r="X81" s="237"/>
      <c r="Y81" s="237"/>
      <c r="Z81" s="237"/>
      <c r="AA81" s="237"/>
      <c r="AB81" s="237"/>
      <c r="AC81" s="238"/>
      <c r="AD81" s="147"/>
      <c r="AE81" s="148"/>
      <c r="AF81" s="149"/>
      <c r="AG81" s="158" t="s">
        <v>149</v>
      </c>
      <c r="AH81" s="151"/>
      <c r="AI81" s="151"/>
      <c r="AJ81" s="151"/>
      <c r="AK81" s="151"/>
      <c r="AL81" s="151"/>
      <c r="AM81" s="150" t="s">
        <v>152</v>
      </c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2"/>
    </row>
    <row r="82" spans="1:52" ht="15" customHeight="1">
      <c r="A82" s="92"/>
      <c r="B82" s="93"/>
      <c r="C82" s="213" t="s">
        <v>145</v>
      </c>
      <c r="D82" s="214"/>
      <c r="E82" s="214"/>
      <c r="F82" s="215"/>
      <c r="G82" s="220" t="s">
        <v>187</v>
      </c>
      <c r="H82" s="221"/>
      <c r="I82" s="221"/>
      <c r="J82" s="221"/>
      <c r="K82" s="221"/>
      <c r="L82" s="221"/>
      <c r="M82" s="222"/>
      <c r="N82" s="111"/>
      <c r="O82" s="112"/>
      <c r="P82" s="112"/>
      <c r="Q82" s="112"/>
      <c r="R82" s="112"/>
      <c r="S82" s="112"/>
      <c r="T82" s="112"/>
      <c r="U82" s="113"/>
      <c r="V82" s="120" t="e">
        <f>SUM(V70*4)/V69*100</f>
        <v>#DIV/0!</v>
      </c>
      <c r="W82" s="121"/>
      <c r="X82" s="121"/>
      <c r="Y82" s="121"/>
      <c r="Z82" s="121"/>
      <c r="AA82" s="121"/>
      <c r="AB82" s="121"/>
      <c r="AC82" s="122"/>
      <c r="AD82" s="153" t="s">
        <v>147</v>
      </c>
      <c r="AE82" s="154"/>
      <c r="AF82" s="155"/>
      <c r="AG82" s="98"/>
      <c r="AH82" s="98"/>
      <c r="AI82" s="81" t="s">
        <v>150</v>
      </c>
      <c r="AJ82" s="98"/>
      <c r="AK82" s="98"/>
      <c r="AL82" s="64" t="s">
        <v>151</v>
      </c>
      <c r="AM82" s="156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157"/>
    </row>
    <row r="83" spans="1:52" ht="15" customHeight="1">
      <c r="A83" s="92"/>
      <c r="B83" s="93"/>
      <c r="C83" s="216"/>
      <c r="D83" s="216"/>
      <c r="E83" s="216"/>
      <c r="F83" s="217"/>
      <c r="G83" s="105" t="s">
        <v>188</v>
      </c>
      <c r="H83" s="106"/>
      <c r="I83" s="106"/>
      <c r="J83" s="106"/>
      <c r="K83" s="106"/>
      <c r="L83" s="106"/>
      <c r="M83" s="107"/>
      <c r="N83" s="114"/>
      <c r="O83" s="115"/>
      <c r="P83" s="115"/>
      <c r="Q83" s="115"/>
      <c r="R83" s="115"/>
      <c r="S83" s="115"/>
      <c r="T83" s="115"/>
      <c r="U83" s="116"/>
      <c r="V83" s="123" t="e">
        <f>SUM(V71*9)/V69*100</f>
        <v>#DIV/0!</v>
      </c>
      <c r="W83" s="124"/>
      <c r="X83" s="124"/>
      <c r="Y83" s="124"/>
      <c r="Z83" s="124"/>
      <c r="AA83" s="124"/>
      <c r="AB83" s="124"/>
      <c r="AC83" s="125"/>
      <c r="AD83" s="130" t="s">
        <v>148</v>
      </c>
      <c r="AE83" s="131"/>
      <c r="AF83" s="132"/>
      <c r="AG83" s="133"/>
      <c r="AH83" s="134"/>
      <c r="AI83" s="65" t="s">
        <v>150</v>
      </c>
      <c r="AJ83" s="134"/>
      <c r="AK83" s="134"/>
      <c r="AL83" s="66" t="s">
        <v>151</v>
      </c>
      <c r="AM83" s="135"/>
      <c r="AN83" s="136"/>
      <c r="AO83" s="136"/>
      <c r="AP83" s="136"/>
      <c r="AQ83" s="136"/>
      <c r="AR83" s="136"/>
      <c r="AS83" s="136"/>
      <c r="AT83" s="136"/>
      <c r="AU83" s="136"/>
      <c r="AV83" s="136"/>
      <c r="AW83" s="136"/>
      <c r="AX83" s="136"/>
      <c r="AY83" s="136"/>
      <c r="AZ83" s="137"/>
    </row>
    <row r="84" spans="1:52" ht="15" customHeight="1">
      <c r="A84" s="92"/>
      <c r="B84" s="93"/>
      <c r="C84" s="218"/>
      <c r="D84" s="218"/>
      <c r="E84" s="218"/>
      <c r="F84" s="219"/>
      <c r="G84" s="108" t="s">
        <v>189</v>
      </c>
      <c r="H84" s="109"/>
      <c r="I84" s="109"/>
      <c r="J84" s="109"/>
      <c r="K84" s="109"/>
      <c r="L84" s="109"/>
      <c r="M84" s="110"/>
      <c r="N84" s="117"/>
      <c r="O84" s="118"/>
      <c r="P84" s="118"/>
      <c r="Q84" s="118"/>
      <c r="R84" s="118"/>
      <c r="S84" s="118"/>
      <c r="T84" s="118"/>
      <c r="U84" s="119"/>
      <c r="V84" s="375" t="e">
        <f>100-V82-V83</f>
        <v>#DIV/0!</v>
      </c>
      <c r="W84" s="376"/>
      <c r="X84" s="376"/>
      <c r="Y84" s="376"/>
      <c r="Z84" s="376"/>
      <c r="AA84" s="376"/>
      <c r="AB84" s="376"/>
      <c r="AC84" s="377"/>
      <c r="AD84" s="23" t="s">
        <v>157</v>
      </c>
      <c r="AE84" s="8"/>
      <c r="AF84" s="8"/>
      <c r="AG84" s="8"/>
      <c r="AH84" s="8"/>
      <c r="AI84" s="8"/>
      <c r="AJ84" s="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47"/>
    </row>
    <row r="85" spans="1:52" ht="15" customHeight="1">
      <c r="A85" s="92"/>
      <c r="B85" s="93"/>
      <c r="C85" s="19" t="s">
        <v>174</v>
      </c>
      <c r="D85" s="11"/>
      <c r="E85" s="11"/>
      <c r="F85" s="11"/>
      <c r="G85" s="11"/>
      <c r="AC85" s="5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30"/>
    </row>
    <row r="86" spans="1:52" ht="15.75" customHeight="1">
      <c r="A86" s="92"/>
      <c r="B86" s="93"/>
      <c r="C86" s="11"/>
      <c r="D86" s="11"/>
      <c r="E86" s="11"/>
      <c r="F86" s="11"/>
      <c r="G86" s="11"/>
      <c r="Q86" s="1" t="s">
        <v>167</v>
      </c>
      <c r="R86" s="98"/>
      <c r="S86" s="98"/>
      <c r="T86" s="98"/>
      <c r="U86" s="98"/>
      <c r="V86" s="19" t="s">
        <v>175</v>
      </c>
      <c r="AC86" s="5"/>
      <c r="AK86" s="29"/>
      <c r="AL86" s="29"/>
      <c r="AM86" s="29"/>
      <c r="AN86" s="29"/>
      <c r="AO86" s="29"/>
      <c r="AP86" s="29"/>
      <c r="AQ86" s="29"/>
      <c r="AR86" s="29"/>
      <c r="AY86" s="29"/>
      <c r="AZ86" s="30"/>
    </row>
    <row r="87" spans="1:52" ht="17.25" customHeight="1">
      <c r="A87" s="92"/>
      <c r="B87" s="93"/>
      <c r="C87" s="11"/>
      <c r="D87" s="11"/>
      <c r="E87" s="11"/>
      <c r="F87" s="11"/>
      <c r="G87" s="11"/>
      <c r="I87" s="79" t="s">
        <v>200</v>
      </c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1" t="s">
        <v>168</v>
      </c>
      <c r="AC87" s="5"/>
      <c r="AK87" s="29"/>
      <c r="AL87" s="29"/>
      <c r="AM87" s="29"/>
      <c r="AN87" s="29"/>
      <c r="AO87" s="29"/>
      <c r="AP87" s="29"/>
      <c r="AQ87" s="29"/>
      <c r="AR87" s="29" t="s">
        <v>71</v>
      </c>
      <c r="AS87" s="99"/>
      <c r="AT87" s="99"/>
      <c r="AU87" s="99"/>
      <c r="AV87" s="99"/>
      <c r="AW87" s="99"/>
      <c r="AX87" s="99"/>
      <c r="AY87" s="29" t="s">
        <v>201</v>
      </c>
      <c r="AZ87" s="30"/>
    </row>
    <row r="88" spans="1:52" ht="15" customHeight="1">
      <c r="A88" s="92"/>
      <c r="B88" s="93"/>
      <c r="C88" s="19" t="s">
        <v>173</v>
      </c>
      <c r="D88" s="11"/>
      <c r="E88" s="11"/>
      <c r="F88" s="11"/>
      <c r="G88" s="1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" t="s">
        <v>168</v>
      </c>
      <c r="AC88" s="5"/>
      <c r="AY88" s="29"/>
      <c r="AZ88" s="30"/>
    </row>
    <row r="89" spans="1:52" ht="15" customHeight="1">
      <c r="A89" s="92"/>
      <c r="B89" s="93"/>
      <c r="C89" s="19" t="s">
        <v>172</v>
      </c>
      <c r="D89" s="11"/>
      <c r="E89" s="11"/>
      <c r="F89" s="11"/>
      <c r="G89" s="11"/>
      <c r="AC89" s="5"/>
      <c r="AD89" s="11"/>
      <c r="AH89" s="1" t="s">
        <v>200</v>
      </c>
      <c r="AJ89" s="126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" t="s">
        <v>168</v>
      </c>
      <c r="AZ89" s="30"/>
    </row>
    <row r="90" spans="1:52" ht="15" customHeight="1">
      <c r="A90" s="92"/>
      <c r="B90" s="93"/>
      <c r="C90" s="11"/>
      <c r="D90" s="11"/>
      <c r="E90" s="11"/>
      <c r="F90" s="11"/>
      <c r="G90" s="11"/>
      <c r="K90" s="1" t="s">
        <v>167</v>
      </c>
      <c r="L90" s="98"/>
      <c r="M90" s="98"/>
      <c r="N90" s="1" t="s">
        <v>171</v>
      </c>
      <c r="AD90" s="48" t="s">
        <v>176</v>
      </c>
      <c r="AE90" s="8"/>
      <c r="AF90" s="8"/>
      <c r="AG90" s="8"/>
      <c r="AH90" s="8"/>
      <c r="AI90" s="8"/>
      <c r="AJ90" s="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47"/>
    </row>
    <row r="91" spans="1:52" ht="15" customHeight="1">
      <c r="A91" s="94"/>
      <c r="B91" s="95"/>
      <c r="C91" s="43"/>
      <c r="D91" s="43"/>
      <c r="E91" s="43"/>
      <c r="F91" s="43"/>
      <c r="G91" s="43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38" t="s">
        <v>29</v>
      </c>
      <c r="AE91" s="139"/>
      <c r="AF91" s="139"/>
      <c r="AG91" s="139"/>
      <c r="AH91" s="139"/>
      <c r="AI91" s="139"/>
      <c r="AJ91" s="139"/>
      <c r="AK91" s="140"/>
      <c r="AL91" s="138" t="s">
        <v>149</v>
      </c>
      <c r="AM91" s="139"/>
      <c r="AN91" s="141"/>
      <c r="AO91" s="358" t="s">
        <v>152</v>
      </c>
      <c r="AP91" s="359"/>
      <c r="AQ91" s="359"/>
      <c r="AR91" s="359"/>
      <c r="AS91" s="359"/>
      <c r="AT91" s="359"/>
      <c r="AU91" s="359"/>
      <c r="AV91" s="359"/>
      <c r="AW91" s="359"/>
      <c r="AX91" s="359"/>
      <c r="AY91" s="359"/>
      <c r="AZ91" s="360"/>
    </row>
    <row r="92" spans="1:52" ht="15" customHeight="1">
      <c r="A92" s="7" t="s">
        <v>57</v>
      </c>
      <c r="B92" s="8"/>
      <c r="C92" s="21" t="s">
        <v>155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 t="s">
        <v>167</v>
      </c>
      <c r="R92" s="100"/>
      <c r="S92" s="100"/>
      <c r="T92" s="8" t="s">
        <v>171</v>
      </c>
      <c r="U92" s="8"/>
      <c r="V92" s="8"/>
      <c r="W92" s="8"/>
      <c r="X92" s="8"/>
      <c r="Y92" s="8"/>
      <c r="Z92" s="8"/>
      <c r="AA92" s="8"/>
      <c r="AB92" s="8"/>
      <c r="AC92" s="4"/>
      <c r="AD92" s="102" t="s">
        <v>153</v>
      </c>
      <c r="AE92" s="103"/>
      <c r="AF92" s="103"/>
      <c r="AG92" s="103"/>
      <c r="AH92" s="103"/>
      <c r="AI92" s="103"/>
      <c r="AJ92" s="103"/>
      <c r="AK92" s="104"/>
      <c r="AL92" s="128"/>
      <c r="AM92" s="98"/>
      <c r="AN92" s="129"/>
      <c r="AO92" s="142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43"/>
    </row>
    <row r="93" spans="1:52" ht="15" customHeight="1">
      <c r="A93" s="9"/>
      <c r="C93" s="315" t="s">
        <v>160</v>
      </c>
      <c r="D93" s="103"/>
      <c r="E93" s="103"/>
      <c r="F93" s="103"/>
      <c r="G93" s="103"/>
      <c r="H93" s="103"/>
      <c r="I93" s="103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1" t="s">
        <v>161</v>
      </c>
      <c r="AC93" s="5"/>
      <c r="AD93" s="321" t="s">
        <v>154</v>
      </c>
      <c r="AE93" s="322"/>
      <c r="AF93" s="322"/>
      <c r="AG93" s="322"/>
      <c r="AH93" s="322"/>
      <c r="AI93" s="322"/>
      <c r="AJ93" s="322"/>
      <c r="AK93" s="323"/>
      <c r="AL93" s="324"/>
      <c r="AM93" s="134"/>
      <c r="AN93" s="325"/>
      <c r="AO93" s="144"/>
      <c r="AP93" s="145"/>
      <c r="AQ93" s="145"/>
      <c r="AR93" s="145"/>
      <c r="AS93" s="145"/>
      <c r="AT93" s="145"/>
      <c r="AU93" s="145"/>
      <c r="AV93" s="145"/>
      <c r="AW93" s="145"/>
      <c r="AX93" s="145"/>
      <c r="AY93" s="145"/>
      <c r="AZ93" s="146"/>
    </row>
    <row r="94" spans="1:52" ht="15" customHeight="1">
      <c r="A94" s="9"/>
      <c r="C94" s="315" t="s">
        <v>162</v>
      </c>
      <c r="D94" s="103"/>
      <c r="E94" s="103"/>
      <c r="F94" s="103"/>
      <c r="G94" s="103"/>
      <c r="H94" s="103"/>
      <c r="I94" s="103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1" t="s">
        <v>161</v>
      </c>
      <c r="AC94" s="5"/>
      <c r="AD94" s="23" t="s">
        <v>156</v>
      </c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18"/>
      <c r="AT94" s="18"/>
      <c r="AU94" s="18"/>
      <c r="AV94" s="18"/>
      <c r="AW94" s="18"/>
      <c r="AX94" s="18"/>
      <c r="AY94" s="18"/>
      <c r="AZ94" s="47"/>
    </row>
    <row r="95" spans="1:52" ht="15" customHeight="1">
      <c r="A95" s="9"/>
      <c r="C95" s="315" t="s">
        <v>163</v>
      </c>
      <c r="D95" s="103"/>
      <c r="E95" s="103"/>
      <c r="F95" s="103"/>
      <c r="G95" s="103"/>
      <c r="H95" s="103"/>
      <c r="I95" s="103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" t="s">
        <v>161</v>
      </c>
      <c r="AC95" s="5"/>
      <c r="AD95" s="9"/>
      <c r="AZ95" s="5"/>
    </row>
    <row r="96" spans="1:52" ht="15" customHeight="1">
      <c r="A96" s="13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6"/>
      <c r="AD96" s="13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6"/>
    </row>
    <row r="97" spans="1:52" ht="15" customHeight="1">
      <c r="A97" s="9" t="s">
        <v>85</v>
      </c>
      <c r="C97" s="1" t="s">
        <v>17</v>
      </c>
      <c r="L97" s="7" t="s">
        <v>58</v>
      </c>
      <c r="AZ97" s="5"/>
    </row>
    <row r="98" spans="1:52" ht="15" customHeight="1">
      <c r="A98" s="9"/>
      <c r="C98" s="1" t="s">
        <v>18</v>
      </c>
      <c r="L98" s="9" t="s">
        <v>59</v>
      </c>
      <c r="AB98" s="1" t="s">
        <v>60</v>
      </c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" t="s">
        <v>20</v>
      </c>
      <c r="AZ98" s="5"/>
    </row>
    <row r="99" spans="1:52" ht="15" customHeight="1">
      <c r="A99" s="9"/>
      <c r="L99" s="9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Z99" s="5"/>
    </row>
    <row r="100" spans="1:52" ht="15" customHeight="1">
      <c r="A100" s="9"/>
      <c r="L100" s="9"/>
      <c r="M100" s="1" t="s">
        <v>61</v>
      </c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" t="s">
        <v>86</v>
      </c>
      <c r="AM100" s="98"/>
      <c r="AN100" s="98"/>
      <c r="AO100" s="1" t="s">
        <v>62</v>
      </c>
      <c r="AS100" s="98"/>
      <c r="AT100" s="98"/>
      <c r="AU100" s="1" t="s">
        <v>63</v>
      </c>
      <c r="AZ100" s="5"/>
    </row>
    <row r="101" spans="1:52" ht="15" customHeight="1">
      <c r="A101" s="9"/>
      <c r="L101" s="9"/>
      <c r="M101" s="1" t="s">
        <v>64</v>
      </c>
      <c r="AM101" s="1" t="s">
        <v>23</v>
      </c>
      <c r="AO101" s="101"/>
      <c r="AP101" s="101"/>
      <c r="AQ101" s="101"/>
      <c r="AR101" s="101"/>
      <c r="AS101" s="101"/>
      <c r="AT101" s="101"/>
      <c r="AU101" s="101"/>
      <c r="AV101" s="1" t="s">
        <v>20</v>
      </c>
      <c r="AZ101" s="5"/>
    </row>
    <row r="102" spans="1:52" ht="15" customHeight="1">
      <c r="A102" s="9"/>
      <c r="L102" s="9"/>
      <c r="M102" s="1" t="s">
        <v>65</v>
      </c>
      <c r="AE102" s="1" t="s">
        <v>66</v>
      </c>
      <c r="AZ102" s="5"/>
    </row>
    <row r="103" spans="1:52" ht="17.25" customHeight="1">
      <c r="A103" s="9"/>
      <c r="L103" s="13"/>
      <c r="M103" s="1" t="s">
        <v>67</v>
      </c>
      <c r="AZ103" s="5"/>
    </row>
    <row r="104" spans="1:52" ht="15" customHeight="1">
      <c r="A104" s="307" t="s">
        <v>158</v>
      </c>
      <c r="B104" s="308"/>
      <c r="C104" s="8" t="s">
        <v>87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4"/>
      <c r="P104" s="21" t="s">
        <v>159</v>
      </c>
      <c r="Q104" s="8"/>
      <c r="R104" s="8"/>
      <c r="S104" s="8"/>
      <c r="T104" s="8"/>
      <c r="U104" s="8"/>
      <c r="V104" s="8"/>
      <c r="W104" s="8"/>
      <c r="X104" s="8"/>
      <c r="Y104" s="8"/>
      <c r="Z104" s="309"/>
      <c r="AA104" s="310"/>
      <c r="AB104" s="310"/>
      <c r="AC104" s="310"/>
      <c r="AD104" s="310"/>
      <c r="AE104" s="310"/>
      <c r="AF104" s="310"/>
      <c r="AG104" s="310"/>
      <c r="AH104" s="310"/>
      <c r="AI104" s="310"/>
      <c r="AJ104" s="310"/>
      <c r="AK104" s="310"/>
      <c r="AL104" s="310"/>
      <c r="AM104" s="310"/>
      <c r="AN104" s="310"/>
      <c r="AO104" s="310"/>
      <c r="AP104" s="310"/>
      <c r="AQ104" s="310"/>
      <c r="AR104" s="310"/>
      <c r="AS104" s="310"/>
      <c r="AT104" s="310"/>
      <c r="AU104" s="310"/>
      <c r="AV104" s="310"/>
      <c r="AW104" s="310"/>
      <c r="AX104" s="310"/>
      <c r="AY104" s="310"/>
      <c r="AZ104" s="311"/>
    </row>
    <row r="105" spans="1:52" ht="15" customHeight="1">
      <c r="A105" s="49" t="s">
        <v>167</v>
      </c>
      <c r="B105" s="84"/>
      <c r="C105" s="22" t="s">
        <v>169</v>
      </c>
      <c r="D105" s="12"/>
      <c r="E105" s="12"/>
      <c r="F105" s="12"/>
      <c r="G105" s="12"/>
      <c r="H105" s="12"/>
      <c r="I105" s="318"/>
      <c r="J105" s="318"/>
      <c r="K105" s="318"/>
      <c r="L105" s="318"/>
      <c r="M105" s="22" t="s">
        <v>170</v>
      </c>
      <c r="N105" s="22"/>
      <c r="O105" s="6"/>
      <c r="P105" s="22" t="s">
        <v>68</v>
      </c>
      <c r="Q105" s="12"/>
      <c r="R105" s="12"/>
      <c r="S105" s="12"/>
      <c r="T105" s="12"/>
      <c r="U105" s="12"/>
      <c r="V105" s="12"/>
      <c r="W105" s="12"/>
      <c r="X105" s="12"/>
      <c r="Y105" s="12"/>
      <c r="Z105" s="312"/>
      <c r="AA105" s="313"/>
      <c r="AB105" s="313"/>
      <c r="AC105" s="313"/>
      <c r="AD105" s="313"/>
      <c r="AE105" s="313"/>
      <c r="AF105" s="313"/>
      <c r="AG105" s="313"/>
      <c r="AH105" s="313"/>
      <c r="AI105" s="313"/>
      <c r="AJ105" s="313"/>
      <c r="AK105" s="313"/>
      <c r="AL105" s="313"/>
      <c r="AM105" s="313"/>
      <c r="AN105" s="313"/>
      <c r="AO105" s="313"/>
      <c r="AP105" s="313"/>
      <c r="AQ105" s="313"/>
      <c r="AR105" s="313"/>
      <c r="AS105" s="313"/>
      <c r="AT105" s="313"/>
      <c r="AU105" s="313"/>
      <c r="AV105" s="313"/>
      <c r="AW105" s="313"/>
      <c r="AX105" s="313"/>
      <c r="AY105" s="313"/>
      <c r="AZ105" s="314"/>
    </row>
    <row r="106" spans="1:52" ht="15" customHeight="1">
      <c r="A106" s="316" t="s">
        <v>164</v>
      </c>
      <c r="B106" s="317"/>
      <c r="C106" s="12" t="s">
        <v>19</v>
      </c>
      <c r="D106" s="12"/>
      <c r="E106" s="12"/>
      <c r="F106" s="12"/>
      <c r="G106" s="12"/>
      <c r="H106" s="12"/>
      <c r="I106" s="12"/>
      <c r="J106" s="12"/>
      <c r="K106" s="12"/>
      <c r="L106" s="14"/>
      <c r="M106" s="12"/>
      <c r="N106" s="298" t="s">
        <v>165</v>
      </c>
      <c r="O106" s="299"/>
      <c r="P106" s="299"/>
      <c r="Q106" s="299"/>
      <c r="R106" s="168"/>
      <c r="S106" s="168"/>
      <c r="T106" s="168"/>
      <c r="U106" s="168"/>
      <c r="V106" s="168"/>
      <c r="W106" s="168"/>
      <c r="X106" s="168"/>
      <c r="Y106" s="168"/>
      <c r="Z106" s="168"/>
      <c r="AA106" s="298" t="s">
        <v>88</v>
      </c>
      <c r="AB106" s="299"/>
      <c r="AC106" s="299"/>
      <c r="AD106" s="168"/>
      <c r="AE106" s="168"/>
      <c r="AF106" s="168"/>
      <c r="AG106" s="168"/>
      <c r="AH106" s="168"/>
      <c r="AI106" s="168"/>
      <c r="AJ106" s="168"/>
      <c r="AK106" s="168"/>
      <c r="AL106" s="168"/>
      <c r="AM106" s="12"/>
      <c r="AN106" s="12" t="s">
        <v>30</v>
      </c>
      <c r="AO106" s="12"/>
      <c r="AP106" s="12"/>
      <c r="AQ106" s="168"/>
      <c r="AR106" s="168"/>
      <c r="AS106" s="168"/>
      <c r="AT106" s="168"/>
      <c r="AU106" s="168"/>
      <c r="AV106" s="168"/>
      <c r="AW106" s="168"/>
      <c r="AX106" s="168"/>
      <c r="AY106" s="168"/>
      <c r="AZ106" s="319"/>
    </row>
    <row r="107" spans="1:52" ht="15" customHeight="1">
      <c r="A107" s="8"/>
    </row>
  </sheetData>
  <sheetProtection algorithmName="SHA-512" hashValue="S2FzZrjLMWhznb65CPW2XCdt7okBMJ1LmS79vk/Bd5KgaT/TTBKl6EqQ5zgPXjsgit5VTj7NqCoSDd0FA7BduQ==" saltValue="L2HzlEYIQuMc5NkD4Lle3A==" spinCount="100000" sheet="1" objects="1" scenarios="1"/>
  <mergeCells count="295">
    <mergeCell ref="G45:M45"/>
    <mergeCell ref="Q53:W53"/>
    <mergeCell ref="AO91:AZ91"/>
    <mergeCell ref="AZ53:BC53"/>
    <mergeCell ref="AG47:AK47"/>
    <mergeCell ref="X41:Y41"/>
    <mergeCell ref="X42:Y42"/>
    <mergeCell ref="X43:Y43"/>
    <mergeCell ref="Z41:AA41"/>
    <mergeCell ref="Z42:AA42"/>
    <mergeCell ref="Z43:AA43"/>
    <mergeCell ref="AE42:BA42"/>
    <mergeCell ref="X47:AA47"/>
    <mergeCell ref="X48:AA48"/>
    <mergeCell ref="X49:AA49"/>
    <mergeCell ref="X50:AA50"/>
    <mergeCell ref="AZ50:BC50"/>
    <mergeCell ref="AZ51:BC51"/>
    <mergeCell ref="AZ52:BC52"/>
    <mergeCell ref="AV50:AY50"/>
    <mergeCell ref="AV51:AY51"/>
    <mergeCell ref="AV52:AY52"/>
    <mergeCell ref="AL48:AP48"/>
    <mergeCell ref="V52:W52"/>
    <mergeCell ref="R24:Y24"/>
    <mergeCell ref="Z24:AE24"/>
    <mergeCell ref="AF24:AK24"/>
    <mergeCell ref="AQ48:AU48"/>
    <mergeCell ref="AL52:AP52"/>
    <mergeCell ref="AQ34:BC34"/>
    <mergeCell ref="Z45:AA45"/>
    <mergeCell ref="T44:U44"/>
    <mergeCell ref="T45:U45"/>
    <mergeCell ref="Q47:U48"/>
    <mergeCell ref="V47:W47"/>
    <mergeCell ref="V48:W48"/>
    <mergeCell ref="AZ48:BC48"/>
    <mergeCell ref="P45:Q45"/>
    <mergeCell ref="Q49:U50"/>
    <mergeCell ref="Q51:U52"/>
    <mergeCell ref="V49:W49"/>
    <mergeCell ref="Z44:AA44"/>
    <mergeCell ref="X46:AA46"/>
    <mergeCell ref="X45:Y45"/>
    <mergeCell ref="V50:W50"/>
    <mergeCell ref="V51:W51"/>
    <mergeCell ref="X51:AA51"/>
    <mergeCell ref="X52:AA52"/>
    <mergeCell ref="AG48:AK48"/>
    <mergeCell ref="AG49:AK49"/>
    <mergeCell ref="AG50:AK50"/>
    <mergeCell ref="AG51:AK51"/>
    <mergeCell ref="AB46:AF46"/>
    <mergeCell ref="AV48:AY48"/>
    <mergeCell ref="AV49:AY49"/>
    <mergeCell ref="X44:Y44"/>
    <mergeCell ref="AZ49:BC49"/>
    <mergeCell ref="AE39:BA39"/>
    <mergeCell ref="AB47:AF47"/>
    <mergeCell ref="AZ47:BC47"/>
    <mergeCell ref="AZ46:BC46"/>
    <mergeCell ref="AV46:AY46"/>
    <mergeCell ref="AL46:AP46"/>
    <mergeCell ref="AQ46:AU46"/>
    <mergeCell ref="AG46:AK46"/>
    <mergeCell ref="AV47:AY47"/>
    <mergeCell ref="AL47:AP47"/>
    <mergeCell ref="AQ47:AU47"/>
    <mergeCell ref="A104:B104"/>
    <mergeCell ref="Z104:AZ105"/>
    <mergeCell ref="C93:I93"/>
    <mergeCell ref="J93:AA93"/>
    <mergeCell ref="C94:I94"/>
    <mergeCell ref="J94:AA94"/>
    <mergeCell ref="C95:I95"/>
    <mergeCell ref="J95:AA95"/>
    <mergeCell ref="A106:B106"/>
    <mergeCell ref="U100:AK100"/>
    <mergeCell ref="AO101:AU101"/>
    <mergeCell ref="I105:L105"/>
    <mergeCell ref="AQ106:AZ106"/>
    <mergeCell ref="AD106:AL106"/>
    <mergeCell ref="AA106:AC106"/>
    <mergeCell ref="AM100:AN100"/>
    <mergeCell ref="AJ98:AU98"/>
    <mergeCell ref="AD99:AU99"/>
    <mergeCell ref="AS100:AT100"/>
    <mergeCell ref="AD93:AK93"/>
    <mergeCell ref="AL93:AN93"/>
    <mergeCell ref="AN54:AT54"/>
    <mergeCell ref="AG55:AM55"/>
    <mergeCell ref="AN55:AT55"/>
    <mergeCell ref="AS66:AU66"/>
    <mergeCell ref="AK66:AM66"/>
    <mergeCell ref="AI65:AK65"/>
    <mergeCell ref="N106:Q106"/>
    <mergeCell ref="R106:Z106"/>
    <mergeCell ref="N56:P56"/>
    <mergeCell ref="V57:W57"/>
    <mergeCell ref="AF56:AH56"/>
    <mergeCell ref="AU56:AW56"/>
    <mergeCell ref="AU54:AZ54"/>
    <mergeCell ref="AU55:AZ55"/>
    <mergeCell ref="AN78:AP78"/>
    <mergeCell ref="AN77:AP77"/>
    <mergeCell ref="AI74:AK74"/>
    <mergeCell ref="AS74:AU74"/>
    <mergeCell ref="X61:Y61"/>
    <mergeCell ref="AR61:AS61"/>
    <mergeCell ref="S54:Y54"/>
    <mergeCell ref="Z54:AF54"/>
    <mergeCell ref="AG54:AM54"/>
    <mergeCell ref="V84:AC84"/>
    <mergeCell ref="AV53:AY53"/>
    <mergeCell ref="AG52:AK52"/>
    <mergeCell ref="AG53:AK53"/>
    <mergeCell ref="AQ49:AU49"/>
    <mergeCell ref="AQ50:AU50"/>
    <mergeCell ref="AQ51:AU51"/>
    <mergeCell ref="AQ52:AU52"/>
    <mergeCell ref="AQ53:AU53"/>
    <mergeCell ref="AL49:AP49"/>
    <mergeCell ref="AL50:AP50"/>
    <mergeCell ref="AL51:AP51"/>
    <mergeCell ref="AL53:AP53"/>
    <mergeCell ref="T18:Y18"/>
    <mergeCell ref="AJ8:BC8"/>
    <mergeCell ref="AJ9:AO9"/>
    <mergeCell ref="Z37:AA40"/>
    <mergeCell ref="K37:M37"/>
    <mergeCell ref="P37:Q40"/>
    <mergeCell ref="N37:O40"/>
    <mergeCell ref="R37:S40"/>
    <mergeCell ref="AT9:AX9"/>
    <mergeCell ref="AJ10:BC10"/>
    <mergeCell ref="X19:BC19"/>
    <mergeCell ref="X20:AE20"/>
    <mergeCell ref="AF20:BC20"/>
    <mergeCell ref="AH28:BC28"/>
    <mergeCell ref="AJ29:AO29"/>
    <mergeCell ref="AJ30:BC30"/>
    <mergeCell ref="Z28:AA34"/>
    <mergeCell ref="AL31:AS31"/>
    <mergeCell ref="AT31:BC31"/>
    <mergeCell ref="AB35:BB35"/>
    <mergeCell ref="T37:U40"/>
    <mergeCell ref="V37:W40"/>
    <mergeCell ref="X37:Y40"/>
    <mergeCell ref="Z25:AE25"/>
    <mergeCell ref="AM1:AN5"/>
    <mergeCell ref="AQ1:AX1"/>
    <mergeCell ref="AO6:AY6"/>
    <mergeCell ref="AK12:AQ12"/>
    <mergeCell ref="AR12:BC12"/>
    <mergeCell ref="AP13:BC13"/>
    <mergeCell ref="AG15:BC15"/>
    <mergeCell ref="AJ11:BC11"/>
    <mergeCell ref="AP29:BC29"/>
    <mergeCell ref="AF22:AO22"/>
    <mergeCell ref="AU22:BC22"/>
    <mergeCell ref="AM23:BC23"/>
    <mergeCell ref="Z18:BC18"/>
    <mergeCell ref="AF25:AK25"/>
    <mergeCell ref="Z26:AE26"/>
    <mergeCell ref="AF26:AK26"/>
    <mergeCell ref="Z27:AE27"/>
    <mergeCell ref="AF27:AK27"/>
    <mergeCell ref="C80:M80"/>
    <mergeCell ref="C79:M79"/>
    <mergeCell ref="C78:M78"/>
    <mergeCell ref="C77:M77"/>
    <mergeCell ref="C71:M71"/>
    <mergeCell ref="C72:M72"/>
    <mergeCell ref="C74:M74"/>
    <mergeCell ref="C75:M75"/>
    <mergeCell ref="C76:M76"/>
    <mergeCell ref="V78:AC78"/>
    <mergeCell ref="V79:AC79"/>
    <mergeCell ref="V80:AC80"/>
    <mergeCell ref="V81:AC81"/>
    <mergeCell ref="V72:AC72"/>
    <mergeCell ref="V74:AC74"/>
    <mergeCell ref="V75:AC75"/>
    <mergeCell ref="V76:AC76"/>
    <mergeCell ref="V77:AC77"/>
    <mergeCell ref="C82:F84"/>
    <mergeCell ref="G82:M82"/>
    <mergeCell ref="E37:F45"/>
    <mergeCell ref="G41:H42"/>
    <mergeCell ref="C68:M68"/>
    <mergeCell ref="F66:H66"/>
    <mergeCell ref="N80:U80"/>
    <mergeCell ref="N81:U81"/>
    <mergeCell ref="N73:U73"/>
    <mergeCell ref="N74:U74"/>
    <mergeCell ref="N75:U75"/>
    <mergeCell ref="N76:U76"/>
    <mergeCell ref="N77:U77"/>
    <mergeCell ref="N78:U78"/>
    <mergeCell ref="N79:U79"/>
    <mergeCell ref="N69:U69"/>
    <mergeCell ref="N70:U70"/>
    <mergeCell ref="N71:U71"/>
    <mergeCell ref="N72:U72"/>
    <mergeCell ref="C67:D67"/>
    <mergeCell ref="F67:G67"/>
    <mergeCell ref="T42:U42"/>
    <mergeCell ref="T43:U43"/>
    <mergeCell ref="C81:M81"/>
    <mergeCell ref="J47:K47"/>
    <mergeCell ref="V41:W41"/>
    <mergeCell ref="V42:W42"/>
    <mergeCell ref="V43:W43"/>
    <mergeCell ref="V44:W44"/>
    <mergeCell ref="N45:O45"/>
    <mergeCell ref="R45:S45"/>
    <mergeCell ref="AB48:AF48"/>
    <mergeCell ref="AB49:AF49"/>
    <mergeCell ref="P41:Q41"/>
    <mergeCell ref="N43:O43"/>
    <mergeCell ref="R43:S43"/>
    <mergeCell ref="N41:O41"/>
    <mergeCell ref="R41:S41"/>
    <mergeCell ref="N42:O42"/>
    <mergeCell ref="R42:S42"/>
    <mergeCell ref="P44:Q44"/>
    <mergeCell ref="N44:O44"/>
    <mergeCell ref="R44:S44"/>
    <mergeCell ref="V45:W45"/>
    <mergeCell ref="T41:U41"/>
    <mergeCell ref="Q46:W46"/>
    <mergeCell ref="P42:Q42"/>
    <mergeCell ref="P43:Q43"/>
    <mergeCell ref="V69:AC69"/>
    <mergeCell ref="V70:AC70"/>
    <mergeCell ref="V73:AC73"/>
    <mergeCell ref="L21:M21"/>
    <mergeCell ref="L34:M34"/>
    <mergeCell ref="Z65:AB65"/>
    <mergeCell ref="Y66:AA66"/>
    <mergeCell ref="S67:AB67"/>
    <mergeCell ref="V68:AC68"/>
    <mergeCell ref="N68:U68"/>
    <mergeCell ref="C73:M73"/>
    <mergeCell ref="C70:M70"/>
    <mergeCell ref="C69:M69"/>
    <mergeCell ref="V71:AC71"/>
    <mergeCell ref="G43:H44"/>
    <mergeCell ref="L55:R55"/>
    <mergeCell ref="S55:Y55"/>
    <mergeCell ref="Z55:AF55"/>
    <mergeCell ref="X53:AA53"/>
    <mergeCell ref="AB50:AF50"/>
    <mergeCell ref="AB51:AF51"/>
    <mergeCell ref="AB52:AF52"/>
    <mergeCell ref="AC53:AF53"/>
    <mergeCell ref="L54:R54"/>
    <mergeCell ref="AJ83:AK83"/>
    <mergeCell ref="AM83:AZ83"/>
    <mergeCell ref="AD91:AK91"/>
    <mergeCell ref="AL91:AN91"/>
    <mergeCell ref="AS87:AX87"/>
    <mergeCell ref="AO92:AZ92"/>
    <mergeCell ref="AO93:AZ93"/>
    <mergeCell ref="AD81:AF81"/>
    <mergeCell ref="AM81:AZ81"/>
    <mergeCell ref="AD82:AF82"/>
    <mergeCell ref="AG82:AH82"/>
    <mergeCell ref="AJ82:AK82"/>
    <mergeCell ref="AM82:AZ82"/>
    <mergeCell ref="AG81:AL81"/>
    <mergeCell ref="H21:I21"/>
    <mergeCell ref="H34:I34"/>
    <mergeCell ref="AM60:AV60"/>
    <mergeCell ref="A69:B91"/>
    <mergeCell ref="AN79:AP79"/>
    <mergeCell ref="AI75:AK75"/>
    <mergeCell ref="AS75:AU75"/>
    <mergeCell ref="J87:AA87"/>
    <mergeCell ref="R92:S92"/>
    <mergeCell ref="L90:M90"/>
    <mergeCell ref="N88:AA88"/>
    <mergeCell ref="R86:U86"/>
    <mergeCell ref="AD92:AK92"/>
    <mergeCell ref="G83:M83"/>
    <mergeCell ref="G84:M84"/>
    <mergeCell ref="N82:U82"/>
    <mergeCell ref="N83:U83"/>
    <mergeCell ref="N84:U84"/>
    <mergeCell ref="V82:AC82"/>
    <mergeCell ref="V83:AC83"/>
    <mergeCell ref="AJ89:AX89"/>
    <mergeCell ref="AL92:AN92"/>
    <mergeCell ref="AD83:AF83"/>
    <mergeCell ref="AG83:AH83"/>
  </mergeCells>
  <phoneticPr fontId="1"/>
  <dataValidations count="12">
    <dataValidation type="list" allowBlank="1" showInputMessage="1" showErrorMessage="1" sqref="AT9" xr:uid="{00000000-0002-0000-0000-000000000000}">
      <formula1>"　,中央,花見川,稲毛,若葉,緑,美浜"</formula1>
    </dataValidation>
    <dataValidation imeMode="halfAlpha" allowBlank="1" showInputMessage="1" showErrorMessage="1" sqref="AG15:BC15 AM23:BC23" xr:uid="{00000000-0002-0000-0000-000001000000}"/>
    <dataValidation type="whole" imeMode="halfAlpha" operator="greaterThanOrEqual" allowBlank="1" showInputMessage="1" showErrorMessage="1" sqref="AL93:AN93 AG82:AH82 AG83:AH83 AJ82:AK82 AJ83:AK83 R92:S92 V57:W57 AL92:AN92" xr:uid="{7D2524C6-9596-44B2-B39B-ABD2662A4C20}">
      <formula1>1</formula1>
    </dataValidation>
    <dataValidation type="decimal" imeMode="halfAlpha" allowBlank="1" showInputMessage="1" showErrorMessage="1" errorTitle="数字のみ入力" error="〇g～〇gと幅をもたせて算出している場合は中央値を入力してください。" sqref="N69:AC81" xr:uid="{EBA9BDD7-F402-426C-BDE5-8CAF9D716319}">
      <formula1>0.01</formula1>
      <formula2>9999</formula2>
    </dataValidation>
    <dataValidation type="whole" imeMode="halfAlpha" allowBlank="1" showInputMessage="1" showErrorMessage="1" errorTitle="ハイフン無で入力" error="郵便番号７桁の数字のみ半角で入力してください。" sqref="AJ9:AO9 T18:Y18 AJ29:AO29" xr:uid="{E229EA8C-F1A2-40C2-8688-2C427545F9C9}">
      <formula1>1</formula1>
      <formula2>9999999</formula2>
    </dataValidation>
    <dataValidation type="textLength" imeMode="disabled" operator="equal" allowBlank="1" showInputMessage="1" showErrorMessage="1" errorTitle="ハイフン有で入力" error="半角数字 043-xxx-xxxx の形式で入力してください。" sqref="AU22:BC22" xr:uid="{6A192BD8-18B8-437E-928E-54CAC6EA268E}">
      <formula1>12</formula1>
    </dataValidation>
    <dataValidation type="textLength" imeMode="disabled" operator="lessThanOrEqual" allowBlank="1" showInputMessage="1" showErrorMessage="1" errorTitle="ハイフン有で入力" error="半角数字 043-xxx-xxxx の形式で入力してください。" sqref="AP13:BC13 AF22:AO22" xr:uid="{A3653AB0-FA5D-4AFA-8400-3A7089B31C9C}">
      <formula1>13</formula1>
    </dataValidation>
    <dataValidation type="whole" imeMode="halfAlpha" operator="greaterThanOrEqual" allowBlank="1" showInputMessage="1" showErrorMessage="1" sqref="N41:Y44 L55:AT55 X47:AF52 AL47:AY52 AG47:AK47 AG49:AK52 AG48:AK48" xr:uid="{229E23C3-DF89-4505-B88D-0EC08503DF23}">
      <formula1>0</formula1>
    </dataValidation>
    <dataValidation type="whole" operator="greaterThanOrEqual" allowBlank="1" showInputMessage="1" showErrorMessage="1" sqref="C67:D67 AN78:AP78 AN79:AP79 AQ80 F66:H66 L90:M90 H21:I21 H34:I34 AF56:AH56 AU56:AW56 AV80 I105:L105" xr:uid="{7DA7E496-D2A0-4482-97CC-8A1BDF00A461}">
      <formula1>1</formula1>
    </dataValidation>
    <dataValidation type="whole" allowBlank="1" showInputMessage="1" showErrorMessage="1" sqref="F67:G67 AS80 AX80 L21:M21 L34:M34" xr:uid="{797E1F30-412B-42C9-87FF-7EF0C78D1FB6}">
      <formula1>1</formula1>
      <formula2>12</formula2>
    </dataValidation>
    <dataValidation type="whole" operator="greaterThanOrEqual" allowBlank="1" showInputMessage="1" showErrorMessage="1" sqref="AI74:AK74 AS74:AU74 AI75:AK75 AS75:AU75" xr:uid="{8EDA1C4A-64EA-434B-9CD3-8E5EE06529F4}">
      <formula1>0</formula1>
    </dataValidation>
    <dataValidation type="whole" allowBlank="1" showInputMessage="1" showErrorMessage="1" sqref="B105" xr:uid="{A3DA570A-CB9E-429D-A179-1429D44180C1}">
      <formula1>1</formula1>
      <formula2>5</formula2>
    </dataValidation>
  </dataValidations>
  <pageMargins left="0.31496062992125984" right="0.31496062992125984" top="0.39370078740157483" bottom="0.27559055118110237" header="0.19685039370078741" footer="0.19685039370078741"/>
  <pageSetup paperSize="9" scale="94" orientation="portrait" r:id="rId1"/>
  <rowBreaks count="2" manualBreakCount="2">
    <brk id="53" max="16383" man="1"/>
    <brk id="107" max="5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07" r:id="rId4" name="opt施設種別_事業所">
              <controlPr defaultSize="0" autoFill="0" autoLine="0" autoPict="0">
                <anchor moveWithCells="1">
                  <from>
                    <xdr:col>17</xdr:col>
                    <xdr:colOff>19050</xdr:colOff>
                    <xdr:row>16</xdr:row>
                    <xdr:rowOff>31750</xdr:rowOff>
                  </from>
                  <to>
                    <xdr:col>22</xdr:col>
                    <xdr:colOff>12700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5" name="opt施設種別_寄宿舎">
              <controlPr defaultSize="0" autoFill="0" autoLine="0" autoPict="0">
                <anchor moveWithCells="1">
                  <from>
                    <xdr:col>22</xdr:col>
                    <xdr:colOff>69850</xdr:colOff>
                    <xdr:row>16</xdr:row>
                    <xdr:rowOff>31750</xdr:rowOff>
                  </from>
                  <to>
                    <xdr:col>27</xdr:col>
                    <xdr:colOff>57150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6" name="opt施設種別_矯正施設">
              <controlPr defaultSize="0" autoFill="0" autoLine="0" autoPict="0">
                <anchor moveWithCells="1">
                  <from>
                    <xdr:col>27</xdr:col>
                    <xdr:colOff>57150</xdr:colOff>
                    <xdr:row>16</xdr:row>
                    <xdr:rowOff>12700</xdr:rowOff>
                  </from>
                  <to>
                    <xdr:col>33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7" name="opt施設種別_自衛隊">
              <controlPr defaultSize="0" autoFill="0" autoLine="0" autoPict="0">
                <anchor moveWithCells="1">
                  <from>
                    <xdr:col>34</xdr:col>
                    <xdr:colOff>76200</xdr:colOff>
                    <xdr:row>16</xdr:row>
                    <xdr:rowOff>31750</xdr:rowOff>
                  </from>
                  <to>
                    <xdr:col>39</xdr:col>
                    <xdr:colOff>69850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8" name="opt施設種別_一般給食センター">
              <controlPr defaultSize="0" autoFill="0" autoLine="0" autoPict="0">
                <anchor moveWithCells="1">
                  <from>
                    <xdr:col>40</xdr:col>
                    <xdr:colOff>38100</xdr:colOff>
                    <xdr:row>16</xdr:row>
                    <xdr:rowOff>31750</xdr:rowOff>
                  </from>
                  <to>
                    <xdr:col>48</xdr:col>
                    <xdr:colOff>107950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9" name="opt施設種別_その他">
              <controlPr defaultSize="0" autoFill="0" autoLine="0" autoPict="0">
                <anchor moveWithCells="1">
                  <from>
                    <xdr:col>49</xdr:col>
                    <xdr:colOff>69850</xdr:colOff>
                    <xdr:row>16</xdr:row>
                    <xdr:rowOff>31750</xdr:rowOff>
                  </from>
                  <to>
                    <xdr:col>54</xdr:col>
                    <xdr:colOff>57150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10" name="grp施設種別">
              <controlPr defaultSize="0" autoFill="0" autoPict="0">
                <anchor moveWithCells="1">
                  <from>
                    <xdr:col>15</xdr:col>
                    <xdr:colOff>95250</xdr:colOff>
                    <xdr:row>14</xdr:row>
                    <xdr:rowOff>165100</xdr:rowOff>
                  </from>
                  <to>
                    <xdr:col>55</xdr:col>
                    <xdr:colOff>88900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11" name="opt設置者_変更無">
              <controlPr defaultSize="0" autoFill="0" autoLine="0" autoPict="0">
                <anchor moveWithCells="1">
                  <from>
                    <xdr:col>6</xdr:col>
                    <xdr:colOff>114300</xdr:colOff>
                    <xdr:row>18</xdr:row>
                    <xdr:rowOff>190500</xdr:rowOff>
                  </from>
                  <to>
                    <xdr:col>9</xdr:col>
                    <xdr:colOff>114300</xdr:colOff>
                    <xdr:row>19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12" name="opt設置者_変更有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0</xdr:rowOff>
                  </from>
                  <to>
                    <xdr:col>13</xdr:col>
                    <xdr:colOff>38100</xdr:colOff>
                    <xdr:row>19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13" name="grp設置者変更">
              <controlPr defaultSize="0" autoFill="0" autoPict="0">
                <anchor moveWithCells="1">
                  <from>
                    <xdr:col>6</xdr:col>
                    <xdr:colOff>12700</xdr:colOff>
                    <xdr:row>18</xdr:row>
                    <xdr:rowOff>114300</xdr:rowOff>
                  </from>
                  <to>
                    <xdr:col>15</xdr:col>
                    <xdr:colOff>31750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14" name="chk管栄_常専">
              <controlPr defaultSize="0" autoFill="0" autoLine="0" autoPict="0">
                <anchor moveWithCells="1">
                  <from>
                    <xdr:col>37</xdr:col>
                    <xdr:colOff>0</xdr:colOff>
                    <xdr:row>25</xdr:row>
                    <xdr:rowOff>12700</xdr:rowOff>
                  </from>
                  <to>
                    <xdr:col>41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15" name="chk管栄_常兼">
              <controlPr defaultSize="0" autoFill="0" autoLine="0" autoPict="0">
                <anchor moveWithCells="1">
                  <from>
                    <xdr:col>41</xdr:col>
                    <xdr:colOff>69850</xdr:colOff>
                    <xdr:row>25</xdr:row>
                    <xdr:rowOff>0</xdr:rowOff>
                  </from>
                  <to>
                    <xdr:col>46</xdr:col>
                    <xdr:colOff>19050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16" name="chk管栄_非専">
              <controlPr defaultSize="0" autoFill="0" autoLine="0" autoPict="0">
                <anchor moveWithCells="1">
                  <from>
                    <xdr:col>46</xdr:col>
                    <xdr:colOff>19050</xdr:colOff>
                    <xdr:row>25</xdr:row>
                    <xdr:rowOff>0</xdr:rowOff>
                  </from>
                  <to>
                    <xdr:col>50</xdr:col>
                    <xdr:colOff>95250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17" name="chk管栄_非兼">
              <controlPr defaultSize="0" autoFill="0" autoLine="0" autoPict="0">
                <anchor moveWithCells="1">
                  <from>
                    <xdr:col>50</xdr:col>
                    <xdr:colOff>69850</xdr:colOff>
                    <xdr:row>25</xdr:row>
                    <xdr:rowOff>12700</xdr:rowOff>
                  </from>
                  <to>
                    <xdr:col>55</xdr:col>
                    <xdr:colOff>19050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18" name="chk栄_常専">
              <controlPr defaultSize="0" autoFill="0" autoLine="0" autoPict="0">
                <anchor moveWithCells="1">
                  <from>
                    <xdr:col>37</xdr:col>
                    <xdr:colOff>0</xdr:colOff>
                    <xdr:row>26</xdr:row>
                    <xdr:rowOff>12700</xdr:rowOff>
                  </from>
                  <to>
                    <xdr:col>41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19" name="chk栄_常兼">
              <controlPr defaultSize="0" autoFill="0" autoLine="0" autoPict="0">
                <anchor moveWithCells="1">
                  <from>
                    <xdr:col>41</xdr:col>
                    <xdr:colOff>69850</xdr:colOff>
                    <xdr:row>26</xdr:row>
                    <xdr:rowOff>0</xdr:rowOff>
                  </from>
                  <to>
                    <xdr:col>46</xdr:col>
                    <xdr:colOff>19050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20" name="chk栄_非専">
              <controlPr defaultSize="0" autoFill="0" autoLine="0" autoPict="0">
                <anchor moveWithCells="1">
                  <from>
                    <xdr:col>46</xdr:col>
                    <xdr:colOff>19050</xdr:colOff>
                    <xdr:row>26</xdr:row>
                    <xdr:rowOff>0</xdr:rowOff>
                  </from>
                  <to>
                    <xdr:col>50</xdr:col>
                    <xdr:colOff>95250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21" name="chk栄_非兼">
              <controlPr defaultSize="0" autoFill="0" autoLine="0" autoPict="0">
                <anchor moveWithCells="1">
                  <from>
                    <xdr:col>50</xdr:col>
                    <xdr:colOff>69850</xdr:colOff>
                    <xdr:row>26</xdr:row>
                    <xdr:rowOff>12700</xdr:rowOff>
                  </from>
                  <to>
                    <xdr:col>55</xdr:col>
                    <xdr:colOff>19050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22" name="opt運営方式_内調理">
              <controlPr defaultSize="0" autoFill="0" autoLine="0" autoPict="0">
                <anchor moveWithCells="1">
                  <from>
                    <xdr:col>5</xdr:col>
                    <xdr:colOff>107950</xdr:colOff>
                    <xdr:row>28</xdr:row>
                    <xdr:rowOff>38100</xdr:rowOff>
                  </from>
                  <to>
                    <xdr:col>12</xdr:col>
                    <xdr:colOff>107950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23" name="opt運営方式_外調理">
              <controlPr defaultSize="0" autoFill="0" autoLine="0" autoPict="0">
                <anchor moveWithCells="1">
                  <from>
                    <xdr:col>5</xdr:col>
                    <xdr:colOff>114300</xdr:colOff>
                    <xdr:row>29</xdr:row>
                    <xdr:rowOff>57150</xdr:rowOff>
                  </from>
                  <to>
                    <xdr:col>12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24" name="opt運営方式_直営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31750</xdr:rowOff>
                  </from>
                  <to>
                    <xdr:col>22</xdr:col>
                    <xdr:colOff>31750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25" name="grp運営方式">
              <controlPr defaultSize="0" autoFill="0" autoPict="0">
                <anchor moveWithCells="1">
                  <from>
                    <xdr:col>5</xdr:col>
                    <xdr:colOff>69850</xdr:colOff>
                    <xdr:row>27</xdr:row>
                    <xdr:rowOff>184150</xdr:rowOff>
                  </from>
                  <to>
                    <xdr:col>14</xdr:col>
                    <xdr:colOff>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26" name="opt運営方式_委託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69850</xdr:rowOff>
                  </from>
                  <to>
                    <xdr:col>22</xdr:col>
                    <xdr:colOff>19050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27" name="grp直営委託">
              <controlPr defaultSize="0" autoFill="0" autoPict="0">
                <anchor moveWithCells="1">
                  <from>
                    <xdr:col>17</xdr:col>
                    <xdr:colOff>69850</xdr:colOff>
                    <xdr:row>27</xdr:row>
                    <xdr:rowOff>184150</xdr:rowOff>
                  </from>
                  <to>
                    <xdr:col>23</xdr:col>
                    <xdr:colOff>69850</xdr:colOff>
                    <xdr:row>30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28" name="opt運営方式_変更無">
              <controlPr defaultSize="0" autoFill="0" autoLine="0" autoPict="0">
                <anchor moveWithCells="1">
                  <from>
                    <xdr:col>6</xdr:col>
                    <xdr:colOff>95250</xdr:colOff>
                    <xdr:row>31</xdr:row>
                    <xdr:rowOff>171450</xdr:rowOff>
                  </from>
                  <to>
                    <xdr:col>9</xdr:col>
                    <xdr:colOff>95250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29" name="opt運営方式_変更有">
              <controlPr defaultSize="0" autoFill="0" autoLine="0" autoPict="0">
                <anchor moveWithCells="1">
                  <from>
                    <xdr:col>10</xdr:col>
                    <xdr:colOff>69850</xdr:colOff>
                    <xdr:row>31</xdr:row>
                    <xdr:rowOff>165100</xdr:rowOff>
                  </from>
                  <to>
                    <xdr:col>13</xdr:col>
                    <xdr:colOff>69850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0" name="grp運営方式変更">
              <controlPr defaultSize="0" autoFill="0" autoPict="0">
                <anchor moveWithCells="1">
                  <from>
                    <xdr:col>5</xdr:col>
                    <xdr:colOff>57150</xdr:colOff>
                    <xdr:row>31</xdr:row>
                    <xdr:rowOff>114300</xdr:rowOff>
                  </from>
                  <to>
                    <xdr:col>14</xdr:col>
                    <xdr:colOff>50800</xdr:colOff>
                    <xdr:row>33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1" name="chk運営方式_契約有">
              <controlPr defaultSize="0" autoFill="0" autoLine="0" autoPict="0">
                <anchor moveWithCells="1">
                  <from>
                    <xdr:col>17</xdr:col>
                    <xdr:colOff>114300</xdr:colOff>
                    <xdr:row>32</xdr:row>
                    <xdr:rowOff>76200</xdr:rowOff>
                  </from>
                  <to>
                    <xdr:col>20</xdr:col>
                    <xdr:colOff>88900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2" name="chk運営方式_契約無">
              <controlPr defaultSize="0" autoFill="0" autoLine="0" autoPict="0">
                <anchor moveWithCells="1">
                  <from>
                    <xdr:col>21</xdr:col>
                    <xdr:colOff>31750</xdr:colOff>
                    <xdr:row>32</xdr:row>
                    <xdr:rowOff>76200</xdr:rowOff>
                  </from>
                  <to>
                    <xdr:col>24</xdr:col>
                    <xdr:colOff>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3" name="chk委託内容_全面">
              <controlPr defaultSize="0" autoFill="0" autoLine="0" autoPict="0">
                <anchor moveWithCells="1">
                  <from>
                    <xdr:col>34</xdr:col>
                    <xdr:colOff>114300</xdr:colOff>
                    <xdr:row>30</xdr:row>
                    <xdr:rowOff>165100</xdr:rowOff>
                  </from>
                  <to>
                    <xdr:col>42</xdr:col>
                    <xdr:colOff>107950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4" name="chk委託内容_一部">
              <controlPr defaultSize="0" autoFill="0" autoLine="0" autoPict="0">
                <anchor moveWithCells="1">
                  <from>
                    <xdr:col>43</xdr:col>
                    <xdr:colOff>31750</xdr:colOff>
                    <xdr:row>30</xdr:row>
                    <xdr:rowOff>165100</xdr:rowOff>
                  </from>
                  <to>
                    <xdr:col>51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5" name="chk委託内容_献立作成">
              <controlPr defaultSize="0" autoFill="0" autoLine="0" autoPict="0">
                <anchor moveWithCells="1">
                  <from>
                    <xdr:col>28</xdr:col>
                    <xdr:colOff>12700</xdr:colOff>
                    <xdr:row>32</xdr:row>
                    <xdr:rowOff>31750</xdr:rowOff>
                  </from>
                  <to>
                    <xdr:col>34</xdr:col>
                    <xdr:colOff>12700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6" name="chk委託内容_材料購入">
              <controlPr defaultSize="0" autoFill="0" autoLine="0" autoPict="0">
                <anchor moveWithCells="1">
                  <from>
                    <xdr:col>34</xdr:col>
                    <xdr:colOff>114300</xdr:colOff>
                    <xdr:row>32</xdr:row>
                    <xdr:rowOff>31750</xdr:rowOff>
                  </from>
                  <to>
                    <xdr:col>40</xdr:col>
                    <xdr:colOff>107950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" name="chk委託内容_調理">
              <controlPr defaultSize="0" autoFill="0" autoLine="0" autoPict="0">
                <anchor moveWithCells="1">
                  <from>
                    <xdr:col>41</xdr:col>
                    <xdr:colOff>95250</xdr:colOff>
                    <xdr:row>32</xdr:row>
                    <xdr:rowOff>31750</xdr:rowOff>
                  </from>
                  <to>
                    <xdr:col>46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8" name="chk委託内容_配膳下膳">
              <controlPr defaultSize="0" autoFill="0" autoLine="0" autoPict="0">
                <anchor moveWithCells="1">
                  <from>
                    <xdr:col>46</xdr:col>
                    <xdr:colOff>12700</xdr:colOff>
                    <xdr:row>32</xdr:row>
                    <xdr:rowOff>38100</xdr:rowOff>
                  </from>
                  <to>
                    <xdr:col>52</xdr:col>
                    <xdr:colOff>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9" name="chk委託内容_栄養教育">
              <controlPr defaultSize="0" autoFill="0" autoLine="0" autoPict="0">
                <anchor moveWithCells="1">
                  <from>
                    <xdr:col>28</xdr:col>
                    <xdr:colOff>12700</xdr:colOff>
                    <xdr:row>33</xdr:row>
                    <xdr:rowOff>0</xdr:rowOff>
                  </from>
                  <to>
                    <xdr:col>34</xdr:col>
                    <xdr:colOff>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40" name="chk委託内容_その他">
              <controlPr defaultSize="0" autoFill="0" autoLine="0" autoPict="0">
                <anchor moveWithCells="1">
                  <from>
                    <xdr:col>34</xdr:col>
                    <xdr:colOff>114300</xdr:colOff>
                    <xdr:row>33</xdr:row>
                    <xdr:rowOff>0</xdr:rowOff>
                  </from>
                  <to>
                    <xdr:col>39</xdr:col>
                    <xdr:colOff>95250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41" name="chk委託内容_健康管理記載_有">
              <controlPr defaultSize="0" autoFill="0" autoLine="0" autoPict="0">
                <anchor moveWithCells="1">
                  <from>
                    <xdr:col>28</xdr:col>
                    <xdr:colOff>12700</xdr:colOff>
                    <xdr:row>34</xdr:row>
                    <xdr:rowOff>127000</xdr:rowOff>
                  </from>
                  <to>
                    <xdr:col>30</xdr:col>
                    <xdr:colOff>107950</xdr:colOff>
                    <xdr:row>35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42" name="chk委託内容_健康管理記載_無">
              <controlPr defaultSize="0" autoFill="0" autoLine="0" autoPict="0">
                <anchor moveWithCells="1">
                  <from>
                    <xdr:col>31</xdr:col>
                    <xdr:colOff>50800</xdr:colOff>
                    <xdr:row>34</xdr:row>
                    <xdr:rowOff>127000</xdr:rowOff>
                  </from>
                  <to>
                    <xdr:col>34</xdr:col>
                    <xdr:colOff>19050</xdr:colOff>
                    <xdr:row>35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43" name="opt関係会議_実施回数_有">
              <controlPr defaultSize="0" autoFill="0" autoLine="0" autoPict="0">
                <anchor moveWithCells="1">
                  <from>
                    <xdr:col>16</xdr:col>
                    <xdr:colOff>107950</xdr:colOff>
                    <xdr:row>55</xdr:row>
                    <xdr:rowOff>171450</xdr:rowOff>
                  </from>
                  <to>
                    <xdr:col>19</xdr:col>
                    <xdr:colOff>107950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44" name="opt関係会議_実施回数_無">
              <controlPr defaultSize="0" autoFill="0" autoLine="0" autoPict="0">
                <anchor moveWithCells="1">
                  <from>
                    <xdr:col>27</xdr:col>
                    <xdr:colOff>69850</xdr:colOff>
                    <xdr:row>55</xdr:row>
                    <xdr:rowOff>177800</xdr:rowOff>
                  </from>
                  <to>
                    <xdr:col>30</xdr:col>
                    <xdr:colOff>69850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45" name="opt関係会議_実施記録_有">
              <controlPr defaultSize="0" autoFill="0" autoLine="0" autoPict="0">
                <anchor moveWithCells="1">
                  <from>
                    <xdr:col>36</xdr:col>
                    <xdr:colOff>38100</xdr:colOff>
                    <xdr:row>55</xdr:row>
                    <xdr:rowOff>171450</xdr:rowOff>
                  </from>
                  <to>
                    <xdr:col>39</xdr:col>
                    <xdr:colOff>31750</xdr:colOff>
                    <xdr:row>57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46" name="opt関係会議_実施記録_無">
              <controlPr defaultSize="0" autoFill="0" autoLine="0" autoPict="0">
                <anchor moveWithCells="1">
                  <from>
                    <xdr:col>41</xdr:col>
                    <xdr:colOff>38100</xdr:colOff>
                    <xdr:row>55</xdr:row>
                    <xdr:rowOff>171450</xdr:rowOff>
                  </from>
                  <to>
                    <xdr:col>44</xdr:col>
                    <xdr:colOff>31750</xdr:colOff>
                    <xdr:row>57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47" name="grp関係会議_実施回数">
              <controlPr defaultSize="0" autoFill="0" autoPict="0">
                <anchor moveWithCells="1">
                  <from>
                    <xdr:col>16</xdr:col>
                    <xdr:colOff>19050</xdr:colOff>
                    <xdr:row>55</xdr:row>
                    <xdr:rowOff>95250</xdr:rowOff>
                  </from>
                  <to>
                    <xdr:col>32</xdr:col>
                    <xdr:colOff>12700</xdr:colOff>
                    <xdr:row>57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48" name="grp関係会議_実施記録">
              <controlPr defaultSize="0" autoFill="0" autoPict="0">
                <anchor moveWithCells="1">
                  <from>
                    <xdr:col>35</xdr:col>
                    <xdr:colOff>95250</xdr:colOff>
                    <xdr:row>55</xdr:row>
                    <xdr:rowOff>88900</xdr:rowOff>
                  </from>
                  <to>
                    <xdr:col>45</xdr:col>
                    <xdr:colOff>31750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49" name="chk関係会議_構成職種_管理者">
              <controlPr defaultSize="0" autoFill="0" autoLine="0" autoPict="0">
                <anchor moveWithCells="1">
                  <from>
                    <xdr:col>16</xdr:col>
                    <xdr:colOff>107950</xdr:colOff>
                    <xdr:row>57</xdr:row>
                    <xdr:rowOff>19050</xdr:rowOff>
                  </from>
                  <to>
                    <xdr:col>22</xdr:col>
                    <xdr:colOff>12700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50" name="chk関係会議_構成職種_給食部門責任者">
              <controlPr defaultSize="0" autoFill="0" autoLine="0" autoPict="0">
                <anchor moveWithCells="1">
                  <from>
                    <xdr:col>22</xdr:col>
                    <xdr:colOff>114300</xdr:colOff>
                    <xdr:row>57</xdr:row>
                    <xdr:rowOff>12700</xdr:rowOff>
                  </from>
                  <to>
                    <xdr:col>31</xdr:col>
                    <xdr:colOff>50800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51" name="chk関係会議_構成職種_健康管理担当者">
              <controlPr defaultSize="0" autoFill="0" autoLine="0" autoPict="0">
                <anchor moveWithCells="1">
                  <from>
                    <xdr:col>32</xdr:col>
                    <xdr:colOff>0</xdr:colOff>
                    <xdr:row>57</xdr:row>
                    <xdr:rowOff>0</xdr:rowOff>
                  </from>
                  <to>
                    <xdr:col>40</xdr:col>
                    <xdr:colOff>57150</xdr:colOff>
                    <xdr:row>57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52" name="chk関係会議_構成職種_栄養士">
              <controlPr defaultSize="0" autoFill="0" autoLine="0" autoPict="0">
                <anchor moveWithCells="1">
                  <from>
                    <xdr:col>16</xdr:col>
                    <xdr:colOff>107950</xdr:colOff>
                    <xdr:row>58</xdr:row>
                    <xdr:rowOff>19050</xdr:rowOff>
                  </from>
                  <to>
                    <xdr:col>26</xdr:col>
                    <xdr:colOff>114300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53" name="chk関係会議_構成職種_調理師">
              <controlPr defaultSize="0" autoFill="0" autoLine="0" autoPict="0">
                <anchor moveWithCells="1">
                  <from>
                    <xdr:col>32</xdr:col>
                    <xdr:colOff>0</xdr:colOff>
                    <xdr:row>58</xdr:row>
                    <xdr:rowOff>12700</xdr:rowOff>
                  </from>
                  <to>
                    <xdr:col>40</xdr:col>
                    <xdr:colOff>50800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54" name="chk関係会議_構成職種_給食利用者">
              <controlPr defaultSize="0" autoFill="0" autoLine="0" autoPict="0">
                <anchor moveWithCells="1">
                  <from>
                    <xdr:col>16</xdr:col>
                    <xdr:colOff>107950</xdr:colOff>
                    <xdr:row>59</xdr:row>
                    <xdr:rowOff>31750</xdr:rowOff>
                  </from>
                  <to>
                    <xdr:col>23</xdr:col>
                    <xdr:colOff>69850</xdr:colOff>
                    <xdr:row>59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55" name="chk関係会議_構成職種_その他">
              <controlPr defaultSize="0" autoFill="0" autoLine="0" autoPict="0">
                <anchor moveWithCells="1">
                  <from>
                    <xdr:col>32</xdr:col>
                    <xdr:colOff>0</xdr:colOff>
                    <xdr:row>59</xdr:row>
                    <xdr:rowOff>38100</xdr:rowOff>
                  </from>
                  <to>
                    <xdr:col>37</xdr:col>
                    <xdr:colOff>19050</xdr:colOff>
                    <xdr:row>59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56" name="opt関係会議_アセスメントデータ_有">
              <controlPr defaultSize="0" autoFill="0" autoLine="0" autoPict="0">
                <anchor moveWithCells="1">
                  <from>
                    <xdr:col>26</xdr:col>
                    <xdr:colOff>31750</xdr:colOff>
                    <xdr:row>60</xdr:row>
                    <xdr:rowOff>171450</xdr:rowOff>
                  </from>
                  <to>
                    <xdr:col>29</xdr:col>
                    <xdr:colOff>57150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57" name="opt関係会議_アセスメントデータ_無">
              <controlPr defaultSize="0" autoFill="0" autoLine="0" autoPict="0">
                <anchor moveWithCells="1">
                  <from>
                    <xdr:col>30</xdr:col>
                    <xdr:colOff>0</xdr:colOff>
                    <xdr:row>60</xdr:row>
                    <xdr:rowOff>171450</xdr:rowOff>
                  </from>
                  <to>
                    <xdr:col>33</xdr:col>
                    <xdr:colOff>31750</xdr:colOff>
                    <xdr:row>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58" name="grp関係会議_アセスメントデータ">
              <controlPr defaultSize="0" autoFill="0" autoPict="0">
                <anchor moveWithCells="1">
                  <from>
                    <xdr:col>25</xdr:col>
                    <xdr:colOff>88900</xdr:colOff>
                    <xdr:row>60</xdr:row>
                    <xdr:rowOff>127000</xdr:rowOff>
                  </from>
                  <to>
                    <xdr:col>34</xdr:col>
                    <xdr:colOff>107950</xdr:colOff>
                    <xdr:row>62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59" name="chk把握_給食利用者">
              <controlPr defaultSize="0" autoFill="0" autoLine="0" autoPict="0">
                <anchor moveWithCells="1">
                  <from>
                    <xdr:col>4</xdr:col>
                    <xdr:colOff>95250</xdr:colOff>
                    <xdr:row>63</xdr:row>
                    <xdr:rowOff>0</xdr:rowOff>
                  </from>
                  <to>
                    <xdr:col>11</xdr:col>
                    <xdr:colOff>57150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60" name="chk把握_施設従業員">
              <controlPr defaultSize="0" autoFill="0" autoLine="0" autoPict="0">
                <anchor moveWithCells="1">
                  <from>
                    <xdr:col>4</xdr:col>
                    <xdr:colOff>95250</xdr:colOff>
                    <xdr:row>63</xdr:row>
                    <xdr:rowOff>184150</xdr:rowOff>
                  </from>
                  <to>
                    <xdr:col>11</xdr:col>
                    <xdr:colOff>57150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61" name="chk把握_年齢">
              <controlPr defaultSize="0" autoFill="0" autoLine="0" autoPict="0">
                <anchor moveWithCells="1">
                  <from>
                    <xdr:col>11</xdr:col>
                    <xdr:colOff>69850</xdr:colOff>
                    <xdr:row>63</xdr:row>
                    <xdr:rowOff>12700</xdr:rowOff>
                  </from>
                  <to>
                    <xdr:col>16</xdr:col>
                    <xdr:colOff>95250</xdr:colOff>
                    <xdr:row>63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62" name="chk把握_身体活動">
              <controlPr defaultSize="0" autoFill="0" autoLine="0" autoPict="0">
                <anchor moveWithCells="1">
                  <from>
                    <xdr:col>18</xdr:col>
                    <xdr:colOff>57150</xdr:colOff>
                    <xdr:row>63</xdr:row>
                    <xdr:rowOff>12700</xdr:rowOff>
                  </from>
                  <to>
                    <xdr:col>26</xdr:col>
                    <xdr:colOff>88900</xdr:colOff>
                    <xdr:row>63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63" name="chk把握_身長">
              <controlPr defaultSize="0" autoFill="0" autoLine="0" autoPict="0">
                <anchor moveWithCells="1">
                  <from>
                    <xdr:col>29</xdr:col>
                    <xdr:colOff>57150</xdr:colOff>
                    <xdr:row>62</xdr:row>
                    <xdr:rowOff>190500</xdr:rowOff>
                  </from>
                  <to>
                    <xdr:col>33</xdr:col>
                    <xdr:colOff>50800</xdr:colOff>
                    <xdr:row>63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64" name="chk把握_体重">
              <controlPr defaultSize="0" autoFill="0" autoLine="0" autoPict="0">
                <anchor moveWithCells="1">
                  <from>
                    <xdr:col>36</xdr:col>
                    <xdr:colOff>31750</xdr:colOff>
                    <xdr:row>62</xdr:row>
                    <xdr:rowOff>171450</xdr:rowOff>
                  </from>
                  <to>
                    <xdr:col>40</xdr:col>
                    <xdr:colOff>12700</xdr:colOff>
                    <xdr:row>63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65" name="chk把握_腹囲">
              <controlPr defaultSize="0" autoFill="0" autoLine="0" autoPict="0">
                <anchor moveWithCells="1">
                  <from>
                    <xdr:col>41</xdr:col>
                    <xdr:colOff>69850</xdr:colOff>
                    <xdr:row>62</xdr:row>
                    <xdr:rowOff>171450</xdr:rowOff>
                  </from>
                  <to>
                    <xdr:col>45</xdr:col>
                    <xdr:colOff>50800</xdr:colOff>
                    <xdr:row>63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66" name="chk把握_BMI">
              <controlPr defaultSize="0" autoFill="0" autoLine="0" autoPict="0">
                <anchor moveWithCells="1">
                  <from>
                    <xdr:col>11</xdr:col>
                    <xdr:colOff>69850</xdr:colOff>
                    <xdr:row>64</xdr:row>
                    <xdr:rowOff>19050</xdr:rowOff>
                  </from>
                  <to>
                    <xdr:col>19</xdr:col>
                    <xdr:colOff>95250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67" name="chk把握_疾病状況">
              <controlPr defaultSize="0" autoFill="0" autoLine="0" autoPict="0">
                <anchor moveWithCells="1">
                  <from>
                    <xdr:col>11</xdr:col>
                    <xdr:colOff>69850</xdr:colOff>
                    <xdr:row>65</xdr:row>
                    <xdr:rowOff>12700</xdr:rowOff>
                  </from>
                  <to>
                    <xdr:col>16</xdr:col>
                    <xdr:colOff>95250</xdr:colOff>
                    <xdr:row>65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68" name="chk把握_その他">
              <controlPr defaultSize="0" autoFill="0" autoLine="0" autoPict="0">
                <anchor moveWithCells="1">
                  <from>
                    <xdr:col>11</xdr:col>
                    <xdr:colOff>69850</xdr:colOff>
                    <xdr:row>66</xdr:row>
                    <xdr:rowOff>0</xdr:rowOff>
                  </from>
                  <to>
                    <xdr:col>16</xdr:col>
                    <xdr:colOff>95250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69" name="chk単一定食">
              <controlPr defaultSize="0" autoFill="0" autoLine="0" autoPict="0">
                <anchor moveWithCells="1">
                  <from>
                    <xdr:col>30</xdr:col>
                    <xdr:colOff>88900</xdr:colOff>
                    <xdr:row>68</xdr:row>
                    <xdr:rowOff>0</xdr:rowOff>
                  </from>
                  <to>
                    <xdr:col>35</xdr:col>
                    <xdr:colOff>114300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70" name="chk複数定食">
              <controlPr defaultSize="0" autoFill="0" autoLine="0" autoPict="0">
                <anchor moveWithCells="1">
                  <from>
                    <xdr:col>36</xdr:col>
                    <xdr:colOff>50800</xdr:colOff>
                    <xdr:row>68</xdr:row>
                    <xdr:rowOff>12700</xdr:rowOff>
                  </from>
                  <to>
                    <xdr:col>41</xdr:col>
                    <xdr:colOff>76200</xdr:colOff>
                    <xdr:row>68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71" name="chkアラカルト">
              <controlPr defaultSize="0" autoFill="0" autoLine="0" autoPict="0">
                <anchor moveWithCells="1">
                  <from>
                    <xdr:col>30</xdr:col>
                    <xdr:colOff>88900</xdr:colOff>
                    <xdr:row>69</xdr:row>
                    <xdr:rowOff>0</xdr:rowOff>
                  </from>
                  <to>
                    <xdr:col>35</xdr:col>
                    <xdr:colOff>114300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72" name="chk麺類">
              <controlPr defaultSize="0" autoFill="0" autoLine="0" autoPict="0">
                <anchor moveWithCells="1">
                  <from>
                    <xdr:col>32</xdr:col>
                    <xdr:colOff>31750</xdr:colOff>
                    <xdr:row>70</xdr:row>
                    <xdr:rowOff>12700</xdr:rowOff>
                  </from>
                  <to>
                    <xdr:col>36</xdr:col>
                    <xdr:colOff>12700</xdr:colOff>
                    <xdr:row>70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73" name="chk丼物">
              <controlPr defaultSize="0" autoFill="0" autoLine="0" autoPict="0">
                <anchor moveWithCells="1">
                  <from>
                    <xdr:col>36</xdr:col>
                    <xdr:colOff>69850</xdr:colOff>
                    <xdr:row>70</xdr:row>
                    <xdr:rowOff>12700</xdr:rowOff>
                  </from>
                  <to>
                    <xdr:col>40</xdr:col>
                    <xdr:colOff>50800</xdr:colOff>
                    <xdr:row>70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74" name="chkカレー">
              <controlPr defaultSize="0" autoFill="0" autoLine="0" autoPict="0">
                <anchor moveWithCells="1">
                  <from>
                    <xdr:col>40</xdr:col>
                    <xdr:colOff>114300</xdr:colOff>
                    <xdr:row>70</xdr:row>
                    <xdr:rowOff>19050</xdr:rowOff>
                  </from>
                  <to>
                    <xdr:col>44</xdr:col>
                    <xdr:colOff>107950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75" name="chk食事提供その他">
              <controlPr defaultSize="0" autoFill="0" autoLine="0" autoPict="0">
                <anchor moveWithCells="1">
                  <from>
                    <xdr:col>45</xdr:col>
                    <xdr:colOff>31750</xdr:colOff>
                    <xdr:row>70</xdr:row>
                    <xdr:rowOff>19050</xdr:rowOff>
                  </from>
                  <to>
                    <xdr:col>49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76" name="chkカフェテリア">
              <controlPr defaultSize="0" autoFill="0" autoLine="0" autoPict="0">
                <anchor moveWithCells="1">
                  <from>
                    <xdr:col>30</xdr:col>
                    <xdr:colOff>88900</xdr:colOff>
                    <xdr:row>71</xdr:row>
                    <xdr:rowOff>12700</xdr:rowOff>
                  </from>
                  <to>
                    <xdr:col>36</xdr:col>
                    <xdr:colOff>114300</xdr:colOff>
                    <xdr:row>71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77" name="opt行事食の実施_有">
              <controlPr defaultSize="0" autoFill="0" autoLine="0" autoPict="0">
                <anchor moveWithCells="1">
                  <from>
                    <xdr:col>41</xdr:col>
                    <xdr:colOff>50800</xdr:colOff>
                    <xdr:row>74</xdr:row>
                    <xdr:rowOff>165100</xdr:rowOff>
                  </from>
                  <to>
                    <xdr:col>44</xdr:col>
                    <xdr:colOff>50800</xdr:colOff>
                    <xdr:row>76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78" name="opt行事食の実施_無">
              <controlPr defaultSize="0" autoFill="0" autoLine="0" autoPict="0">
                <anchor moveWithCells="1">
                  <from>
                    <xdr:col>45</xdr:col>
                    <xdr:colOff>38100</xdr:colOff>
                    <xdr:row>74</xdr:row>
                    <xdr:rowOff>165100</xdr:rowOff>
                  </from>
                  <to>
                    <xdr:col>48</xdr:col>
                    <xdr:colOff>38100</xdr:colOff>
                    <xdr:row>76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79" name="grp行事食の実施">
              <controlPr defaultSize="0" autoFill="0" autoPict="0">
                <anchor moveWithCells="1">
                  <from>
                    <xdr:col>40</xdr:col>
                    <xdr:colOff>50800</xdr:colOff>
                    <xdr:row>74</xdr:row>
                    <xdr:rowOff>114300</xdr:rowOff>
                  </from>
                  <to>
                    <xdr:col>50</xdr:col>
                    <xdr:colOff>31750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80" name="opt主食_無">
              <controlPr defaultSize="0" autoFill="0" autoLine="0" autoPict="0">
                <anchor moveWithCells="1">
                  <from>
                    <xdr:col>45</xdr:col>
                    <xdr:colOff>57150</xdr:colOff>
                    <xdr:row>77</xdr:row>
                    <xdr:rowOff>6350</xdr:rowOff>
                  </from>
                  <to>
                    <xdr:col>48</xdr:col>
                    <xdr:colOff>57150</xdr:colOff>
                    <xdr:row>77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81" name="opt主食_有">
              <controlPr defaultSize="0" autoFill="0" autoLine="0" autoPict="0">
                <anchor moveWithCells="1">
                  <from>
                    <xdr:col>35</xdr:col>
                    <xdr:colOff>19050</xdr:colOff>
                    <xdr:row>77</xdr:row>
                    <xdr:rowOff>6350</xdr:rowOff>
                  </from>
                  <to>
                    <xdr:col>38</xdr:col>
                    <xdr:colOff>19050</xdr:colOff>
                    <xdr:row>77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82" name="opt主菜副菜_有">
              <controlPr defaultSize="0" autoFill="0" autoLine="0" autoPict="0">
                <anchor moveWithCells="1">
                  <from>
                    <xdr:col>35</xdr:col>
                    <xdr:colOff>19050</xdr:colOff>
                    <xdr:row>78</xdr:row>
                    <xdr:rowOff>31750</xdr:rowOff>
                  </from>
                  <to>
                    <xdr:col>38</xdr:col>
                    <xdr:colOff>19050</xdr:colOff>
                    <xdr:row>79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83" name="opt主菜副菜_無">
              <controlPr defaultSize="0" autoFill="0" autoLine="0" autoPict="0">
                <anchor moveWithCells="1">
                  <from>
                    <xdr:col>45</xdr:col>
                    <xdr:colOff>57150</xdr:colOff>
                    <xdr:row>78</xdr:row>
                    <xdr:rowOff>25400</xdr:rowOff>
                  </from>
                  <to>
                    <xdr:col>48</xdr:col>
                    <xdr:colOff>57150</xdr:colOff>
                    <xdr:row>78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84" name="chk食事摂取基準">
              <controlPr defaultSize="0" autoFill="0" autoLine="0" autoPict="0">
                <anchor moveWithCells="1">
                  <from>
                    <xdr:col>3</xdr:col>
                    <xdr:colOff>57150</xdr:colOff>
                    <xdr:row>84</xdr:row>
                    <xdr:rowOff>184150</xdr:rowOff>
                  </from>
                  <to>
                    <xdr:col>15</xdr:col>
                    <xdr:colOff>19050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85" name="chk給与栄養目標量その他">
              <controlPr defaultSize="0" autoFill="0" autoLine="0" autoPict="0">
                <anchor moveWithCells="1">
                  <from>
                    <xdr:col>3</xdr:col>
                    <xdr:colOff>57150</xdr:colOff>
                    <xdr:row>86</xdr:row>
                    <xdr:rowOff>31750</xdr:rowOff>
                  </from>
                  <to>
                    <xdr:col>8</xdr:col>
                    <xdr:colOff>19050</xdr:colOff>
                    <xdr:row>86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86" name="opt目標量内容確認_有">
              <controlPr defaultSize="0" autoFill="0" autoLine="0" autoPict="0">
                <anchor moveWithCells="1">
                  <from>
                    <xdr:col>3</xdr:col>
                    <xdr:colOff>50800</xdr:colOff>
                    <xdr:row>88</xdr:row>
                    <xdr:rowOff>171450</xdr:rowOff>
                  </from>
                  <to>
                    <xdr:col>10</xdr:col>
                    <xdr:colOff>50800</xdr:colOff>
                    <xdr:row>90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87" name="opt目標量内容確認_無">
              <controlPr defaultSize="0" autoFill="0" autoLine="0" autoPict="0">
                <anchor moveWithCells="1">
                  <from>
                    <xdr:col>19</xdr:col>
                    <xdr:colOff>12700</xdr:colOff>
                    <xdr:row>88</xdr:row>
                    <xdr:rowOff>171450</xdr:rowOff>
                  </from>
                  <to>
                    <xdr:col>27</xdr:col>
                    <xdr:colOff>12700</xdr:colOff>
                    <xdr:row>90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88" name="grp目標量内容確認">
              <controlPr defaultSize="0" autoFill="0" autoPict="0">
                <anchor moveWithCells="1">
                  <from>
                    <xdr:col>2</xdr:col>
                    <xdr:colOff>88900</xdr:colOff>
                    <xdr:row>88</xdr:row>
                    <xdr:rowOff>76200</xdr:rowOff>
                  </from>
                  <to>
                    <xdr:col>27</xdr:col>
                    <xdr:colOff>57150</xdr:colOff>
                    <xdr:row>90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89" name="chk栄養成分表示">
              <controlPr defaultSize="0" autoFill="0" autoLine="0" autoPict="0">
                <anchor moveWithCells="1">
                  <from>
                    <xdr:col>28</xdr:col>
                    <xdr:colOff>107950</xdr:colOff>
                    <xdr:row>83</xdr:row>
                    <xdr:rowOff>165100</xdr:rowOff>
                  </from>
                  <to>
                    <xdr:col>37</xdr:col>
                    <xdr:colOff>19050</xdr:colOff>
                    <xdr:row>84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90" name="chk栄養成分表示_エネルギー">
              <controlPr defaultSize="0" autoFill="0" autoLine="0" autoPict="0">
                <anchor moveWithCells="1">
                  <from>
                    <xdr:col>30</xdr:col>
                    <xdr:colOff>31750</xdr:colOff>
                    <xdr:row>84</xdr:row>
                    <xdr:rowOff>152400</xdr:rowOff>
                  </from>
                  <to>
                    <xdr:col>36</xdr:col>
                    <xdr:colOff>19050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91" name="chk栄養成分表示_たんぱく質">
              <controlPr defaultSize="0" autoFill="0" autoLine="0" autoPict="0">
                <anchor moveWithCells="1">
                  <from>
                    <xdr:col>37</xdr:col>
                    <xdr:colOff>88900</xdr:colOff>
                    <xdr:row>84</xdr:row>
                    <xdr:rowOff>152400</xdr:rowOff>
                  </from>
                  <to>
                    <xdr:col>43</xdr:col>
                    <xdr:colOff>76200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92" name="chk栄養成分表示_脂質">
              <controlPr defaultSize="0" autoFill="0" autoLine="0" autoPict="0">
                <anchor moveWithCells="1">
                  <from>
                    <xdr:col>44</xdr:col>
                    <xdr:colOff>57150</xdr:colOff>
                    <xdr:row>84</xdr:row>
                    <xdr:rowOff>152400</xdr:rowOff>
                  </from>
                  <to>
                    <xdr:col>48</xdr:col>
                    <xdr:colOff>50800</xdr:colOff>
                    <xdr:row>85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93" name="chk栄養成分表示_食塩相当量">
              <controlPr defaultSize="0" autoFill="0" autoLine="0" autoPict="0">
                <anchor moveWithCells="1">
                  <from>
                    <xdr:col>30</xdr:col>
                    <xdr:colOff>31750</xdr:colOff>
                    <xdr:row>85</xdr:row>
                    <xdr:rowOff>146050</xdr:rowOff>
                  </from>
                  <to>
                    <xdr:col>37</xdr:col>
                    <xdr:colOff>38100</xdr:colOff>
                    <xdr:row>86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94" name="chk栄養成分表示_栄養価その他">
              <controlPr defaultSize="0" autoFill="0" autoLine="0" autoPict="0">
                <anchor moveWithCells="1">
                  <from>
                    <xdr:col>38</xdr:col>
                    <xdr:colOff>69850</xdr:colOff>
                    <xdr:row>85</xdr:row>
                    <xdr:rowOff>165100</xdr:rowOff>
                  </from>
                  <to>
                    <xdr:col>43</xdr:col>
                    <xdr:colOff>31750</xdr:colOff>
                    <xdr:row>86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95" name="chk献立表の掲示">
              <controlPr defaultSize="0" autoFill="0" autoLine="0" autoPict="0">
                <anchor moveWithCells="1">
                  <from>
                    <xdr:col>28</xdr:col>
                    <xdr:colOff>107950</xdr:colOff>
                    <xdr:row>86</xdr:row>
                    <xdr:rowOff>95250</xdr:rowOff>
                  </from>
                  <to>
                    <xdr:col>38</xdr:col>
                    <xdr:colOff>88900</xdr:colOff>
                    <xdr:row>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96" name="chkポスター">
              <controlPr defaultSize="0" autoFill="0" autoLine="0" autoPict="0">
                <anchor moveWithCells="1">
                  <from>
                    <xdr:col>37</xdr:col>
                    <xdr:colOff>38100</xdr:colOff>
                    <xdr:row>87</xdr:row>
                    <xdr:rowOff>19050</xdr:rowOff>
                  </from>
                  <to>
                    <xdr:col>42</xdr:col>
                    <xdr:colOff>57150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97" name="chkリーフレット">
              <controlPr defaultSize="0" autoFill="0" autoLine="0" autoPict="0">
                <anchor moveWithCells="1">
                  <from>
                    <xdr:col>43</xdr:col>
                    <xdr:colOff>114300</xdr:colOff>
                    <xdr:row>86</xdr:row>
                    <xdr:rowOff>209550</xdr:rowOff>
                  </from>
                  <to>
                    <xdr:col>50</xdr:col>
                    <xdr:colOff>38100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98" name="chk情報提供その他">
              <controlPr defaultSize="0" autoFill="0" autoLine="0" autoPict="0">
                <anchor moveWithCells="1">
                  <from>
                    <xdr:col>28</xdr:col>
                    <xdr:colOff>107950</xdr:colOff>
                    <xdr:row>88</xdr:row>
                    <xdr:rowOff>19050</xdr:rowOff>
                  </from>
                  <to>
                    <xdr:col>33</xdr:col>
                    <xdr:colOff>69850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99" name="chk卓上メモ">
              <controlPr defaultSize="0" autoFill="0" autoLine="0" autoPict="0">
                <anchor moveWithCells="1">
                  <from>
                    <xdr:col>28</xdr:col>
                    <xdr:colOff>107950</xdr:colOff>
                    <xdr:row>87</xdr:row>
                    <xdr:rowOff>50800</xdr:rowOff>
                  </from>
                  <to>
                    <xdr:col>34</xdr:col>
                    <xdr:colOff>0</xdr:colOff>
                    <xdr:row>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100" name="opt食事評価_有">
              <controlPr defaultSize="0" autoFill="0" autoLine="0" autoPict="0">
                <anchor moveWithCells="1">
                  <from>
                    <xdr:col>13</xdr:col>
                    <xdr:colOff>19050</xdr:colOff>
                    <xdr:row>91</xdr:row>
                    <xdr:rowOff>0</xdr:rowOff>
                  </from>
                  <to>
                    <xdr:col>16</xdr:col>
                    <xdr:colOff>57150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101" name="opt食事評価_無">
              <controlPr defaultSize="0" autoFill="0" autoLine="0" autoPict="0">
                <anchor moveWithCells="1">
                  <from>
                    <xdr:col>23</xdr:col>
                    <xdr:colOff>69850</xdr:colOff>
                    <xdr:row>90</xdr:row>
                    <xdr:rowOff>190500</xdr:rowOff>
                  </from>
                  <to>
                    <xdr:col>26</xdr:col>
                    <xdr:colOff>107950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102" name="grp食事評価">
              <controlPr defaultSize="0" autoFill="0" autoPict="0">
                <anchor moveWithCells="1">
                  <from>
                    <xdr:col>12</xdr:col>
                    <xdr:colOff>12700</xdr:colOff>
                    <xdr:row>90</xdr:row>
                    <xdr:rowOff>133350</xdr:rowOff>
                  </from>
                  <to>
                    <xdr:col>29</xdr:col>
                    <xdr:colOff>50800</xdr:colOff>
                    <xdr:row>92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103" name="opt適温給食_有">
              <controlPr defaultSize="0" autoFill="0" autoLine="0" autoPict="0">
                <anchor moveWithCells="1">
                  <from>
                    <xdr:col>41</xdr:col>
                    <xdr:colOff>114300</xdr:colOff>
                    <xdr:row>93</xdr:row>
                    <xdr:rowOff>171450</xdr:rowOff>
                  </from>
                  <to>
                    <xdr:col>45</xdr:col>
                    <xdr:colOff>31750</xdr:colOff>
                    <xdr:row>94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104" name="opt適温給食_無">
              <controlPr defaultSize="0" autoFill="0" autoLine="0" autoPict="0">
                <anchor moveWithCells="1">
                  <from>
                    <xdr:col>45</xdr:col>
                    <xdr:colOff>44450</xdr:colOff>
                    <xdr:row>93</xdr:row>
                    <xdr:rowOff>177800</xdr:rowOff>
                  </from>
                  <to>
                    <xdr:col>48</xdr:col>
                    <xdr:colOff>82550</xdr:colOff>
                    <xdr:row>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105" name="opt盛り付け量確認_有">
              <controlPr defaultSize="0" autoFill="0" autoLine="0" autoPict="0">
                <anchor moveWithCells="1">
                  <from>
                    <xdr:col>41</xdr:col>
                    <xdr:colOff>114300</xdr:colOff>
                    <xdr:row>94</xdr:row>
                    <xdr:rowOff>177800</xdr:rowOff>
                  </from>
                  <to>
                    <xdr:col>45</xdr:col>
                    <xdr:colOff>31750</xdr:colOff>
                    <xdr:row>95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106" name="opt盛り付け量確認_無">
              <controlPr defaultSize="0" autoFill="0" autoLine="0" autoPict="0">
                <anchor moveWithCells="1">
                  <from>
                    <xdr:col>45</xdr:col>
                    <xdr:colOff>44450</xdr:colOff>
                    <xdr:row>94</xdr:row>
                    <xdr:rowOff>177800</xdr:rowOff>
                  </from>
                  <to>
                    <xdr:col>48</xdr:col>
                    <xdr:colOff>82550</xdr:colOff>
                    <xdr:row>95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107" name="grp適温給食">
              <controlPr defaultSize="0" autoFill="0" autoPict="0">
                <anchor moveWithCells="1">
                  <from>
                    <xdr:col>40</xdr:col>
                    <xdr:colOff>95250</xdr:colOff>
                    <xdr:row>93</xdr:row>
                    <xdr:rowOff>95250</xdr:rowOff>
                  </from>
                  <to>
                    <xdr:col>50</xdr:col>
                    <xdr:colOff>38100</xdr:colOff>
                    <xdr:row>94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108" name="grp盛り付け量">
              <controlPr defaultSize="0" autoFill="0" autoPict="0">
                <anchor moveWithCells="1">
                  <from>
                    <xdr:col>40</xdr:col>
                    <xdr:colOff>95250</xdr:colOff>
                    <xdr:row>94</xdr:row>
                    <xdr:rowOff>165100</xdr:rowOff>
                  </from>
                  <to>
                    <xdr:col>50</xdr:col>
                    <xdr:colOff>38100</xdr:colOff>
                    <xdr:row>95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109" name="opt給食体制マニュアル_有">
              <controlPr defaultSize="0" autoFill="0" autoLine="0" autoPict="0">
                <anchor moveWithCells="1">
                  <from>
                    <xdr:col>34</xdr:col>
                    <xdr:colOff>114300</xdr:colOff>
                    <xdr:row>96</xdr:row>
                    <xdr:rowOff>12700</xdr:rowOff>
                  </from>
                  <to>
                    <xdr:col>38</xdr:col>
                    <xdr:colOff>31750</xdr:colOff>
                    <xdr:row>97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110" name="opt給食体制マニュアル_無">
              <controlPr defaultSize="0" autoFill="0" autoLine="0" autoPict="0">
                <anchor moveWithCells="1">
                  <from>
                    <xdr:col>39</xdr:col>
                    <xdr:colOff>76200</xdr:colOff>
                    <xdr:row>96</xdr:row>
                    <xdr:rowOff>12700</xdr:rowOff>
                  </from>
                  <to>
                    <xdr:col>42</xdr:col>
                    <xdr:colOff>114300</xdr:colOff>
                    <xdr:row>97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111" name="grp給食体制マニュアル">
              <controlPr defaultSize="0" autoFill="0" autoPict="0">
                <anchor moveWithCells="1">
                  <from>
                    <xdr:col>34</xdr:col>
                    <xdr:colOff>95250</xdr:colOff>
                    <xdr:row>96</xdr:row>
                    <xdr:rowOff>6350</xdr:rowOff>
                  </from>
                  <to>
                    <xdr:col>43</xdr:col>
                    <xdr:colOff>114300</xdr:colOff>
                    <xdr:row>97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112" name="opt連携施設_有">
              <controlPr defaultSize="0" autoFill="0" autoLine="0" autoPict="0">
                <anchor moveWithCells="1">
                  <from>
                    <xdr:col>24</xdr:col>
                    <xdr:colOff>38100</xdr:colOff>
                    <xdr:row>97</xdr:row>
                    <xdr:rowOff>0</xdr:rowOff>
                  </from>
                  <to>
                    <xdr:col>27</xdr:col>
                    <xdr:colOff>76200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113" name="opt連携施設_無">
              <controlPr defaultSize="0" autoFill="0" autoLine="0" autoPict="0">
                <anchor moveWithCells="1">
                  <from>
                    <xdr:col>24</xdr:col>
                    <xdr:colOff>38100</xdr:colOff>
                    <xdr:row>98</xdr:row>
                    <xdr:rowOff>0</xdr:rowOff>
                  </from>
                  <to>
                    <xdr:col>27</xdr:col>
                    <xdr:colOff>76200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114" name="grp連携施設">
              <controlPr defaultSize="0" autoFill="0" autoPict="0">
                <anchor moveWithCells="1">
                  <from>
                    <xdr:col>23</xdr:col>
                    <xdr:colOff>88900</xdr:colOff>
                    <xdr:row>96</xdr:row>
                    <xdr:rowOff>165100</xdr:rowOff>
                  </from>
                  <to>
                    <xdr:col>29</xdr:col>
                    <xdr:colOff>0</xdr:colOff>
                    <xdr:row>99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115" name="chk保管場所_厨房内">
              <controlPr defaultSize="0" autoFill="0" autoLine="0" autoPict="0">
                <anchor moveWithCells="1">
                  <from>
                    <xdr:col>19</xdr:col>
                    <xdr:colOff>69850</xdr:colOff>
                    <xdr:row>100</xdr:row>
                    <xdr:rowOff>31750</xdr:rowOff>
                  </from>
                  <to>
                    <xdr:col>24</xdr:col>
                    <xdr:colOff>88900</xdr:colOff>
                    <xdr:row>101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116" name="chk保管場所_防災保管庫">
              <controlPr defaultSize="0" autoFill="0" autoLine="0" autoPict="0">
                <anchor moveWithCells="1">
                  <from>
                    <xdr:col>25</xdr:col>
                    <xdr:colOff>69850</xdr:colOff>
                    <xdr:row>100</xdr:row>
                    <xdr:rowOff>31750</xdr:rowOff>
                  </from>
                  <to>
                    <xdr:col>32</xdr:col>
                    <xdr:colOff>12700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117" name="chk保管場所_その他">
              <controlPr defaultSize="0" autoFill="0" autoLine="0" autoPict="0">
                <anchor moveWithCells="1">
                  <from>
                    <xdr:col>32</xdr:col>
                    <xdr:colOff>69850</xdr:colOff>
                    <xdr:row>100</xdr:row>
                    <xdr:rowOff>31750</xdr:rowOff>
                  </from>
                  <to>
                    <xdr:col>37</xdr:col>
                    <xdr:colOff>88900</xdr:colOff>
                    <xdr:row>101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118" name="opt他部署周知_有">
              <controlPr defaultSize="0" autoFill="0" autoLine="0" autoPict="0">
                <anchor moveWithCells="1">
                  <from>
                    <xdr:col>23</xdr:col>
                    <xdr:colOff>0</xdr:colOff>
                    <xdr:row>100</xdr:row>
                    <xdr:rowOff>171450</xdr:rowOff>
                  </from>
                  <to>
                    <xdr:col>26</xdr:col>
                    <xdr:colOff>12700</xdr:colOff>
                    <xdr:row>102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119" name="opt他部署周知_無">
              <controlPr defaultSize="0" autoFill="0" autoLine="0" autoPict="0">
                <anchor moveWithCells="1">
                  <from>
                    <xdr:col>26</xdr:col>
                    <xdr:colOff>69850</xdr:colOff>
                    <xdr:row>100</xdr:row>
                    <xdr:rowOff>184150</xdr:rowOff>
                  </from>
                  <to>
                    <xdr:col>29</xdr:col>
                    <xdr:colOff>76200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120" name="grp部署周知">
              <controlPr defaultSize="0" autoFill="0" autoPict="0">
                <anchor moveWithCells="1">
                  <from>
                    <xdr:col>22</xdr:col>
                    <xdr:colOff>57150</xdr:colOff>
                    <xdr:row>100</xdr:row>
                    <xdr:rowOff>152400</xdr:rowOff>
                  </from>
                  <to>
                    <xdr:col>30</xdr:col>
                    <xdr:colOff>88900</xdr:colOff>
                    <xdr:row>102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121" name="opt訓練実施_有">
              <controlPr defaultSize="0" autoFill="0" autoLine="0" autoPict="0">
                <anchor moveWithCells="1">
                  <from>
                    <xdr:col>38</xdr:col>
                    <xdr:colOff>88900</xdr:colOff>
                    <xdr:row>101</xdr:row>
                    <xdr:rowOff>31750</xdr:rowOff>
                  </from>
                  <to>
                    <xdr:col>41</xdr:col>
                    <xdr:colOff>107950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122" name="opt訓練実施_無">
              <controlPr defaultSize="0" autoFill="0" autoLine="0" autoPict="0">
                <anchor moveWithCells="1">
                  <from>
                    <xdr:col>42</xdr:col>
                    <xdr:colOff>38100</xdr:colOff>
                    <xdr:row>101</xdr:row>
                    <xdr:rowOff>38100</xdr:rowOff>
                  </from>
                  <to>
                    <xdr:col>45</xdr:col>
                    <xdr:colOff>57150</xdr:colOff>
                    <xdr:row>101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123" name="opt近隣住民食糧提供_有">
              <controlPr defaultSize="0" autoFill="0" autoLine="0" autoPict="0">
                <anchor moveWithCells="1">
                  <from>
                    <xdr:col>31</xdr:col>
                    <xdr:colOff>69850</xdr:colOff>
                    <xdr:row>102</xdr:row>
                    <xdr:rowOff>44450</xdr:rowOff>
                  </from>
                  <to>
                    <xdr:col>34</xdr:col>
                    <xdr:colOff>95250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124" name="opt近隣住民食糧提供_無">
              <controlPr defaultSize="0" autoFill="0" autoLine="0" autoPict="0">
                <anchor moveWithCells="1">
                  <from>
                    <xdr:col>35</xdr:col>
                    <xdr:colOff>31750</xdr:colOff>
                    <xdr:row>102</xdr:row>
                    <xdr:rowOff>57150</xdr:rowOff>
                  </from>
                  <to>
                    <xdr:col>38</xdr:col>
                    <xdr:colOff>31750</xdr:colOff>
                    <xdr:row>102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125" name="opt目的_有">
              <controlPr defaultSize="0" autoFill="0" autoLine="0" autoPict="0">
                <anchor moveWithCells="1">
                  <from>
                    <xdr:col>28</xdr:col>
                    <xdr:colOff>19050</xdr:colOff>
                    <xdr:row>37</xdr:row>
                    <xdr:rowOff>0</xdr:rowOff>
                  </from>
                  <to>
                    <xdr:col>30</xdr:col>
                    <xdr:colOff>114300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126" name="opt目的_無">
              <controlPr defaultSize="0" autoFill="0" autoLine="0" autoPict="0">
                <anchor moveWithCells="1">
                  <from>
                    <xdr:col>31</xdr:col>
                    <xdr:colOff>107950</xdr:colOff>
                    <xdr:row>36</xdr:row>
                    <xdr:rowOff>184150</xdr:rowOff>
                  </from>
                  <to>
                    <xdr:col>35</xdr:col>
                    <xdr:colOff>12700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127" name="grp目的">
              <controlPr defaultSize="0" autoFill="0" autoPict="0">
                <anchor moveWithCells="1">
                  <from>
                    <xdr:col>27</xdr:col>
                    <xdr:colOff>76200</xdr:colOff>
                    <xdr:row>36</xdr:row>
                    <xdr:rowOff>95250</xdr:rowOff>
                  </from>
                  <to>
                    <xdr:col>35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128" name="opt他部門周知_有">
              <controlPr defaultSize="0" autoFill="0" autoLine="0" autoPict="0">
                <anchor moveWithCells="1">
                  <from>
                    <xdr:col>43</xdr:col>
                    <xdr:colOff>107950</xdr:colOff>
                    <xdr:row>39</xdr:row>
                    <xdr:rowOff>31750</xdr:rowOff>
                  </from>
                  <to>
                    <xdr:col>46</xdr:col>
                    <xdr:colOff>114300</xdr:colOff>
                    <xdr:row>39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129" name="opt他部門周知_無">
              <controlPr defaultSize="0" autoFill="0" autoLine="0" autoPict="0">
                <anchor moveWithCells="1">
                  <from>
                    <xdr:col>47</xdr:col>
                    <xdr:colOff>69850</xdr:colOff>
                    <xdr:row>39</xdr:row>
                    <xdr:rowOff>31750</xdr:rowOff>
                  </from>
                  <to>
                    <xdr:col>50</xdr:col>
                    <xdr:colOff>76200</xdr:colOff>
                    <xdr:row>39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130" name="grp他部門周知">
              <controlPr defaultSize="0" autoFill="0" autoPict="0">
                <anchor moveWithCells="1">
                  <from>
                    <xdr:col>43</xdr:col>
                    <xdr:colOff>19050</xdr:colOff>
                    <xdr:row>38</xdr:row>
                    <xdr:rowOff>101600</xdr:rowOff>
                  </from>
                  <to>
                    <xdr:col>51</xdr:col>
                    <xdr:colOff>69850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131" name="opt重点取組_有">
              <controlPr defaultSize="0" autoFill="0" autoLine="0" autoPict="0">
                <anchor moveWithCells="1">
                  <from>
                    <xdr:col>43</xdr:col>
                    <xdr:colOff>107950</xdr:colOff>
                    <xdr:row>40</xdr:row>
                    <xdr:rowOff>38100</xdr:rowOff>
                  </from>
                  <to>
                    <xdr:col>46</xdr:col>
                    <xdr:colOff>107950</xdr:colOff>
                    <xdr:row>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132" name="opt重点取組_無">
              <controlPr defaultSize="0" autoFill="0" autoLine="0" autoPict="0">
                <anchor moveWithCells="1">
                  <from>
                    <xdr:col>47</xdr:col>
                    <xdr:colOff>69850</xdr:colOff>
                    <xdr:row>40</xdr:row>
                    <xdr:rowOff>38100</xdr:rowOff>
                  </from>
                  <to>
                    <xdr:col>50</xdr:col>
                    <xdr:colOff>76200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133" name="grp重点取組">
              <controlPr defaultSize="0" autoFill="0" autoPict="0">
                <anchor moveWithCells="1">
                  <from>
                    <xdr:col>42</xdr:col>
                    <xdr:colOff>107950</xdr:colOff>
                    <xdr:row>40</xdr:row>
                    <xdr:rowOff>19050</xdr:rowOff>
                  </from>
                  <to>
                    <xdr:col>52</xdr:col>
                    <xdr:colOff>31750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134" name="chk達成度_十分">
              <controlPr defaultSize="0" autoFill="0" autoLine="0" autoPict="0">
                <anchor moveWithCells="1">
                  <from>
                    <xdr:col>29</xdr:col>
                    <xdr:colOff>31750</xdr:colOff>
                    <xdr:row>43</xdr:row>
                    <xdr:rowOff>0</xdr:rowOff>
                  </from>
                  <to>
                    <xdr:col>37</xdr:col>
                    <xdr:colOff>107950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135" name="chk達成度_おおむね">
              <controlPr defaultSize="0" autoFill="0" autoLine="0" autoPict="0">
                <anchor moveWithCells="1">
                  <from>
                    <xdr:col>39</xdr:col>
                    <xdr:colOff>0</xdr:colOff>
                    <xdr:row>43</xdr:row>
                    <xdr:rowOff>0</xdr:rowOff>
                  </from>
                  <to>
                    <xdr:col>48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136" name="chk達成度_未達成">
              <controlPr defaultSize="0" autoFill="0" autoLine="0" autoPict="0">
                <anchor moveWithCells="1">
                  <from>
                    <xdr:col>29</xdr:col>
                    <xdr:colOff>31750</xdr:colOff>
                    <xdr:row>43</xdr:row>
                    <xdr:rowOff>184150</xdr:rowOff>
                  </from>
                  <to>
                    <xdr:col>38</xdr:col>
                    <xdr:colOff>31750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137" name="grp近隣住民食糧提供">
              <controlPr locked="0" defaultSize="0" autoFill="0" autoPict="0">
                <anchor moveWithCells="1">
                  <from>
                    <xdr:col>30</xdr:col>
                    <xdr:colOff>107950</xdr:colOff>
                    <xdr:row>102</xdr:row>
                    <xdr:rowOff>31750</xdr:rowOff>
                  </from>
                  <to>
                    <xdr:col>38</xdr:col>
                    <xdr:colOff>76200</xdr:colOff>
                    <xdr:row>103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138" name="chkモデル献立の掲示_有">
              <controlPr defaultSize="0" autoFill="0" autoLine="0" autoPict="0">
                <anchor moveWithCells="1">
                  <from>
                    <xdr:col>38</xdr:col>
                    <xdr:colOff>107950</xdr:colOff>
                    <xdr:row>71</xdr:row>
                    <xdr:rowOff>152400</xdr:rowOff>
                  </from>
                  <to>
                    <xdr:col>42</xdr:col>
                    <xdr:colOff>69850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139" name="chkモデル献立の掲示_無">
              <controlPr defaultSize="0" autoFill="0" autoLine="0" autoPict="0">
                <anchor moveWithCells="1">
                  <from>
                    <xdr:col>43</xdr:col>
                    <xdr:colOff>19050</xdr:colOff>
                    <xdr:row>71</xdr:row>
                    <xdr:rowOff>152400</xdr:rowOff>
                  </from>
                  <to>
                    <xdr:col>46</xdr:col>
                    <xdr:colOff>114300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140" name="grp訓練実施">
              <controlPr defaultSize="0" autoFill="0" autoPict="0">
                <anchor moveWithCells="1">
                  <from>
                    <xdr:col>38</xdr:col>
                    <xdr:colOff>63500</xdr:colOff>
                    <xdr:row>100</xdr:row>
                    <xdr:rowOff>50800</xdr:rowOff>
                  </from>
                  <to>
                    <xdr:col>48</xdr:col>
                    <xdr:colOff>0</xdr:colOff>
                    <xdr:row>102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141" name="grp主食">
              <controlPr defaultSize="0" autoFill="0" autoPict="0">
                <anchor moveWithCells="1">
                  <from>
                    <xdr:col>34</xdr:col>
                    <xdr:colOff>76200</xdr:colOff>
                    <xdr:row>76</xdr:row>
                    <xdr:rowOff>69850</xdr:rowOff>
                  </from>
                  <to>
                    <xdr:col>50</xdr:col>
                    <xdr:colOff>50800</xdr:colOff>
                    <xdr:row>78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142" name="grp主菜・副菜">
              <controlPr defaultSize="0" autoFill="0" autoPict="0">
                <anchor moveWithCells="1">
                  <from>
                    <xdr:col>34</xdr:col>
                    <xdr:colOff>63500</xdr:colOff>
                    <xdr:row>78</xdr:row>
                    <xdr:rowOff>19050</xdr:rowOff>
                  </from>
                  <to>
                    <xdr:col>50</xdr:col>
                    <xdr:colOff>31750</xdr:colOff>
                    <xdr:row>79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１３．事業所</vt:lpstr>
      <vt:lpstr>'１３．事業所'!Print_Area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智恵子</dc:creator>
  <cp:lastModifiedBy>中村　早織</cp:lastModifiedBy>
  <dcterms:created xsi:type="dcterms:W3CDTF">2022-12-21T07:02:37Z</dcterms:created>
  <dcterms:modified xsi:type="dcterms:W3CDTF">2025-02-25T04:15:41Z</dcterms:modified>
</cp:coreProperties>
</file>