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11管理栄養班\04_給食施設指導\05_給食施設調査（栄養管理状況調査等）\01_栄養管理状況報告書\01_様式第９~１３号\最新版 R5.9.11\ホームぺージ掲載書式\中村修正中\"/>
    </mc:Choice>
  </mc:AlternateContent>
  <xr:revisionPtr revIDLastSave="0" documentId="13_ncr:1_{29B52237-9C61-4C1B-9F40-32D841AFFC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．病院" sheetId="1" r:id="rId1"/>
  </sheets>
  <definedNames>
    <definedName name="_xlnm.Print_Area" localSheetId="0">'10．病院'!$A$1:$CL$104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3" i="1" l="1"/>
  <c r="AM82" i="1"/>
  <c r="AM84" i="1" s="1"/>
  <c r="BJ82" i="1" l="1"/>
  <c r="CD51" i="1"/>
  <c r="BU51" i="1"/>
  <c r="CE44" i="1"/>
  <c r="BV44" i="1"/>
  <c r="BS44" i="1"/>
  <c r="BO44" i="1"/>
  <c r="BL44" i="1"/>
  <c r="BH44" i="1"/>
  <c r="BD44" i="1"/>
  <c r="AK44" i="1"/>
  <c r="AH44" i="1"/>
  <c r="AD44" i="1"/>
  <c r="Z44" i="1"/>
  <c r="V44" i="1"/>
  <c r="R44" i="1"/>
  <c r="BZ43" i="1"/>
  <c r="CH43" i="1" s="1"/>
  <c r="AN43" i="1"/>
  <c r="BZ42" i="1"/>
  <c r="CH42" i="1" s="1"/>
  <c r="AN42" i="1"/>
  <c r="BZ41" i="1"/>
  <c r="CH41" i="1" s="1"/>
  <c r="AN41" i="1"/>
  <c r="BZ40" i="1"/>
  <c r="CH40" i="1" s="1"/>
  <c r="AN40" i="1"/>
  <c r="AN44" i="1" l="1"/>
  <c r="CH44" i="1"/>
  <c r="BZ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岳</author>
    <author>千葉市</author>
    <author>大野　智恵子</author>
  </authors>
  <commentList>
    <comment ref="BK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この欄は、保健所で入力</t>
        </r>
      </text>
    </comment>
    <comment ref="BR1" authorId="1" shapeId="0" xr:uid="{00000000-0006-0000-0000-000002000000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各施設のIDの
ご入力を
お願いします。</t>
        </r>
      </text>
    </comment>
    <comment ref="BN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提出日を入力：
Ｒ○年○月○日</t>
        </r>
      </text>
    </comment>
    <comment ref="BF8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給食施設の名称：
○○病院</t>
        </r>
      </text>
    </comment>
    <comment ref="BF9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BW9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リストから選択：
○○区</t>
        </r>
      </text>
    </comment>
    <comment ref="BF10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町丁目番地：
○○町○○－○○</t>
        </r>
      </text>
    </comment>
    <comment ref="BF11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建物名</t>
        </r>
      </text>
    </comment>
    <comment ref="BI1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職名・肩書：
院長、理事長</t>
        </r>
      </text>
    </comment>
    <comment ref="BP13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入力例：043-2xx-11xx</t>
        </r>
      </text>
    </comment>
    <comment ref="AF18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AR19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法人の場合は社名・団体名</t>
        </r>
      </text>
    </comment>
    <comment ref="AR20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 xml:space="preserve">法人の場合代表者職名
</t>
        </r>
      </text>
    </comment>
    <comment ref="BC20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法人代表者の氏名</t>
        </r>
      </text>
    </comment>
    <comment ref="BD22" authorId="1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入力例：043-2xx-11xx</t>
        </r>
      </text>
    </comment>
    <comment ref="AX25" authorId="2" shapeId="0" xr:uid="{1DDC4BDA-2FAC-4AE4-BD5C-BCE20CE5B075}">
      <text>
        <r>
          <rPr>
            <sz val="9"/>
            <color indexed="81"/>
            <rFont val="MS P ゴシック"/>
            <family val="3"/>
            <charset val="128"/>
          </rPr>
          <t xml:space="preserve">一人のみ記入
</t>
        </r>
      </text>
    </comment>
    <comment ref="BH28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BK30" authorId="2" shapeId="0" xr:uid="{C6BA86C8-8E1B-444F-A37C-2C94C38CC51D}">
      <text>
        <r>
          <rPr>
            <b/>
            <sz val="9"/>
            <color indexed="81"/>
            <rFont val="MS P ゴシック"/>
            <family val="3"/>
            <charset val="128"/>
          </rPr>
          <t>代表者の職名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U30" authorId="2" shapeId="0" xr:uid="{5E76BFCF-ACFC-4339-BC02-76CE149C356F}">
      <text>
        <r>
          <rPr>
            <sz val="9"/>
            <color indexed="81"/>
            <rFont val="MS P ゴシック"/>
            <family val="3"/>
            <charset val="128"/>
          </rPr>
          <t xml:space="preserve">代表者氏名
</t>
        </r>
      </text>
    </comment>
    <comment ref="Y82" authorId="1" shapeId="0" xr:uid="{00000000-0006-0000-0000-000011000000}">
      <text>
        <r>
          <rPr>
            <sz val="8"/>
            <color indexed="81"/>
            <rFont val="MS P ゴシック"/>
            <family val="3"/>
            <charset val="128"/>
          </rPr>
          <t>範囲○○～○○とする場合は、「～」は半角で、「へ」+Shift　で入力</t>
        </r>
      </text>
    </comment>
  </commentList>
</comments>
</file>

<file path=xl/sharedStrings.xml><?xml version="1.0" encoding="utf-8"?>
<sst xmlns="http://schemas.openxmlformats.org/spreadsheetml/2006/main" count="259" uniqueCount="226">
  <si>
    <t>給食施設栄養管理状況報告書</t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ジョウキョウ</t>
    </rPh>
    <rPh sb="10" eb="13">
      <t>ホウコクショ</t>
    </rPh>
    <phoneticPr fontId="1"/>
  </si>
  <si>
    <t>（あて先）千葉市長</t>
    <rPh sb="3" eb="4">
      <t>サキ</t>
    </rPh>
    <rPh sb="5" eb="7">
      <t>チバ</t>
    </rPh>
    <rPh sb="7" eb="9">
      <t>シチョウ</t>
    </rPh>
    <phoneticPr fontId="1"/>
  </si>
  <si>
    <t>年</t>
    <rPh sb="0" eb="1">
      <t>ネン</t>
    </rPh>
    <phoneticPr fontId="1"/>
  </si>
  <si>
    <t>施設の名称</t>
    <rPh sb="0" eb="2">
      <t>シセツ</t>
    </rPh>
    <rPh sb="3" eb="5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</si>
  <si>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</si>
  <si>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〒</t>
    <phoneticPr fontId="1"/>
  </si>
  <si>
    <t>管理者</t>
    <rPh sb="0" eb="2">
      <t>カンリ</t>
    </rPh>
    <rPh sb="2" eb="3">
      <t>シャ</t>
    </rPh>
    <phoneticPr fontId="1"/>
  </si>
  <si>
    <t>職氏名</t>
    <rPh sb="0" eb="1">
      <t>ショク</t>
    </rPh>
    <rPh sb="1" eb="3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</si>
  <si>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</si>
  <si>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連絡先電子メールアドレス</t>
    <rPh sb="0" eb="3">
      <t>レンラクサキ</t>
    </rPh>
    <rPh sb="3" eb="5">
      <t>デンシ</t>
    </rPh>
    <phoneticPr fontId="1"/>
  </si>
  <si>
    <t>千葉市給食施設指導要綱第６条の規定により次のとおり、栄養管理状況を報告します。</t>
    <rPh sb="0" eb="3">
      <t>チバシ</t>
    </rPh>
    <rPh sb="3" eb="5">
      <t>キュウショク</t>
    </rPh>
    <rPh sb="5" eb="7">
      <t>シセツ</t>
    </rPh>
    <rPh sb="7" eb="9">
      <t>シドウ</t>
    </rPh>
    <rPh sb="9" eb="11">
      <t>ヨウコウ</t>
    </rPh>
    <rPh sb="11" eb="12">
      <t>ダイ</t>
    </rPh>
    <rPh sb="13" eb="14">
      <t>ジョウ</t>
    </rPh>
    <rPh sb="15" eb="17">
      <t>キテイ</t>
    </rPh>
    <rPh sb="20" eb="21">
      <t>ツギ</t>
    </rPh>
    <rPh sb="26" eb="28">
      <t>エイヨウ</t>
    </rPh>
    <rPh sb="28" eb="30">
      <t>カンリ</t>
    </rPh>
    <rPh sb="30" eb="32">
      <t>ジョウキョウ</t>
    </rPh>
    <rPh sb="33" eb="35">
      <t>ホウコク</t>
    </rPh>
    <phoneticPr fontId="1"/>
  </si>
  <si>
    <t>①</t>
    <phoneticPr fontId="1"/>
  </si>
  <si>
    <t>【変更の有無】</t>
  </si>
  <si>
    <t>【住所】〒</t>
  </si>
  <si>
    <t>対象者の把握</t>
  </si>
  <si>
    <t>【調査・把握している項目】</t>
  </si>
  <si>
    <t>栄養管理委員会</t>
  </si>
  <si>
    <t>委員会名等</t>
  </si>
  <si>
    <t>開催回数</t>
  </si>
  <si>
    <t>出席者の職種</t>
  </si>
  <si>
    <t>主な課題等</t>
  </si>
  <si>
    <t>項目</t>
  </si>
  <si>
    <t>給与栄養量</t>
  </si>
  <si>
    <t>危機発生時の</t>
  </si>
  <si>
    <t>給食体制整備</t>
  </si>
  <si>
    <t>１人当たりの食材料費</t>
  </si>
  <si>
    <t>施設の自己評価</t>
  </si>
  <si>
    <t>報告書担当者</t>
  </si>
  <si>
    <t>②</t>
    <phoneticPr fontId="1"/>
  </si>
  <si>
    <t>設置者</t>
    <rPh sb="0" eb="2">
      <t>セッチ</t>
    </rPh>
    <rPh sb="2" eb="3">
      <t>シャ</t>
    </rPh>
    <phoneticPr fontId="1"/>
  </si>
  <si>
    <t>（</t>
    <phoneticPr fontId="1"/>
  </si>
  <si>
    <t>月変更）</t>
    <rPh sb="0" eb="1">
      <t>ガツ</t>
    </rPh>
    <rPh sb="1" eb="3">
      <t>ヘンコウ</t>
    </rPh>
    <phoneticPr fontId="1"/>
  </si>
  <si>
    <t>③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</si>
  <si>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</si>
  <si>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</si>
  <si>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電子メールアドレス</t>
    <rPh sb="0" eb="2">
      <t>デンシ</t>
    </rPh>
    <phoneticPr fontId="1"/>
  </si>
  <si>
    <t>氏名</t>
    <rPh sb="0" eb="2">
      <t>シメイ</t>
    </rPh>
    <phoneticPr fontId="1"/>
  </si>
  <si>
    <t>勤務状況</t>
    <rPh sb="0" eb="2">
      <t>キンム</t>
    </rPh>
    <rPh sb="2" eb="4">
      <t>ジョウキョウ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</si>
  <si>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</si>
  <si>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</si>
  <si>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④</t>
    <phoneticPr fontId="1"/>
  </si>
  <si>
    <t>給食運営方式</t>
    <rPh sb="0" eb="2">
      <t>キュウショク</t>
    </rPh>
    <rPh sb="2" eb="4">
      <t>ウンエイ</t>
    </rPh>
    <rPh sb="4" eb="6">
      <t>ホウシキ</t>
    </rPh>
    <phoneticPr fontId="1"/>
  </si>
  <si>
    <t>【変更の有無】</t>
    <rPh sb="1" eb="3">
      <t>ヘンコウ</t>
    </rPh>
    <rPh sb="4" eb="6">
      <t>ウム</t>
    </rPh>
    <phoneticPr fontId="1"/>
  </si>
  <si>
    <t>【委託契約書】</t>
    <rPh sb="1" eb="3">
      <t>イタク</t>
    </rPh>
    <rPh sb="3" eb="6">
      <t>ケイヤクショ</t>
    </rPh>
    <phoneticPr fontId="1"/>
  </si>
  <si>
    <t>委託先</t>
    <rPh sb="0" eb="3">
      <t>イタクサキ</t>
    </rPh>
    <phoneticPr fontId="1"/>
  </si>
  <si>
    <t>【会社名】</t>
    <rPh sb="1" eb="3">
      <t>カイシャ</t>
    </rPh>
    <rPh sb="3" eb="4">
      <t>メイ</t>
    </rPh>
    <phoneticPr fontId="1"/>
  </si>
  <si>
    <t>【所在地】〒</t>
    <rPh sb="1" eb="4">
      <t>ショザイチ</t>
    </rPh>
    <phoneticPr fontId="1"/>
  </si>
  <si>
    <t>【代表者職氏名】</t>
    <rPh sb="1" eb="4">
      <t>ダイヒョウシャ</t>
    </rPh>
    <rPh sb="4" eb="5">
      <t>ショク</t>
    </rPh>
    <rPh sb="5" eb="7">
      <t>シメイ</t>
    </rPh>
    <phoneticPr fontId="1"/>
  </si>
  <si>
    <t>【委託内容】</t>
    <rPh sb="1" eb="3">
      <t>イタク</t>
    </rPh>
    <rPh sb="3" eb="5">
      <t>ナイヨウ</t>
    </rPh>
    <phoneticPr fontId="1"/>
  </si>
  <si>
    <t>調理師</t>
    <rPh sb="0" eb="3">
      <t>チョウリシ</t>
    </rPh>
    <phoneticPr fontId="1"/>
  </si>
  <si>
    <t>調理員</t>
    <rPh sb="0" eb="2">
      <t>チョウリ</t>
    </rPh>
    <rPh sb="2" eb="3">
      <t>イン</t>
    </rPh>
    <phoneticPr fontId="1"/>
  </si>
  <si>
    <t>給食事務員</t>
    <rPh sb="0" eb="2">
      <t>キュウショク</t>
    </rPh>
    <rPh sb="2" eb="5">
      <t>ジムイン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</si>
  <si>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</si>
  <si>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</si>
  <si>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施設</t>
    <rPh sb="0" eb="2">
      <t>シセツ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</si>
  <si>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</si>
  <si>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</si>
  <si>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</t>
    <rPh sb="0" eb="2">
      <t>イタク</t>
    </rPh>
    <phoneticPr fontId="1"/>
  </si>
  <si>
    <t>⑥</t>
    <phoneticPr fontId="1"/>
  </si>
  <si>
    <t>⑧</t>
    <phoneticPr fontId="1"/>
  </si>
  <si>
    <t>⑨</t>
    <phoneticPr fontId="1"/>
  </si>
  <si>
    <t>⑩</t>
    <phoneticPr fontId="1"/>
  </si>
  <si>
    <t>エネルギー      kcal</t>
  </si>
  <si>
    <t>カルシウム       mg</t>
  </si>
  <si>
    <t>鉄　　　         mg</t>
  </si>
  <si>
    <t>カリウム　　　　 mg</t>
  </si>
  <si>
    <t>保健所記入欄</t>
    <rPh sb="0" eb="3">
      <t>ホケンジョ</t>
    </rPh>
    <rPh sb="3" eb="5">
      <t>キニュウ</t>
    </rPh>
    <rPh sb="5" eb="6">
      <t>ラン</t>
    </rPh>
    <phoneticPr fontId="1"/>
  </si>
  <si>
    <t>ID</t>
    <phoneticPr fontId="1"/>
  </si>
  <si>
    <t>千葉市</t>
    <rPh sb="0" eb="3">
      <t>チバシ</t>
    </rPh>
    <phoneticPr fontId="1"/>
  </si>
  <si>
    <t>区</t>
    <rPh sb="0" eb="1">
      <t>ク</t>
    </rPh>
    <phoneticPr fontId="1"/>
  </si>
  <si>
    <t>食物繊維          g</t>
    <phoneticPr fontId="1"/>
  </si>
  <si>
    <t>⑪</t>
    <phoneticPr fontId="1"/>
  </si>
  <si>
    <t>⑫</t>
    <phoneticPr fontId="1"/>
  </si>
  <si>
    <t>【危機発生時の給食体制マニュアル】</t>
    <phoneticPr fontId="1"/>
  </si>
  <si>
    <t>【危機発生時連携施設】</t>
    <phoneticPr fontId="1"/>
  </si>
  <si>
    <t>（連携施設名</t>
    <phoneticPr fontId="1"/>
  </si>
  <si>
    <t>【非常食糧】(</t>
    <phoneticPr fontId="1"/>
  </si>
  <si>
    <t>人分を</t>
    <phoneticPr fontId="1"/>
  </si>
  <si>
    <t>日分</t>
    <phoneticPr fontId="1"/>
  </si>
  <si>
    <t>【保管場所】</t>
    <phoneticPr fontId="1"/>
  </si>
  <si>
    <t>【他部門への周知】</t>
    <phoneticPr fontId="1"/>
  </si>
  <si>
    <t>【訓練の実施】</t>
    <phoneticPr fontId="1"/>
  </si>
  <si>
    <t>【近隣住民に対する食糧提供体制】</t>
    <phoneticPr fontId="1"/>
  </si>
  <si>
    <t>）円　　　　　</t>
    <phoneticPr fontId="1"/>
  </si>
  <si>
    <t>今後改善したいこと</t>
    <phoneticPr fontId="1"/>
  </si>
  <si>
    <t>⑤</t>
    <phoneticPr fontId="1"/>
  </si>
  <si>
    <t>給食関係職員数　</t>
    <phoneticPr fontId="1"/>
  </si>
  <si>
    <t>所属</t>
    <rPh sb="0" eb="2">
      <t>ショゾク</t>
    </rPh>
    <phoneticPr fontId="1"/>
  </si>
  <si>
    <t>職種</t>
    <rPh sb="0" eb="2">
      <t>ショクシュ</t>
    </rPh>
    <phoneticPr fontId="1"/>
  </si>
  <si>
    <t>（給食関係会議）</t>
    <rPh sb="1" eb="3">
      <t>キュウショク</t>
    </rPh>
    <rPh sb="3" eb="5">
      <t>カンケイ</t>
    </rPh>
    <rPh sb="5" eb="7">
      <t>カイギ</t>
    </rPh>
    <phoneticPr fontId="1"/>
  </si>
  <si>
    <t>職名</t>
    <phoneticPr fontId="1"/>
  </si>
  <si>
    <t>様式第１０号（第６条関係）病院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rPh sb="13" eb="15">
      <t>ビョウイン</t>
    </rPh>
    <phoneticPr fontId="1"/>
  </si>
  <si>
    <t>総数（</t>
    <rPh sb="0" eb="2">
      <t>ソウスウ</t>
    </rPh>
    <phoneticPr fontId="1"/>
  </si>
  <si>
    <t>）床（特別病床</t>
    <rPh sb="1" eb="2">
      <t>ユカ</t>
    </rPh>
    <rPh sb="3" eb="5">
      <t>トクベツ</t>
    </rPh>
    <rPh sb="5" eb="7">
      <t>ビョウショウ</t>
    </rPh>
    <phoneticPr fontId="1"/>
  </si>
  <si>
    <t>床　療養型</t>
    <rPh sb="0" eb="1">
      <t>ユカ</t>
    </rPh>
    <rPh sb="2" eb="5">
      <t>リョウヨウガタ</t>
    </rPh>
    <phoneticPr fontId="1"/>
  </si>
  <si>
    <t>床）</t>
    <rPh sb="0" eb="1">
      <t>ユカ</t>
    </rPh>
    <phoneticPr fontId="1"/>
  </si>
  <si>
    <t>許可病床数</t>
    <rPh sb="0" eb="2">
      <t>キョカ</t>
    </rPh>
    <rPh sb="2" eb="4">
      <t>ビョウショウ</t>
    </rPh>
    <rPh sb="4" eb="5">
      <t>スウ</t>
    </rPh>
    <phoneticPr fontId="1"/>
  </si>
  <si>
    <t>一日平均食数</t>
    <rPh sb="0" eb="2">
      <t>イチニチ</t>
    </rPh>
    <rPh sb="2" eb="4">
      <t>ヘイキン</t>
    </rPh>
    <rPh sb="4" eb="6">
      <t>ショクスウ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</si>
  <si>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</si>
  <si>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</si>
  <si>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</si>
  <si>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</si>
  <si>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</si>
  <si>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対象</t>
    <rPh sb="0" eb="2">
      <t>タイショウ</t>
    </rPh>
    <phoneticPr fontId="1"/>
  </si>
  <si>
    <t>区分</t>
    <rPh sb="0" eb="2">
      <t>クブン</t>
    </rPh>
    <phoneticPr fontId="1"/>
  </si>
  <si>
    <t>患者食</t>
    <rPh sb="0" eb="2">
      <t>カンジャ</t>
    </rPh>
    <rPh sb="2" eb="3">
      <t>ショク</t>
    </rPh>
    <phoneticPr fontId="1"/>
  </si>
  <si>
    <t>常食</t>
    <rPh sb="0" eb="2">
      <t>ジョウショク</t>
    </rPh>
    <phoneticPr fontId="1"/>
  </si>
  <si>
    <t>軟食</t>
    <rPh sb="0" eb="1">
      <t>ナン</t>
    </rPh>
    <rPh sb="1" eb="2">
      <t>ショク</t>
    </rPh>
    <phoneticPr fontId="1"/>
  </si>
  <si>
    <t>流動食</t>
    <rPh sb="0" eb="3">
      <t>リュウドウショク</t>
    </rPh>
    <phoneticPr fontId="1"/>
  </si>
  <si>
    <t>治療食</t>
    <rPh sb="0" eb="3">
      <t>チリョウショク</t>
    </rPh>
    <phoneticPr fontId="1"/>
  </si>
  <si>
    <t>小計</t>
    <rPh sb="0" eb="2">
      <t>ショウケイ</t>
    </rPh>
    <phoneticPr fontId="1"/>
  </si>
  <si>
    <t>患者食以外</t>
    <rPh sb="0" eb="2">
      <t>カンジャ</t>
    </rPh>
    <rPh sb="2" eb="3">
      <t>ショク</t>
    </rPh>
    <rPh sb="3" eb="5">
      <t>イガイ</t>
    </rPh>
    <phoneticPr fontId="1"/>
  </si>
  <si>
    <t>栄養管理部門連絡先</t>
    <rPh sb="0" eb="2">
      <t>エイヨウ</t>
    </rPh>
    <rPh sb="2" eb="4">
      <t>カンリ</t>
    </rPh>
    <rPh sb="4" eb="6">
      <t>ブモン</t>
    </rPh>
    <rPh sb="6" eb="9">
      <t>レンラクサキ</t>
    </rPh>
    <phoneticPr fontId="1"/>
  </si>
  <si>
    <t>担当者</t>
    <rPh sb="0" eb="2">
      <t>タントウ</t>
    </rPh>
    <rPh sb="2" eb="3">
      <t>シャ</t>
    </rPh>
    <phoneticPr fontId="1"/>
  </si>
  <si>
    <t>理念・方針・目標</t>
    <rPh sb="0" eb="2">
      <t>リネン</t>
    </rPh>
    <rPh sb="3" eb="5">
      <t>ホウシン</t>
    </rPh>
    <rPh sb="6" eb="8">
      <t>モクヒョウ</t>
    </rPh>
    <phoneticPr fontId="1"/>
  </si>
  <si>
    <t>栄養管理部門の</t>
    <rPh sb="0" eb="2">
      <t>エイヨウ</t>
    </rPh>
    <rPh sb="2" eb="4">
      <t>カンリ</t>
    </rPh>
    <rPh sb="4" eb="6">
      <t>ブモン</t>
    </rPh>
    <phoneticPr fontId="1"/>
  </si>
  <si>
    <t>【他部門への周知】</t>
    <rPh sb="1" eb="4">
      <t>タブモン</t>
    </rPh>
    <rPh sb="6" eb="8">
      <t>シュウチ</t>
    </rPh>
    <phoneticPr fontId="1"/>
  </si>
  <si>
    <t>【今年度重点取り組み項目】</t>
    <rPh sb="1" eb="4">
      <t>コンネンド</t>
    </rPh>
    <rPh sb="4" eb="6">
      <t>ジュウテン</t>
    </rPh>
    <rPh sb="6" eb="7">
      <t>ト</t>
    </rPh>
    <rPh sb="8" eb="9">
      <t>ク</t>
    </rPh>
    <rPh sb="10" eb="12">
      <t>コウモク</t>
    </rPh>
    <phoneticPr fontId="1"/>
  </si>
  <si>
    <t>)</t>
    <phoneticPr fontId="1"/>
  </si>
  <si>
    <t>約束食事箋</t>
    <rPh sb="0" eb="2">
      <t>ヤクソク</t>
    </rPh>
    <rPh sb="2" eb="4">
      <t>ショクジ</t>
    </rPh>
    <rPh sb="4" eb="5">
      <t>セン</t>
    </rPh>
    <phoneticPr fontId="1"/>
  </si>
  <si>
    <t>月)</t>
    <rPh sb="0" eb="1">
      <t>ガツ</t>
    </rPh>
    <phoneticPr fontId="1"/>
  </si>
  <si>
    <t>給与栄養目標量及び給与栄養量（一般食）</t>
    <rPh sb="0" eb="2">
      <t>キュウヨ</t>
    </rPh>
    <rPh sb="4" eb="6">
      <t>モクヒョウ</t>
    </rPh>
    <rPh sb="15" eb="17">
      <t>イッパン</t>
    </rPh>
    <rPh sb="17" eb="18">
      <t>ショク</t>
    </rPh>
    <phoneticPr fontId="1"/>
  </si>
  <si>
    <t>給与栄養目標量</t>
    <phoneticPr fontId="1"/>
  </si>
  <si>
    <t>炭水化物　　　　　g</t>
    <rPh sb="0" eb="4">
      <t>タンスイカブツ</t>
    </rPh>
    <phoneticPr fontId="1"/>
  </si>
  <si>
    <t>たんぱく質　　　　g</t>
    <phoneticPr fontId="1"/>
  </si>
  <si>
    <t>脂質　　　　　　　g</t>
    <phoneticPr fontId="1"/>
  </si>
  <si>
    <t>食塩相当量        g</t>
    <rPh sb="0" eb="2">
      <t>ショクエン</t>
    </rPh>
    <rPh sb="2" eb="4">
      <t>ソウトウ</t>
    </rPh>
    <rPh sb="4" eb="5">
      <t>リョウ</t>
    </rPh>
    <phoneticPr fontId="1"/>
  </si>
  <si>
    <t>給与栄養目標量をどのように設定したか記入する</t>
    <rPh sb="0" eb="2">
      <t>キュウヨ</t>
    </rPh>
    <rPh sb="2" eb="4">
      <t>エイヨウ</t>
    </rPh>
    <rPh sb="4" eb="6">
      <t>モクヒョウ</t>
    </rPh>
    <rPh sb="6" eb="7">
      <t>リョウ</t>
    </rPh>
    <rPh sb="13" eb="15">
      <t>セッテイ</t>
    </rPh>
    <rPh sb="18" eb="20">
      <t>キニュウ</t>
    </rPh>
    <phoneticPr fontId="1"/>
  </si>
  <si>
    <t>【選択メニューの実施】</t>
    <rPh sb="1" eb="3">
      <t>センタク</t>
    </rPh>
    <rPh sb="8" eb="10">
      <t>ジッシ</t>
    </rPh>
    <phoneticPr fontId="1"/>
  </si>
  <si>
    <t>(</t>
    <phoneticPr fontId="1"/>
  </si>
  <si>
    <t>回／週)</t>
    <rPh sb="0" eb="1">
      <t>カイ</t>
    </rPh>
    <rPh sb="2" eb="3">
      <t>シュウ</t>
    </rPh>
    <phoneticPr fontId="1"/>
  </si>
  <si>
    <t>入院時食事療養費（</t>
    <rPh sb="0" eb="2">
      <t>ニュウイン</t>
    </rPh>
    <rPh sb="2" eb="3">
      <t>ジ</t>
    </rPh>
    <rPh sb="3" eb="5">
      <t>ショクジ</t>
    </rPh>
    <rPh sb="5" eb="8">
      <t>リョウヨウヒ</t>
    </rPh>
    <phoneticPr fontId="1"/>
  </si>
  <si>
    <t>⑬</t>
    <phoneticPr fontId="1"/>
  </si>
  <si>
    <t>栄養成分表示</t>
    <rPh sb="0" eb="2">
      <t>エイヨウ</t>
    </rPh>
    <rPh sb="2" eb="4">
      <t>セイブン</t>
    </rPh>
    <rPh sb="4" eb="6">
      <t>ヒョウジ</t>
    </rPh>
    <phoneticPr fontId="1"/>
  </si>
  <si>
    <t>⑮</t>
    <phoneticPr fontId="1"/>
  </si>
  <si>
    <t>栄養指導状況(年間)</t>
    <rPh sb="0" eb="2">
      <t>エイヨウ</t>
    </rPh>
    <rPh sb="2" eb="4">
      <t>シドウ</t>
    </rPh>
    <rPh sb="4" eb="6">
      <t>ジョウキョウ</t>
    </rPh>
    <rPh sb="7" eb="9">
      <t>ネンカン</t>
    </rPh>
    <phoneticPr fontId="1"/>
  </si>
  <si>
    <t>年</t>
    <rPh sb="0" eb="1">
      <t>ネン</t>
    </rPh>
    <phoneticPr fontId="1"/>
  </si>
  <si>
    <t>月～</t>
    <rPh sb="0" eb="1">
      <t>ガツ</t>
    </rPh>
    <phoneticPr fontId="1"/>
  </si>
  <si>
    <t>個別指導</t>
    <rPh sb="0" eb="2">
      <t>コベツ</t>
    </rPh>
    <rPh sb="2" eb="4">
      <t>シドウ</t>
    </rPh>
    <phoneticPr fontId="1"/>
  </si>
  <si>
    <t>対象</t>
    <rPh sb="0" eb="2">
      <t>タイショウ</t>
    </rPh>
    <phoneticPr fontId="1"/>
  </si>
  <si>
    <t>延人員</t>
    <rPh sb="0" eb="1">
      <t>ノ</t>
    </rPh>
    <rPh sb="1" eb="3">
      <t>ジンイン</t>
    </rPh>
    <phoneticPr fontId="1"/>
  </si>
  <si>
    <t>主な内容</t>
    <rPh sb="0" eb="1">
      <t>オモ</t>
    </rPh>
    <rPh sb="2" eb="4">
      <t>ナイヨウ</t>
    </rPh>
    <phoneticPr fontId="1"/>
  </si>
  <si>
    <t>月）</t>
    <rPh sb="0" eb="1">
      <t>ガツ</t>
    </rPh>
    <phoneticPr fontId="1"/>
  </si>
  <si>
    <t>外来</t>
    <rPh sb="0" eb="2">
      <t>ガイライ</t>
    </rPh>
    <phoneticPr fontId="1"/>
  </si>
  <si>
    <t>入院</t>
    <rPh sb="0" eb="2">
      <t>ニュウイン</t>
    </rPh>
    <phoneticPr fontId="1"/>
  </si>
  <si>
    <t>在宅</t>
    <rPh sb="0" eb="2">
      <t>ザイタク</t>
    </rPh>
    <phoneticPr fontId="1"/>
  </si>
  <si>
    <t>計</t>
    <rPh sb="0" eb="1">
      <t>ケイ</t>
    </rPh>
    <phoneticPr fontId="1"/>
  </si>
  <si>
    <t>集団指導</t>
    <rPh sb="0" eb="2">
      <t>シュウダン</t>
    </rPh>
    <rPh sb="2" eb="4">
      <t>シドウ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</si>
  <si>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</si>
  <si>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</si>
  <si>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⑯</t>
    <phoneticPr fontId="1"/>
  </si>
  <si>
    <t>患者による食事評価</t>
    <rPh sb="0" eb="2">
      <t>カンジャ</t>
    </rPh>
    <rPh sb="5" eb="7">
      <t>ショクジ</t>
    </rPh>
    <rPh sb="7" eb="9">
      <t>ヒョウカ</t>
    </rPh>
    <phoneticPr fontId="1"/>
  </si>
  <si>
    <t>回／年</t>
    <rPh sb="0" eb="1">
      <t>カイ</t>
    </rPh>
    <rPh sb="2" eb="3">
      <t>ネン</t>
    </rPh>
    <phoneticPr fontId="1"/>
  </si>
  <si>
    <t>）</t>
    <phoneticPr fontId="1"/>
  </si>
  <si>
    <t>⑰</t>
    <phoneticPr fontId="1"/>
  </si>
  <si>
    <r>
      <t>従事者の研修会</t>
    </r>
    <r>
      <rPr>
        <sz val="6"/>
        <color theme="1"/>
        <rFont val="ＭＳ 明朝"/>
        <family val="1"/>
        <charset val="128"/>
      </rPr>
      <t>（年間一人当たりの平均参加回数）</t>
    </r>
    <rPh sb="0" eb="3">
      <t>ジュウジシャ</t>
    </rPh>
    <rPh sb="4" eb="7">
      <t>ケンシュウカイ</t>
    </rPh>
    <rPh sb="8" eb="10">
      <t>ネンカン</t>
    </rPh>
    <rPh sb="10" eb="12">
      <t>ヒトリ</t>
    </rPh>
    <rPh sb="12" eb="13">
      <t>ア</t>
    </rPh>
    <rPh sb="16" eb="18">
      <t>ヘイキン</t>
    </rPh>
    <rPh sb="18" eb="20">
      <t>サンカ</t>
    </rPh>
    <rPh sb="20" eb="22">
      <t>カイスウ</t>
    </rPh>
    <phoneticPr fontId="1"/>
  </si>
  <si>
    <t>職種</t>
    <rPh sb="0" eb="2">
      <t>ショクシュ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</si>
  <si>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</si>
  <si>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調理師・調理員</t>
    <rPh sb="0" eb="3">
      <t>チョウリシ</t>
    </rPh>
    <rPh sb="4" eb="7">
      <t>チョウリイン</t>
    </rPh>
    <phoneticPr fontId="1"/>
  </si>
  <si>
    <t>回数</t>
    <rPh sb="0" eb="2">
      <t>カイスウ</t>
    </rPh>
    <phoneticPr fontId="1"/>
  </si>
  <si>
    <t>主な内容</t>
    <rPh sb="0" eb="1">
      <t>オモ</t>
    </rPh>
    <rPh sb="2" eb="4">
      <t>ナイヨウ</t>
    </rPh>
    <phoneticPr fontId="1"/>
  </si>
  <si>
    <t>⑱</t>
    <phoneticPr fontId="1"/>
  </si>
  <si>
    <t>品質管理の実施</t>
    <rPh sb="0" eb="2">
      <t>ヒンシツ</t>
    </rPh>
    <rPh sb="2" eb="4">
      <t>カンリ</t>
    </rPh>
    <rPh sb="5" eb="7">
      <t>ジッシ</t>
    </rPh>
    <phoneticPr fontId="1"/>
  </si>
  <si>
    <t>【適温給食のシステム】</t>
    <rPh sb="1" eb="3">
      <t>テキオン</t>
    </rPh>
    <rPh sb="3" eb="5">
      <t>キュウショク</t>
    </rPh>
    <phoneticPr fontId="1"/>
  </si>
  <si>
    <t>【盛り付け量・味等の確認】</t>
    <rPh sb="1" eb="2">
      <t>モ</t>
    </rPh>
    <rPh sb="3" eb="4">
      <t>ツ</t>
    </rPh>
    <rPh sb="5" eb="6">
      <t>リョウ</t>
    </rPh>
    <rPh sb="7" eb="8">
      <t>アジ</t>
    </rPh>
    <rPh sb="8" eb="9">
      <t>トウ</t>
    </rPh>
    <rPh sb="10" eb="12">
      <t>カクニン</t>
    </rPh>
    <phoneticPr fontId="1"/>
  </si>
  <si>
    <t>一般食（</t>
    <rPh sb="0" eb="2">
      <t>イッパン</t>
    </rPh>
    <rPh sb="2" eb="3">
      <t>ショク</t>
    </rPh>
    <phoneticPr fontId="1"/>
  </si>
  <si>
    <t>）食当たり（</t>
    <rPh sb="1" eb="2">
      <t>ショク</t>
    </rPh>
    <rPh sb="2" eb="3">
      <t>ア</t>
    </rPh>
    <phoneticPr fontId="1"/>
  </si>
  <si>
    <t>所属名</t>
    <rPh sb="0" eb="2">
      <t>ショゾク</t>
    </rPh>
    <rPh sb="2" eb="3">
      <t>メイ</t>
    </rPh>
    <phoneticPr fontId="1"/>
  </si>
  <si>
    <t>栄養管理部門の位置づけ</t>
    <rPh sb="0" eb="2">
      <t>エイヨウ</t>
    </rPh>
    <rPh sb="2" eb="4">
      <t>カンリ</t>
    </rPh>
    <rPh sb="4" eb="6">
      <t>ブモン</t>
    </rPh>
    <rPh sb="7" eb="9">
      <t>イチ</t>
    </rPh>
    <phoneticPr fontId="1"/>
  </si>
  <si>
    <t>記録</t>
    <rPh sb="0" eb="2">
      <t>キロク</t>
    </rPh>
    <phoneticPr fontId="1"/>
  </si>
  <si>
    <t>/年</t>
    <rPh sb="1" eb="2">
      <t>ネン</t>
    </rPh>
    <phoneticPr fontId="1"/>
  </si>
  <si>
    <t>⑭</t>
    <phoneticPr fontId="1"/>
  </si>
  <si>
    <t>（</t>
    <phoneticPr fontId="1"/>
  </si>
  <si>
    <t>管理栄養士</t>
    <phoneticPr fontId="1"/>
  </si>
  <si>
    <t>〔</t>
    <phoneticPr fontId="1"/>
  </si>
  <si>
    <t>〕</t>
    <phoneticPr fontId="1"/>
  </si>
  <si>
    <t>（</t>
    <phoneticPr fontId="1"/>
  </si>
  <si>
    <t>）</t>
    <phoneticPr fontId="1"/>
  </si>
  <si>
    <t>(</t>
    <phoneticPr fontId="1"/>
  </si>
  <si>
    <t>)</t>
    <phoneticPr fontId="1"/>
  </si>
  <si>
    <t>【今年度重点取り組み項目の達成度】</t>
    <rPh sb="1" eb="4">
      <t>コンネンド</t>
    </rPh>
    <rPh sb="4" eb="6">
      <t>ジュウテン</t>
    </rPh>
    <rPh sb="6" eb="7">
      <t>ト</t>
    </rPh>
    <rPh sb="8" eb="9">
      <t>ク</t>
    </rPh>
    <rPh sb="10" eb="12">
      <t>コウモク</t>
    </rPh>
    <rPh sb="13" eb="15">
      <t>タッセイ</t>
    </rPh>
    <rPh sb="15" eb="16">
      <t>ド</t>
    </rPh>
    <phoneticPr fontId="1"/>
  </si>
  <si>
    <t>年</t>
    <rPh sb="0" eb="1">
      <t>ネン</t>
    </rPh>
    <phoneticPr fontId="1"/>
  </si>
  <si>
    <t>月現在）</t>
    <rPh sb="0" eb="1">
      <t>ガツ</t>
    </rPh>
    <rPh sb="1" eb="3">
      <t>ゲンザイ</t>
    </rPh>
    <phoneticPr fontId="1"/>
  </si>
  <si>
    <t>年齢区分</t>
    <phoneticPr fontId="1"/>
  </si>
  <si>
    <t>男性（人）</t>
    <rPh sb="0" eb="2">
      <t>ダンセイ</t>
    </rPh>
    <rPh sb="3" eb="4">
      <t>ニン</t>
    </rPh>
    <phoneticPr fontId="1"/>
  </si>
  <si>
    <t>女性（人）</t>
    <rPh sb="0" eb="2">
      <t>ジョセイ</t>
    </rPh>
    <rPh sb="3" eb="4">
      <t>ニン</t>
    </rPh>
    <phoneticPr fontId="1"/>
  </si>
  <si>
    <t>0～5(月)</t>
    <phoneticPr fontId="1"/>
  </si>
  <si>
    <t>6～11(月)</t>
    <rPh sb="4" eb="7">
      <t>ゲツ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</si>
  <si>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</si>
  <si>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</si>
  <si>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</si>
  <si>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</si>
  <si>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10～11歳</t>
    <rPh sb="5" eb="6">
      <t>サイ</t>
    </rPh>
    <phoneticPr fontId="1"/>
  </si>
  <si>
    <t>12～14歳</t>
    <rPh sb="5" eb="6">
      <t>サイ</t>
    </rPh>
    <phoneticPr fontId="1"/>
  </si>
  <si>
    <t>15～17歳</t>
    <rPh sb="5" eb="6">
      <t>サイ</t>
    </rPh>
    <phoneticPr fontId="1"/>
  </si>
  <si>
    <t>18～29歳</t>
    <rPh sb="5" eb="6">
      <t>サイ</t>
    </rPh>
    <phoneticPr fontId="1"/>
  </si>
  <si>
    <t>30～49歳</t>
    <rPh sb="5" eb="6">
      <t>サイ</t>
    </rPh>
    <phoneticPr fontId="1"/>
  </si>
  <si>
    <t>50～64歳</t>
    <rPh sb="5" eb="6">
      <t>サイ</t>
    </rPh>
    <phoneticPr fontId="1"/>
  </si>
  <si>
    <t>65～74歳</t>
    <rPh sb="5" eb="6">
      <t>サイ</t>
    </rPh>
    <phoneticPr fontId="1"/>
  </si>
  <si>
    <t>75歳以上</t>
    <rPh sb="2" eb="3">
      <t>サイ</t>
    </rPh>
    <rPh sb="3" eb="5">
      <t>イジョウ</t>
    </rPh>
    <phoneticPr fontId="1"/>
  </si>
  <si>
    <t>合計</t>
    <rPh sb="0" eb="2">
      <t>ゴウケイ</t>
    </rPh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</si>
  <si>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</si>
  <si>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</si>
  <si>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</si>
  <si>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</si>
  <si>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□特定　□小規模</t>
    <phoneticPr fontId="1"/>
  </si>
  <si>
    <t>〔</t>
    <phoneticPr fontId="1"/>
  </si>
  <si>
    <t>〕</t>
    <phoneticPr fontId="1"/>
  </si>
  <si>
    <t>一般食</t>
    <rPh sb="0" eb="2">
      <t>イッパン</t>
    </rPh>
    <rPh sb="2" eb="3">
      <t>ショク</t>
    </rPh>
    <phoneticPr fontId="1"/>
  </si>
  <si>
    <t>調乳</t>
    <rPh sb="0" eb="2">
      <t>チョウニュウ</t>
    </rPh>
    <phoneticPr fontId="1"/>
  </si>
  <si>
    <t>たんぱく質  %</t>
    <rPh sb="4" eb="5">
      <t>シツ</t>
    </rPh>
    <phoneticPr fontId="1"/>
  </si>
  <si>
    <t>ビタミンA　    µgRAE</t>
    <phoneticPr fontId="1"/>
  </si>
  <si>
    <t>R　　年　　月　　日</t>
    <rPh sb="3" eb="4">
      <t>ネン</t>
    </rPh>
    <rPh sb="6" eb="7">
      <t>ツキ</t>
    </rPh>
    <rPh sb="9" eb="10">
      <t>ニチ</t>
    </rPh>
    <phoneticPr fontId="1"/>
  </si>
  <si>
    <t>（R</t>
    <phoneticPr fontId="1"/>
  </si>
  <si>
    <t>⑦ 年齢階級別人数(R</t>
    <rPh sb="2" eb="4">
      <t>ネンレイ</t>
    </rPh>
    <rPh sb="4" eb="6">
      <t>カイキュウ</t>
    </rPh>
    <rPh sb="6" eb="7">
      <t>ベツ</t>
    </rPh>
    <rPh sb="7" eb="9">
      <t>ニンズウ</t>
    </rPh>
    <phoneticPr fontId="1"/>
  </si>
  <si>
    <t>（最終改正</t>
    <rPh sb="1" eb="3">
      <t>サイシュウ</t>
    </rPh>
    <rPh sb="3" eb="5">
      <t>カイセイ</t>
    </rPh>
    <phoneticPr fontId="1"/>
  </si>
  <si>
    <t>H</t>
    <phoneticPr fontId="1"/>
  </si>
  <si>
    <t>R</t>
    <phoneticPr fontId="1"/>
  </si>
  <si>
    <t>【法人名】</t>
    <rPh sb="1" eb="3">
      <t>ホウジン</t>
    </rPh>
    <rPh sb="3" eb="4">
      <t>メイ</t>
    </rPh>
    <phoneticPr fontId="1"/>
  </si>
  <si>
    <t>【職名・氏名】</t>
    <rPh sb="1" eb="3">
      <t>ショクメイ</t>
    </rPh>
    <rPh sb="4" eb="6">
      <t>シメイ</t>
    </rPh>
    <rPh sb="6" eb="7">
      <t>ジンメイ</t>
    </rPh>
    <phoneticPr fontId="1"/>
  </si>
  <si>
    <t>エネルギー産生栄養素バランス</t>
    <rPh sb="5" eb="7">
      <t>サンセイ</t>
    </rPh>
    <rPh sb="7" eb="10">
      <t>エイヨウソ</t>
    </rPh>
    <phoneticPr fontId="1"/>
  </si>
  <si>
    <t>脂質　　　　%</t>
    <rPh sb="0" eb="2">
      <t>シシツ</t>
    </rPh>
    <phoneticPr fontId="1"/>
  </si>
  <si>
    <t>炭水化物　　%</t>
    <rPh sb="0" eb="4">
      <t>タンスイカブツ</t>
    </rPh>
    <phoneticPr fontId="1"/>
  </si>
  <si>
    <r>
      <t>ビタミンB</t>
    </r>
    <r>
      <rPr>
        <vertAlign val="subscript"/>
        <sz val="11"/>
        <color theme="1"/>
        <rFont val="ＭＳ 明朝"/>
        <family val="1"/>
        <charset val="128"/>
      </rPr>
      <t>1</t>
    </r>
    <r>
      <rPr>
        <sz val="8"/>
        <color theme="1"/>
        <rFont val="ＭＳ 明朝"/>
        <family val="1"/>
        <charset val="128"/>
      </rPr>
      <t xml:space="preserve">  </t>
    </r>
    <r>
      <rPr>
        <sz val="11"/>
        <color theme="1"/>
        <rFont val="ＭＳ 明朝"/>
        <family val="1"/>
        <charset val="128"/>
      </rPr>
      <t>　    mg</t>
    </r>
    <phoneticPr fontId="1"/>
  </si>
  <si>
    <r>
      <t>ビタミンB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8"/>
        <color theme="1"/>
        <rFont val="ＭＳ 明朝"/>
        <family val="1"/>
        <charset val="128"/>
      </rPr>
      <t xml:space="preserve">  </t>
    </r>
    <r>
      <rPr>
        <sz val="11"/>
        <color theme="1"/>
        <rFont val="ＭＳ 明朝"/>
        <family val="1"/>
        <charset val="128"/>
      </rPr>
      <t>　    mg</t>
    </r>
    <phoneticPr fontId="1"/>
  </si>
  <si>
    <r>
      <t xml:space="preserve">ビタミンC </t>
    </r>
    <r>
      <rPr>
        <sz val="8"/>
        <color theme="1"/>
        <rFont val="ＭＳ 明朝"/>
        <family val="1"/>
        <charset val="128"/>
      </rPr>
      <t xml:space="preserve">  </t>
    </r>
    <r>
      <rPr>
        <sz val="11"/>
        <color theme="1"/>
        <rFont val="ＭＳ 明朝"/>
        <family val="1"/>
        <charset val="128"/>
      </rPr>
      <t>　    mg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</si>
</sst>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0000"/>
    <numFmt numFmtId="178" formatCode="0_ "/>
    <numFmt numFmtId="179" formatCode="0_);[Red]\(0\)"/>
    <numFmt numFmtId="180" formatCode="0.0_ "/>
    <numFmt numFmtId="181" formatCode="0.00_ "/>
    <numFmt numFmtId="182" formatCode="0000000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6"/>
      <color indexed="8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vertAlign val="subscript"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" xfId="0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3" fillId="2" borderId="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9" fillId="2" borderId="33" xfId="0" applyFont="1" applyFill="1" applyBorder="1">
      <alignment vertical="center"/>
    </xf>
    <xf numFmtId="0" fontId="9" fillId="2" borderId="35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9" fillId="2" borderId="41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0" fillId="2" borderId="27" xfId="0" applyFill="1" applyBorder="1">
      <alignment vertical="center"/>
    </xf>
    <xf numFmtId="0" fontId="0" fillId="2" borderId="65" xfId="0" applyFill="1" applyBorder="1">
      <alignment vertical="center"/>
    </xf>
    <xf numFmtId="0" fontId="2" fillId="2" borderId="65" xfId="0" applyFont="1" applyFill="1" applyBorder="1">
      <alignment vertical="center"/>
    </xf>
    <xf numFmtId="0" fontId="3" fillId="2" borderId="2" xfId="0" applyFont="1" applyFill="1" applyBorder="1" applyAlignment="1">
      <alignment vertical="center" shrinkToFit="1"/>
    </xf>
    <xf numFmtId="0" fontId="8" fillId="2" borderId="10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0" fillId="2" borderId="41" xfId="0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5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15" fillId="2" borderId="0" xfId="0" applyFont="1" applyFill="1">
      <alignment vertical="center"/>
    </xf>
    <xf numFmtId="0" fontId="13" fillId="0" borderId="10" xfId="0" applyFont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13" fillId="2" borderId="10" xfId="0" applyFont="1" applyFill="1" applyBorder="1" applyAlignment="1">
      <alignment vertical="center" shrinkToFit="1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5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" fillId="2" borderId="5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5" fillId="0" borderId="26" xfId="0" applyFont="1" applyBorder="1" applyAlignment="1" applyProtection="1">
      <alignment vertical="center" shrinkToFit="1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15" fillId="0" borderId="68" xfId="0" applyFont="1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0" fontId="0" fillId="0" borderId="67" xfId="0" applyBorder="1" applyAlignment="1" applyProtection="1">
      <alignment vertical="center" shrinkToFit="1"/>
      <protection locked="0"/>
    </xf>
    <xf numFmtId="0" fontId="2" fillId="2" borderId="57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15" fillId="0" borderId="7" xfId="0" applyFont="1" applyBorder="1" applyAlignment="1" applyProtection="1">
      <alignment vertical="center" shrinkToFit="1"/>
      <protection locked="0"/>
    </xf>
    <xf numFmtId="178" fontId="13" fillId="0" borderId="0" xfId="0" applyNumberFormat="1" applyFont="1" applyAlignment="1" applyProtection="1">
      <alignment vertical="center" shrinkToFit="1"/>
      <protection locked="0"/>
    </xf>
    <xf numFmtId="178" fontId="13" fillId="0" borderId="5" xfId="0" applyNumberFormat="1" applyFont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vertical="center" shrinkToFit="1"/>
      <protection locked="0"/>
    </xf>
    <xf numFmtId="181" fontId="13" fillId="0" borderId="41" xfId="0" applyNumberFormat="1" applyFont="1" applyBorder="1" applyAlignment="1" applyProtection="1">
      <alignment vertical="center" shrinkToFit="1"/>
      <protection locked="0"/>
    </xf>
    <xf numFmtId="0" fontId="13" fillId="0" borderId="41" xfId="0" applyFont="1" applyBorder="1" applyAlignment="1" applyProtection="1">
      <alignment vertical="center" shrinkToFit="1"/>
      <protection locked="0"/>
    </xf>
    <xf numFmtId="0" fontId="13" fillId="0" borderId="45" xfId="0" applyFont="1" applyBorder="1" applyAlignment="1" applyProtection="1">
      <alignment vertical="center" shrinkToFit="1"/>
      <protection locked="0"/>
    </xf>
    <xf numFmtId="181" fontId="13" fillId="0" borderId="0" xfId="0" applyNumberFormat="1" applyFont="1" applyAlignment="1" applyProtection="1">
      <alignment vertical="center" shrinkToFit="1"/>
      <protection locked="0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4" fillId="0" borderId="10" xfId="0" applyFont="1" applyBorder="1" applyAlignment="1" applyProtection="1">
      <alignment vertical="center" shrinkToFit="1"/>
      <protection locked="0"/>
    </xf>
    <xf numFmtId="0" fontId="13" fillId="0" borderId="10" xfId="0" applyFont="1" applyBorder="1" applyAlignment="1" applyProtection="1">
      <alignment vertical="center" shrinkToFit="1"/>
      <protection locked="0"/>
    </xf>
    <xf numFmtId="180" fontId="13" fillId="0" borderId="0" xfId="0" applyNumberFormat="1" applyFont="1" applyAlignment="1" applyProtection="1">
      <alignment vertical="center" shrinkToFit="1"/>
      <protection locked="0"/>
    </xf>
    <xf numFmtId="180" fontId="13" fillId="0" borderId="5" xfId="0" applyNumberFormat="1" applyFont="1" applyBorder="1" applyAlignment="1" applyProtection="1">
      <alignment vertical="center" shrinkToFit="1"/>
      <protection locked="0"/>
    </xf>
    <xf numFmtId="180" fontId="13" fillId="0" borderId="41" xfId="0" applyNumberFormat="1" applyFont="1" applyBorder="1" applyAlignment="1" applyProtection="1">
      <alignment vertical="center" shrinkToFit="1"/>
      <protection locked="0"/>
    </xf>
    <xf numFmtId="180" fontId="13" fillId="0" borderId="45" xfId="0" applyNumberFormat="1" applyFont="1" applyBorder="1" applyAlignment="1" applyProtection="1">
      <alignment vertical="center" shrinkToFit="1"/>
      <protection locked="0"/>
    </xf>
    <xf numFmtId="0" fontId="2" fillId="2" borderId="65" xfId="0" applyFont="1" applyFill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/>
    </xf>
    <xf numFmtId="0" fontId="15" fillId="0" borderId="31" xfId="0" applyFont="1" applyBorder="1" applyAlignment="1" applyProtection="1">
      <alignment vertical="center" shrinkToFit="1"/>
      <protection locked="0"/>
    </xf>
    <xf numFmtId="0" fontId="15" fillId="0" borderId="64" xfId="0" applyFont="1" applyBorder="1" applyAlignment="1" applyProtection="1">
      <alignment vertical="center" shrinkToFit="1"/>
      <protection locked="0"/>
    </xf>
    <xf numFmtId="178" fontId="13" fillId="0" borderId="1" xfId="0" applyNumberFormat="1" applyFont="1" applyBorder="1" applyAlignment="1" applyProtection="1">
      <alignment horizontal="right" vertical="center" shrinkToFit="1"/>
      <protection locked="0"/>
    </xf>
    <xf numFmtId="178" fontId="13" fillId="0" borderId="2" xfId="0" applyNumberFormat="1" applyFont="1" applyBorder="1" applyAlignment="1" applyProtection="1">
      <alignment horizontal="right" vertical="center" shrinkToFit="1"/>
      <protection locked="0"/>
    </xf>
    <xf numFmtId="178" fontId="13" fillId="0" borderId="22" xfId="0" applyNumberFormat="1" applyFont="1" applyBorder="1" applyAlignment="1" applyProtection="1">
      <alignment horizontal="right" vertical="center" shrinkToFit="1"/>
      <protection locked="0"/>
    </xf>
    <xf numFmtId="178" fontId="13" fillId="0" borderId="44" xfId="0" applyNumberFormat="1" applyFont="1" applyBorder="1" applyAlignment="1" applyProtection="1">
      <alignment horizontal="right" vertical="center" shrinkToFit="1"/>
      <protection locked="0"/>
    </xf>
    <xf numFmtId="178" fontId="13" fillId="0" borderId="41" xfId="0" applyNumberFormat="1" applyFont="1" applyBorder="1" applyAlignment="1" applyProtection="1">
      <alignment horizontal="right" vertical="center" shrinkToFit="1"/>
      <protection locked="0"/>
    </xf>
    <xf numFmtId="178" fontId="13" fillId="0" borderId="54" xfId="0" applyNumberFormat="1" applyFont="1" applyBorder="1" applyAlignment="1" applyProtection="1">
      <alignment horizontal="right" vertical="center" shrinkToFit="1"/>
      <protection locked="0"/>
    </xf>
    <xf numFmtId="178" fontId="13" fillId="0" borderId="4" xfId="0" applyNumberFormat="1" applyFont="1" applyBorder="1" applyAlignment="1" applyProtection="1">
      <alignment horizontal="right" vertical="center" shrinkToFit="1"/>
      <protection locked="0"/>
    </xf>
    <xf numFmtId="178" fontId="13" fillId="0" borderId="0" xfId="0" applyNumberFormat="1" applyFont="1" applyAlignment="1" applyProtection="1">
      <alignment horizontal="right" vertical="center" shrinkToFit="1"/>
      <protection locked="0"/>
    </xf>
    <xf numFmtId="178" fontId="13" fillId="0" borderId="24" xfId="0" applyNumberFormat="1" applyFont="1" applyBorder="1" applyAlignment="1" applyProtection="1">
      <alignment horizontal="right" vertical="center" shrinkToFit="1"/>
      <protection locked="0"/>
    </xf>
    <xf numFmtId="178" fontId="13" fillId="0" borderId="62" xfId="0" applyNumberFormat="1" applyFont="1" applyBorder="1" applyAlignment="1" applyProtection="1">
      <alignment horizontal="right" vertical="center" shrinkToFit="1"/>
      <protection locked="0"/>
    </xf>
    <xf numFmtId="178" fontId="13" fillId="0" borderId="52" xfId="0" applyNumberFormat="1" applyFont="1" applyBorder="1" applyAlignment="1" applyProtection="1">
      <alignment horizontal="right" vertical="center" shrinkToFit="1"/>
      <protection locked="0"/>
    </xf>
    <xf numFmtId="178" fontId="13" fillId="0" borderId="53" xfId="0" applyNumberFormat="1" applyFont="1" applyBorder="1" applyAlignment="1" applyProtection="1">
      <alignment horizontal="right" vertical="center" shrinkToFit="1"/>
      <protection locked="0"/>
    </xf>
    <xf numFmtId="178" fontId="13" fillId="2" borderId="9" xfId="0" applyNumberFormat="1" applyFont="1" applyFill="1" applyBorder="1" applyAlignment="1">
      <alignment horizontal="right" vertical="center" shrinkToFit="1"/>
    </xf>
    <xf numFmtId="178" fontId="13" fillId="2" borderId="10" xfId="0" applyNumberFormat="1" applyFont="1" applyFill="1" applyBorder="1" applyAlignment="1">
      <alignment horizontal="right" vertical="center" shrinkToFit="1"/>
    </xf>
    <xf numFmtId="178" fontId="13" fillId="2" borderId="58" xfId="0" applyNumberFormat="1" applyFont="1" applyFill="1" applyBorder="1" applyAlignment="1">
      <alignment horizontal="right" vertical="center" shrinkToFit="1"/>
    </xf>
    <xf numFmtId="178" fontId="13" fillId="0" borderId="3" xfId="0" applyNumberFormat="1" applyFont="1" applyBorder="1" applyAlignment="1" applyProtection="1">
      <alignment horizontal="right" vertical="center" shrinkToFit="1"/>
      <protection locked="0"/>
    </xf>
    <xf numFmtId="178" fontId="13" fillId="0" borderId="45" xfId="0" applyNumberFormat="1" applyFont="1" applyBorder="1" applyAlignment="1" applyProtection="1">
      <alignment horizontal="right" vertical="center" shrinkToFit="1"/>
      <protection locked="0"/>
    </xf>
    <xf numFmtId="178" fontId="13" fillId="0" borderId="5" xfId="0" applyNumberFormat="1" applyFont="1" applyBorder="1" applyAlignment="1" applyProtection="1">
      <alignment horizontal="right" vertical="center" shrinkToFit="1"/>
      <protection locked="0"/>
    </xf>
    <xf numFmtId="178" fontId="13" fillId="0" borderId="63" xfId="0" applyNumberFormat="1" applyFont="1" applyBorder="1" applyAlignment="1" applyProtection="1">
      <alignment horizontal="right" vertical="center" shrinkToFit="1"/>
      <protection locked="0"/>
    </xf>
    <xf numFmtId="178" fontId="13" fillId="2" borderId="11" xfId="0" applyNumberFormat="1" applyFont="1" applyFill="1" applyBorder="1" applyAlignment="1">
      <alignment horizontal="right" vertical="center" shrinkToFit="1"/>
    </xf>
    <xf numFmtId="178" fontId="13" fillId="0" borderId="6" xfId="0" applyNumberFormat="1" applyFont="1" applyBorder="1" applyAlignment="1" applyProtection="1">
      <alignment horizontal="right" vertical="center" shrinkToFit="1"/>
      <protection locked="0"/>
    </xf>
    <xf numFmtId="178" fontId="13" fillId="0" borderId="7" xfId="0" applyNumberFormat="1" applyFont="1" applyBorder="1" applyAlignment="1" applyProtection="1">
      <alignment horizontal="right" vertical="center" shrinkToFit="1"/>
      <protection locked="0"/>
    </xf>
    <xf numFmtId="178" fontId="13" fillId="0" borderId="23" xfId="0" applyNumberFormat="1" applyFont="1" applyBorder="1" applyAlignment="1" applyProtection="1">
      <alignment horizontal="right" vertical="center" shrinkToFit="1"/>
      <protection locked="0"/>
    </xf>
    <xf numFmtId="178" fontId="13" fillId="0" borderId="8" xfId="0" applyNumberFormat="1" applyFont="1" applyBorder="1" applyAlignment="1" applyProtection="1">
      <alignment horizontal="right" vertical="center" shrinkToFit="1"/>
      <protection locked="0"/>
    </xf>
    <xf numFmtId="0" fontId="2" fillId="2" borderId="27" xfId="0" applyFont="1" applyFill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14" fillId="0" borderId="26" xfId="0" applyFont="1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2" fillId="2" borderId="1" xfId="0" applyFont="1" applyFill="1" applyBorder="1" applyAlignment="1">
      <alignment vertical="center" textRotation="255" shrinkToFit="1"/>
    </xf>
    <xf numFmtId="0" fontId="0" fillId="2" borderId="2" xfId="0" applyFill="1" applyBorder="1" applyAlignment="1">
      <alignment vertical="center" textRotation="255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4" xfId="0" applyFill="1" applyBorder="1" applyAlignment="1">
      <alignment vertical="center" textRotation="255" shrinkToFit="1"/>
    </xf>
    <xf numFmtId="0" fontId="0" fillId="2" borderId="0" xfId="0" applyFill="1" applyAlignment="1">
      <alignment vertical="center" textRotation="255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13" fillId="0" borderId="4" xfId="0" applyFont="1" applyBorder="1" applyAlignment="1" applyProtection="1">
      <alignment vertical="center" shrinkToFit="1"/>
      <protection locked="0"/>
    </xf>
    <xf numFmtId="0" fontId="13" fillId="0" borderId="44" xfId="0" applyFont="1" applyBorder="1" applyAlignment="1" applyProtection="1">
      <alignment vertical="center" shrinkToFit="1"/>
      <protection locked="0"/>
    </xf>
    <xf numFmtId="0" fontId="13" fillId="2" borderId="9" xfId="0" applyFont="1" applyFill="1" applyBorder="1" applyAlignment="1" applyProtection="1">
      <alignment vertical="center" shrinkToFit="1"/>
      <protection locked="0"/>
    </xf>
    <xf numFmtId="0" fontId="13" fillId="2" borderId="10" xfId="0" applyFont="1" applyFill="1" applyBorder="1" applyAlignment="1" applyProtection="1">
      <alignment vertical="center" shrinkToFit="1"/>
      <protection locked="0"/>
    </xf>
    <xf numFmtId="0" fontId="13" fillId="0" borderId="1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6" xfId="0" applyFont="1" applyBorder="1" applyAlignment="1" applyProtection="1">
      <alignment vertical="center" shrinkToFit="1"/>
      <protection locked="0"/>
    </xf>
    <xf numFmtId="0" fontId="13" fillId="0" borderId="7" xfId="0" applyFont="1" applyBorder="1" applyAlignment="1" applyProtection="1">
      <alignment vertical="center" shrinkToFit="1"/>
      <protection locked="0"/>
    </xf>
    <xf numFmtId="0" fontId="15" fillId="0" borderId="50" xfId="0" applyFont="1" applyBorder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5" fillId="0" borderId="40" xfId="0" applyFont="1" applyBorder="1" applyAlignment="1" applyProtection="1">
      <alignment vertical="center" shrinkToFit="1"/>
      <protection locked="0"/>
    </xf>
    <xf numFmtId="0" fontId="15" fillId="0" borderId="41" xfId="0" applyFont="1" applyBorder="1" applyAlignment="1" applyProtection="1">
      <alignment vertical="center" shrinkToFit="1"/>
      <protection locked="0"/>
    </xf>
    <xf numFmtId="0" fontId="15" fillId="0" borderId="45" xfId="0" applyFont="1" applyBorder="1" applyAlignment="1" applyProtection="1">
      <alignment vertical="center" shrinkToFit="1"/>
      <protection locked="0"/>
    </xf>
    <xf numFmtId="0" fontId="15" fillId="2" borderId="57" xfId="0" applyFont="1" applyFill="1" applyBorder="1" applyAlignment="1">
      <alignment vertical="center" shrinkToFit="1"/>
    </xf>
    <xf numFmtId="0" fontId="15" fillId="2" borderId="10" xfId="0" applyFont="1" applyFill="1" applyBorder="1" applyAlignment="1">
      <alignment vertical="center" shrinkToFit="1"/>
    </xf>
    <xf numFmtId="0" fontId="15" fillId="2" borderId="11" xfId="0" applyFont="1" applyFill="1" applyBorder="1" applyAlignment="1">
      <alignment vertical="center" shrinkToFit="1"/>
    </xf>
    <xf numFmtId="0" fontId="15" fillId="0" borderId="56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51" xfId="0" applyFont="1" applyBorder="1" applyAlignment="1" applyProtection="1">
      <alignment vertical="center" shrinkToFit="1"/>
      <protection locked="0"/>
    </xf>
    <xf numFmtId="0" fontId="15" fillId="0" borderId="8" xfId="0" applyFont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" fillId="2" borderId="31" xfId="0" applyFont="1" applyFill="1" applyBorder="1" applyAlignment="1">
      <alignment vertical="center" shrinkToFit="1"/>
    </xf>
    <xf numFmtId="0" fontId="0" fillId="2" borderId="27" xfId="0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13" fillId="0" borderId="64" xfId="0" applyFont="1" applyBorder="1" applyAlignment="1" applyProtection="1">
      <alignment vertical="center" shrinkToFit="1"/>
      <protection locked="0"/>
    </xf>
    <xf numFmtId="0" fontId="13" fillId="0" borderId="65" xfId="0" applyFont="1" applyBorder="1" applyAlignment="1" applyProtection="1">
      <alignment vertical="center" shrinkToFit="1"/>
      <protection locked="0"/>
    </xf>
    <xf numFmtId="0" fontId="13" fillId="0" borderId="69" xfId="0" applyFont="1" applyBorder="1" applyAlignment="1" applyProtection="1">
      <alignment vertical="center" shrinkToFit="1"/>
      <protection locked="0"/>
    </xf>
    <xf numFmtId="0" fontId="15" fillId="0" borderId="27" xfId="0" applyFont="1" applyBorder="1" applyAlignment="1" applyProtection="1">
      <alignment vertical="center" shrinkToFit="1"/>
      <protection locked="0"/>
    </xf>
    <xf numFmtId="0" fontId="15" fillId="0" borderId="28" xfId="0" applyFont="1" applyBorder="1" applyAlignment="1" applyProtection="1">
      <alignment vertical="center" shrinkToFit="1"/>
      <protection locked="0"/>
    </xf>
    <xf numFmtId="179" fontId="13" fillId="0" borderId="59" xfId="0" applyNumberFormat="1" applyFont="1" applyBorder="1" applyAlignment="1" applyProtection="1">
      <alignment horizontal="right" vertical="center" shrinkToFit="1"/>
      <protection locked="0"/>
    </xf>
    <xf numFmtId="179" fontId="13" fillId="0" borderId="48" xfId="0" applyNumberFormat="1" applyFont="1" applyBorder="1" applyAlignment="1" applyProtection="1">
      <alignment horizontal="right" vertical="center" shrinkToFit="1"/>
      <protection locked="0"/>
    </xf>
    <xf numFmtId="179" fontId="13" fillId="2" borderId="55" xfId="0" applyNumberFormat="1" applyFont="1" applyFill="1" applyBorder="1" applyAlignment="1">
      <alignment horizontal="right" vertical="center" shrinkToFit="1"/>
    </xf>
    <xf numFmtId="179" fontId="13" fillId="0" borderId="55" xfId="0" applyNumberFormat="1" applyFont="1" applyBorder="1" applyAlignment="1">
      <alignment horizontal="right" vertical="center" shrinkToFit="1"/>
    </xf>
    <xf numFmtId="0" fontId="2" fillId="2" borderId="47" xfId="0" applyFont="1" applyFill="1" applyBorder="1" applyAlignment="1">
      <alignment vertical="center" textRotation="255" shrinkToFit="1"/>
    </xf>
    <xf numFmtId="0" fontId="0" fillId="0" borderId="47" xfId="0" applyBorder="1" applyAlignment="1">
      <alignment vertical="center" shrinkToFit="1"/>
    </xf>
    <xf numFmtId="0" fontId="2" fillId="2" borderId="16" xfId="0" applyFont="1" applyFill="1" applyBorder="1" applyAlignment="1">
      <alignment vertical="center" textRotation="255" shrinkToFit="1"/>
    </xf>
    <xf numFmtId="0" fontId="0" fillId="0" borderId="16" xfId="0" applyBorder="1" applyAlignment="1">
      <alignment vertical="center" shrinkToFit="1"/>
    </xf>
    <xf numFmtId="0" fontId="0" fillId="2" borderId="19" xfId="0" applyFill="1" applyBorder="1" applyAlignment="1">
      <alignment vertical="center" textRotation="255" shrinkToFit="1"/>
    </xf>
    <xf numFmtId="0" fontId="0" fillId="0" borderId="19" xfId="0" applyBorder="1" applyAlignment="1">
      <alignment vertical="center" shrinkToFit="1"/>
    </xf>
    <xf numFmtId="179" fontId="13" fillId="0" borderId="30" xfId="0" applyNumberFormat="1" applyFont="1" applyBorder="1" applyAlignment="1" applyProtection="1">
      <alignment horizontal="right" vertical="center" shrinkToFit="1"/>
      <protection locked="0"/>
    </xf>
    <xf numFmtId="179" fontId="13" fillId="0" borderId="43" xfId="0" applyNumberFormat="1" applyFont="1" applyBorder="1" applyAlignment="1" applyProtection="1">
      <alignment horizontal="right" vertical="center" shrinkToFit="1"/>
      <protection locked="0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2" borderId="49" xfId="0" applyFont="1" applyFill="1" applyBorder="1" applyAlignment="1">
      <alignment vertical="center" textRotation="255" shrinkToFit="1"/>
    </xf>
    <xf numFmtId="0" fontId="0" fillId="2" borderId="52" xfId="0" applyFill="1" applyBorder="1" applyAlignment="1">
      <alignment vertical="center" textRotation="255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2" borderId="50" xfId="0" applyFill="1" applyBorder="1" applyAlignment="1">
      <alignment vertical="center" textRotation="255" shrinkToFit="1"/>
    </xf>
    <xf numFmtId="0" fontId="0" fillId="0" borderId="24" xfId="0" applyBorder="1" applyAlignment="1">
      <alignment vertical="center" shrinkToFit="1"/>
    </xf>
    <xf numFmtId="0" fontId="0" fillId="2" borderId="51" xfId="0" applyFill="1" applyBorder="1" applyAlignment="1">
      <alignment vertical="center" textRotation="255" shrinkToFit="1"/>
    </xf>
    <xf numFmtId="0" fontId="0" fillId="2" borderId="7" xfId="0" applyFill="1" applyBorder="1" applyAlignment="1">
      <alignment vertical="center" textRotation="255" shrinkToFit="1"/>
    </xf>
    <xf numFmtId="0" fontId="0" fillId="0" borderId="23" xfId="0" applyBorder="1" applyAlignment="1">
      <alignment vertical="center" shrinkToFit="1"/>
    </xf>
    <xf numFmtId="179" fontId="13" fillId="2" borderId="30" xfId="0" applyNumberFormat="1" applyFont="1" applyFill="1" applyBorder="1" applyAlignment="1">
      <alignment horizontal="right" vertical="center" shrinkToFit="1"/>
    </xf>
    <xf numFmtId="179" fontId="13" fillId="0" borderId="30" xfId="0" applyNumberFormat="1" applyFont="1" applyBorder="1" applyAlignment="1">
      <alignment horizontal="right" vertical="center" shrinkToFit="1"/>
    </xf>
    <xf numFmtId="179" fontId="13" fillId="2" borderId="43" xfId="0" applyNumberFormat="1" applyFont="1" applyFill="1" applyBorder="1" applyAlignment="1">
      <alignment horizontal="right" vertical="center" shrinkToFit="1"/>
    </xf>
    <xf numFmtId="179" fontId="13" fillId="0" borderId="43" xfId="0" applyNumberFormat="1" applyFont="1" applyBorder="1" applyAlignment="1">
      <alignment horizontal="right" vertical="center" shrinkToFit="1"/>
    </xf>
    <xf numFmtId="179" fontId="13" fillId="2" borderId="21" xfId="0" applyNumberFormat="1" applyFont="1" applyFill="1" applyBorder="1" applyAlignment="1">
      <alignment horizontal="right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0" fontId="0" fillId="0" borderId="41" xfId="0" applyBorder="1" applyAlignment="1">
      <alignment vertical="center" shrinkToFit="1"/>
    </xf>
    <xf numFmtId="0" fontId="2" fillId="0" borderId="47" xfId="0" applyFont="1" applyBorder="1" applyAlignment="1" applyProtection="1">
      <alignment vertical="center" textRotation="255" shrinkToFit="1"/>
      <protection locked="0"/>
    </xf>
    <xf numFmtId="0" fontId="0" fillId="0" borderId="47" xfId="0" applyBorder="1" applyAlignment="1" applyProtection="1">
      <alignment vertical="center" textRotation="255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textRotation="255" shrinkToFit="1"/>
      <protection locked="0"/>
    </xf>
    <xf numFmtId="0" fontId="0" fillId="0" borderId="16" xfId="0" applyBorder="1" applyAlignment="1" applyProtection="1">
      <alignment vertical="center" textRotation="255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textRotation="255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179" fontId="13" fillId="0" borderId="42" xfId="0" applyNumberFormat="1" applyFont="1" applyBorder="1" applyAlignment="1" applyProtection="1">
      <alignment horizontal="right" vertical="center" shrinkToFit="1"/>
      <protection locked="0"/>
    </xf>
    <xf numFmtId="0" fontId="2" fillId="2" borderId="1" xfId="0" applyFont="1" applyFill="1" applyBorder="1" applyAlignment="1">
      <alignment vertical="top" textRotation="255" shrinkToFit="1"/>
    </xf>
    <xf numFmtId="177" fontId="13" fillId="0" borderId="2" xfId="0" applyNumberFormat="1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176" fontId="9" fillId="0" borderId="2" xfId="0" applyNumberFormat="1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182" fontId="9" fillId="0" borderId="0" xfId="0" applyNumberFormat="1" applyFont="1" applyAlignment="1" applyProtection="1">
      <alignment vertical="center" shrinkToFit="1"/>
      <protection locked="0"/>
    </xf>
    <xf numFmtId="49" fontId="9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2" fillId="2" borderId="0" xfId="0" applyFont="1" applyFill="1" applyAlignment="1">
      <alignment vertical="center" shrinkToFit="1"/>
    </xf>
    <xf numFmtId="0" fontId="10" fillId="0" borderId="7" xfId="0" applyFont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>
      <alignment vertical="center" shrinkToFit="1"/>
    </xf>
    <xf numFmtId="49" fontId="20" fillId="0" borderId="2" xfId="0" applyNumberFormat="1" applyFont="1" applyBorder="1" applyAlignment="1" applyProtection="1">
      <alignment vertical="center" shrinkToFit="1"/>
      <protection locked="0"/>
    </xf>
    <xf numFmtId="49" fontId="13" fillId="0" borderId="2" xfId="0" applyNumberFormat="1" applyFont="1" applyBorder="1" applyAlignment="1" applyProtection="1">
      <alignment vertical="center" shrinkToFit="1"/>
      <protection locked="0"/>
    </xf>
    <xf numFmtId="178" fontId="13" fillId="0" borderId="10" xfId="0" applyNumberFormat="1" applyFont="1" applyBorder="1" applyAlignment="1" applyProtection="1">
      <alignment vertical="center" shrinkToFit="1"/>
      <protection locked="0"/>
    </xf>
    <xf numFmtId="182" fontId="9" fillId="0" borderId="2" xfId="0" applyNumberFormat="1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horizontal="center" vertical="center"/>
    </xf>
    <xf numFmtId="179" fontId="13" fillId="2" borderId="9" xfId="0" applyNumberFormat="1" applyFont="1" applyFill="1" applyBorder="1" applyAlignment="1">
      <alignment horizontal="right" vertical="center" shrinkToFit="1"/>
    </xf>
    <xf numFmtId="0" fontId="13" fillId="2" borderId="10" xfId="0" applyFont="1" applyFill="1" applyBorder="1" applyAlignment="1">
      <alignment horizontal="right" vertical="center" shrinkToFit="1"/>
    </xf>
    <xf numFmtId="0" fontId="13" fillId="0" borderId="10" xfId="0" applyFont="1" applyBorder="1" applyAlignment="1">
      <alignment horizontal="right" vertical="center" shrinkToFit="1"/>
    </xf>
    <xf numFmtId="0" fontId="13" fillId="0" borderId="11" xfId="0" applyFont="1" applyBorder="1" applyAlignment="1">
      <alignment horizontal="right" vertical="center" shrinkToFit="1"/>
    </xf>
    <xf numFmtId="0" fontId="0" fillId="2" borderId="6" xfId="0" applyFill="1" applyBorder="1" applyAlignment="1">
      <alignment vertical="center" textRotation="255" shrinkToFit="1"/>
    </xf>
    <xf numFmtId="179" fontId="13" fillId="2" borderId="4" xfId="0" applyNumberFormat="1" applyFont="1" applyFill="1" applyBorder="1" applyAlignment="1">
      <alignment horizontal="right" vertical="center" shrinkToFit="1"/>
    </xf>
    <xf numFmtId="179" fontId="13" fillId="2" borderId="0" xfId="0" applyNumberFormat="1" applyFont="1" applyFill="1" applyAlignment="1">
      <alignment horizontal="right" vertical="center" shrinkToFit="1"/>
    </xf>
    <xf numFmtId="179" fontId="13" fillId="0" borderId="0" xfId="0" applyNumberFormat="1" applyFont="1" applyAlignment="1">
      <alignment horizontal="right" vertical="center" shrinkToFit="1"/>
    </xf>
    <xf numFmtId="179" fontId="13" fillId="0" borderId="5" xfId="0" applyNumberFormat="1" applyFont="1" applyBorder="1" applyAlignment="1">
      <alignment horizontal="right" vertical="center" shrinkToFit="1"/>
    </xf>
    <xf numFmtId="179" fontId="13" fillId="2" borderId="44" xfId="0" applyNumberFormat="1" applyFont="1" applyFill="1" applyBorder="1" applyAlignment="1">
      <alignment horizontal="right" vertical="center" shrinkToFit="1"/>
    </xf>
    <xf numFmtId="179" fontId="13" fillId="2" borderId="41" xfId="0" applyNumberFormat="1" applyFont="1" applyFill="1" applyBorder="1" applyAlignment="1">
      <alignment horizontal="right" vertical="center" shrinkToFit="1"/>
    </xf>
    <xf numFmtId="179" fontId="13" fillId="0" borderId="41" xfId="0" applyNumberFormat="1" applyFont="1" applyBorder="1" applyAlignment="1">
      <alignment horizontal="right" vertical="center" shrinkToFit="1"/>
    </xf>
    <xf numFmtId="179" fontId="13" fillId="0" borderId="45" xfId="0" applyNumberFormat="1" applyFont="1" applyBorder="1" applyAlignment="1">
      <alignment horizontal="right" vertical="center" shrinkToFit="1"/>
    </xf>
    <xf numFmtId="179" fontId="13" fillId="2" borderId="1" xfId="0" applyNumberFormat="1" applyFont="1" applyFill="1" applyBorder="1" applyAlignment="1">
      <alignment horizontal="right" vertical="center" shrinkToFit="1"/>
    </xf>
    <xf numFmtId="179" fontId="13" fillId="2" borderId="2" xfId="0" applyNumberFormat="1" applyFont="1" applyFill="1" applyBorder="1" applyAlignment="1">
      <alignment horizontal="right" vertical="center" shrinkToFit="1"/>
    </xf>
    <xf numFmtId="179" fontId="13" fillId="0" borderId="2" xfId="0" applyNumberFormat="1" applyFont="1" applyBorder="1" applyAlignment="1">
      <alignment horizontal="right" vertical="center" shrinkToFit="1"/>
    </xf>
    <xf numFmtId="179" fontId="13" fillId="0" borderId="3" xfId="0" applyNumberFormat="1" applyFont="1" applyBorder="1" applyAlignment="1">
      <alignment horizontal="right" vertical="center" shrinkToFit="1"/>
    </xf>
    <xf numFmtId="0" fontId="2" fillId="2" borderId="56" xfId="0" applyFont="1" applyFill="1" applyBorder="1" applyAlignment="1">
      <alignment vertical="center" textRotation="255" shrinkToFit="1"/>
    </xf>
    <xf numFmtId="179" fontId="13" fillId="0" borderId="25" xfId="0" applyNumberFormat="1" applyFont="1" applyBorder="1" applyAlignment="1" applyProtection="1">
      <alignment horizontal="right" vertical="center" shrinkToFit="1"/>
      <protection locked="0"/>
    </xf>
    <xf numFmtId="179" fontId="13" fillId="0" borderId="39" xfId="0" applyNumberFormat="1" applyFont="1" applyBorder="1" applyAlignment="1" applyProtection="1">
      <alignment horizontal="right" vertical="center" shrinkToFit="1"/>
      <protection locked="0"/>
    </xf>
    <xf numFmtId="179" fontId="13" fillId="0" borderId="60" xfId="0" applyNumberFormat="1" applyFont="1" applyBorder="1" applyAlignment="1" applyProtection="1">
      <alignment horizontal="right" vertical="center" shrinkToFit="1"/>
      <protection locked="0"/>
    </xf>
    <xf numFmtId="179" fontId="13" fillId="0" borderId="61" xfId="0" applyNumberFormat="1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2" borderId="31" xfId="0" applyFont="1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179" fontId="13" fillId="2" borderId="31" xfId="0" applyNumberFormat="1" applyFont="1" applyFill="1" applyBorder="1" applyAlignment="1">
      <alignment horizontal="right" vertical="center" shrinkToFit="1"/>
    </xf>
    <xf numFmtId="0" fontId="13" fillId="2" borderId="27" xfId="0" applyFont="1" applyFill="1" applyBorder="1" applyAlignment="1">
      <alignment horizontal="right" vertical="center" shrinkToFit="1"/>
    </xf>
    <xf numFmtId="0" fontId="13" fillId="0" borderId="27" xfId="0" applyFont="1" applyBorder="1" applyAlignment="1">
      <alignment horizontal="right" vertical="center" shrinkToFit="1"/>
    </xf>
    <xf numFmtId="0" fontId="13" fillId="0" borderId="28" xfId="0" applyFont="1" applyBorder="1" applyAlignment="1">
      <alignment horizontal="right" vertical="center" shrinkToFit="1"/>
    </xf>
    <xf numFmtId="179" fontId="13" fillId="2" borderId="32" xfId="0" applyNumberFormat="1" applyFont="1" applyFill="1" applyBorder="1" applyAlignment="1">
      <alignment horizontal="right" vertical="center" shrinkToFit="1"/>
    </xf>
    <xf numFmtId="179" fontId="13" fillId="2" borderId="33" xfId="0" applyNumberFormat="1" applyFont="1" applyFill="1" applyBorder="1" applyAlignment="1">
      <alignment horizontal="right" vertical="center" shrinkToFit="1"/>
    </xf>
    <xf numFmtId="179" fontId="13" fillId="2" borderId="35" xfId="0" applyNumberFormat="1" applyFont="1" applyFill="1" applyBorder="1" applyAlignment="1">
      <alignment horizontal="right" vertical="center" shrinkToFit="1"/>
    </xf>
    <xf numFmtId="0" fontId="2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9" fontId="13" fillId="2" borderId="48" xfId="0" applyNumberFormat="1" applyFont="1" applyFill="1" applyBorder="1" applyAlignment="1">
      <alignment horizontal="right" vertical="center" shrinkToFit="1"/>
    </xf>
    <xf numFmtId="179" fontId="13" fillId="0" borderId="48" xfId="0" applyNumberFormat="1" applyFont="1" applyBorder="1" applyAlignment="1">
      <alignment horizontal="right" vertical="center" shrinkToFit="1"/>
    </xf>
    <xf numFmtId="0" fontId="2" fillId="2" borderId="40" xfId="0" applyFont="1" applyFill="1" applyBorder="1" applyAlignment="1">
      <alignment vertical="center" shrinkToFit="1"/>
    </xf>
    <xf numFmtId="0" fontId="0" fillId="2" borderId="41" xfId="0" applyFill="1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2" fillId="2" borderId="46" xfId="0" applyFont="1" applyFill="1" applyBorder="1" applyAlignment="1">
      <alignment vertical="center" textRotation="255" shrinkToFit="1"/>
    </xf>
    <xf numFmtId="0" fontId="0" fillId="2" borderId="47" xfId="0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textRotation="255" shrinkToFit="1"/>
    </xf>
    <xf numFmtId="0" fontId="0" fillId="2" borderId="16" xfId="0" applyFill="1" applyBorder="1" applyAlignment="1">
      <alignment vertical="center" shrinkToFit="1"/>
    </xf>
    <xf numFmtId="0" fontId="0" fillId="2" borderId="18" xfId="0" applyFill="1" applyBorder="1" applyAlignment="1">
      <alignment vertical="center" textRotation="255" shrinkToFit="1"/>
    </xf>
    <xf numFmtId="0" fontId="0" fillId="2" borderId="19" xfId="0" applyFill="1" applyBorder="1" applyAlignment="1">
      <alignment vertical="center" shrinkToFit="1"/>
    </xf>
    <xf numFmtId="179" fontId="13" fillId="0" borderId="29" xfId="0" applyNumberFormat="1" applyFont="1" applyBorder="1" applyAlignment="1" applyProtection="1">
      <alignment horizontal="right" vertical="center" shrinkToFit="1"/>
      <protection locked="0"/>
    </xf>
    <xf numFmtId="49" fontId="15" fillId="0" borderId="0" xfId="0" applyNumberFormat="1" applyFont="1" applyAlignment="1" applyProtection="1">
      <alignment vertical="center" shrinkToFit="1"/>
      <protection locked="0"/>
    </xf>
    <xf numFmtId="0" fontId="2" fillId="2" borderId="56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2" fillId="2" borderId="50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51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2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vertical="center" textRotation="255" shrinkToFit="1"/>
    </xf>
    <xf numFmtId="0" fontId="7" fillId="2" borderId="1" xfId="0" applyFont="1" applyFill="1" applyBorder="1" applyAlignment="1">
      <alignment vertical="top" textRotation="255" wrapText="1" shrinkToFit="1"/>
    </xf>
    <xf numFmtId="0" fontId="18" fillId="2" borderId="2" xfId="0" applyFont="1" applyFill="1" applyBorder="1" applyAlignment="1">
      <alignment vertical="top" textRotation="255" wrapText="1" shrinkToFi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2" borderId="4" xfId="0" applyFont="1" applyFill="1" applyBorder="1" applyAlignment="1">
      <alignment vertical="top" textRotation="255" wrapText="1" shrinkToFit="1"/>
    </xf>
    <xf numFmtId="0" fontId="18" fillId="2" borderId="0" xfId="0" applyFont="1" applyFill="1" applyAlignment="1">
      <alignment vertical="top" textRotation="255" wrapText="1" shrinkToFit="1"/>
    </xf>
    <xf numFmtId="0" fontId="18" fillId="0" borderId="0" xfId="0" applyFont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2" borderId="6" xfId="0" applyFont="1" applyFill="1" applyBorder="1" applyAlignment="1">
      <alignment vertical="top" textRotation="255" wrapText="1" shrinkToFit="1"/>
    </xf>
    <xf numFmtId="0" fontId="18" fillId="2" borderId="7" xfId="0" applyFont="1" applyFill="1" applyBorder="1" applyAlignment="1">
      <alignment vertical="top" textRotation="255" wrapText="1" shrinkToFi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5" fillId="0" borderId="0" xfId="0" applyFont="1" applyAlignment="1" applyProtection="1">
      <alignment vertical="center" wrapText="1"/>
      <protection locked="0"/>
    </xf>
    <xf numFmtId="180" fontId="13" fillId="2" borderId="7" xfId="0" applyNumberFormat="1" applyFont="1" applyFill="1" applyBorder="1" applyAlignment="1" applyProtection="1">
      <alignment vertical="center" shrinkToFit="1"/>
      <protection locked="0"/>
    </xf>
    <xf numFmtId="180" fontId="13" fillId="2" borderId="8" xfId="0" applyNumberFormat="1" applyFont="1" applyFill="1" applyBorder="1" applyAlignment="1" applyProtection="1">
      <alignment vertical="center" shrinkToFit="1"/>
      <protection locked="0"/>
    </xf>
    <xf numFmtId="178" fontId="13" fillId="0" borderId="44" xfId="0" applyNumberFormat="1" applyFont="1" applyBorder="1" applyAlignment="1" applyProtection="1">
      <alignment vertical="center" shrinkToFit="1"/>
      <protection locked="0"/>
    </xf>
    <xf numFmtId="178" fontId="13" fillId="0" borderId="41" xfId="0" applyNumberFormat="1" applyFont="1" applyBorder="1" applyAlignment="1" applyProtection="1">
      <alignment vertical="center" shrinkToFit="1"/>
      <protection locked="0"/>
    </xf>
    <xf numFmtId="180" fontId="13" fillId="0" borderId="62" xfId="0" applyNumberFormat="1" applyFont="1" applyBorder="1" applyAlignment="1" applyProtection="1">
      <alignment vertical="center" shrinkToFit="1"/>
      <protection locked="0"/>
    </xf>
    <xf numFmtId="180" fontId="13" fillId="0" borderId="52" xfId="0" applyNumberFormat="1" applyFont="1" applyBorder="1" applyAlignment="1" applyProtection="1">
      <alignment vertical="center" shrinkToFit="1"/>
      <protection locked="0"/>
    </xf>
    <xf numFmtId="0" fontId="13" fillId="0" borderId="52" xfId="0" applyFont="1" applyBorder="1" applyAlignment="1" applyProtection="1">
      <alignment vertical="center" shrinkToFit="1"/>
      <protection locked="0"/>
    </xf>
    <xf numFmtId="0" fontId="13" fillId="0" borderId="63" xfId="0" applyFont="1" applyBorder="1" applyAlignment="1" applyProtection="1">
      <alignment vertical="center" shrinkToFit="1"/>
      <protection locked="0"/>
    </xf>
    <xf numFmtId="0" fontId="13" fillId="0" borderId="1" xfId="0" applyFont="1" applyBorder="1" applyAlignment="1" applyProtection="1">
      <alignment horizontal="right" vertical="center" shrinkToFit="1"/>
      <protection locked="0"/>
    </xf>
    <xf numFmtId="0" fontId="13" fillId="0" borderId="2" xfId="0" applyFont="1" applyBorder="1" applyAlignment="1" applyProtection="1">
      <alignment horizontal="right" vertical="center" shrinkToFit="1"/>
      <protection locked="0"/>
    </xf>
    <xf numFmtId="0" fontId="13" fillId="0" borderId="3" xfId="0" applyFont="1" applyBorder="1" applyAlignment="1" applyProtection="1">
      <alignment horizontal="right" vertical="center" shrinkToFit="1"/>
      <protection locked="0"/>
    </xf>
    <xf numFmtId="0" fontId="13" fillId="0" borderId="44" xfId="0" applyFont="1" applyBorder="1" applyAlignment="1" applyProtection="1">
      <alignment horizontal="right" vertical="center" shrinkToFit="1"/>
      <protection locked="0"/>
    </xf>
    <xf numFmtId="0" fontId="13" fillId="0" borderId="41" xfId="0" applyFont="1" applyBorder="1" applyAlignment="1" applyProtection="1">
      <alignment horizontal="right" vertical="center" shrinkToFit="1"/>
      <protection locked="0"/>
    </xf>
    <xf numFmtId="0" fontId="13" fillId="0" borderId="45" xfId="0" applyFont="1" applyBorder="1" applyAlignment="1" applyProtection="1">
      <alignment horizontal="right" vertical="center" shrinkToFit="1"/>
      <protection locked="0"/>
    </xf>
    <xf numFmtId="180" fontId="13" fillId="2" borderId="2" xfId="0" applyNumberFormat="1" applyFont="1" applyFill="1" applyBorder="1" applyAlignment="1">
      <alignment vertical="center" shrinkToFit="1"/>
    </xf>
    <xf numFmtId="180" fontId="13" fillId="2" borderId="3" xfId="0" applyNumberFormat="1" applyFont="1" applyFill="1" applyBorder="1" applyAlignment="1">
      <alignment vertical="center" shrinkToFit="1"/>
    </xf>
    <xf numFmtId="180" fontId="13" fillId="2" borderId="41" xfId="0" applyNumberFormat="1" applyFont="1" applyFill="1" applyBorder="1" applyAlignment="1">
      <alignment vertical="center" shrinkToFit="1"/>
    </xf>
    <xf numFmtId="180" fontId="13" fillId="2" borderId="45" xfId="0" applyNumberFormat="1" applyFont="1" applyFill="1" applyBorder="1" applyAlignment="1">
      <alignment vertical="center" shrinkToFit="1"/>
    </xf>
    <xf numFmtId="178" fontId="13" fillId="0" borderId="45" xfId="0" applyNumberFormat="1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2" fillId="2" borderId="13" xfId="0" applyFont="1" applyFill="1" applyBorder="1" applyAlignment="1">
      <alignment vertical="top" textRotation="255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2" borderId="16" xfId="0" applyFill="1" applyBorder="1" applyAlignment="1">
      <alignment vertical="top" textRotation="255" shrinkToFit="1"/>
    </xf>
    <xf numFmtId="0" fontId="0" fillId="0" borderId="17" xfId="0" applyBorder="1" applyAlignment="1">
      <alignment vertical="center" shrinkToFit="1"/>
    </xf>
    <xf numFmtId="0" fontId="13" fillId="0" borderId="30" xfId="0" applyFont="1" applyBorder="1" applyAlignment="1" applyProtection="1">
      <alignment horizontal="right" vertical="center" shrinkToFit="1"/>
      <protection locked="0"/>
    </xf>
    <xf numFmtId="0" fontId="13" fillId="0" borderId="25" xfId="0" applyFont="1" applyBorder="1" applyAlignment="1" applyProtection="1">
      <alignment horizontal="right" vertical="center" shrinkToFit="1"/>
      <protection locked="0"/>
    </xf>
    <xf numFmtId="179" fontId="13" fillId="0" borderId="37" xfId="0" applyNumberFormat="1" applyFont="1" applyBorder="1" applyAlignment="1" applyProtection="1">
      <alignment horizontal="right" vertical="center" shrinkToFit="1"/>
      <protection locked="0"/>
    </xf>
    <xf numFmtId="0" fontId="13" fillId="0" borderId="37" xfId="0" applyFont="1" applyBorder="1" applyAlignment="1" applyProtection="1">
      <alignment horizontal="right" vertical="center" shrinkToFit="1"/>
      <protection locked="0"/>
    </xf>
    <xf numFmtId="0" fontId="13" fillId="0" borderId="38" xfId="0" applyFont="1" applyBorder="1" applyAlignment="1" applyProtection="1">
      <alignment horizontal="right" vertical="center" shrinkToFit="1"/>
      <protection locked="0"/>
    </xf>
    <xf numFmtId="0" fontId="13" fillId="0" borderId="43" xfId="0" applyFont="1" applyBorder="1" applyAlignment="1" applyProtection="1">
      <alignment horizontal="right" vertical="center" shrinkToFit="1"/>
      <protection locked="0"/>
    </xf>
    <xf numFmtId="0" fontId="13" fillId="0" borderId="39" xfId="0" applyFont="1" applyBorder="1" applyAlignment="1" applyProtection="1">
      <alignment horizontal="right" vertical="center" shrinkToFit="1"/>
      <protection locked="0"/>
    </xf>
    <xf numFmtId="179" fontId="13" fillId="0" borderId="19" xfId="0" applyNumberFormat="1" applyFont="1" applyBorder="1" applyAlignment="1" applyProtection="1">
      <alignment horizontal="right" vertical="center" shrinkToFit="1"/>
      <protection locked="0"/>
    </xf>
    <xf numFmtId="0" fontId="13" fillId="0" borderId="19" xfId="0" applyFont="1" applyBorder="1" applyAlignment="1" applyProtection="1">
      <alignment horizontal="right" vertical="center" shrinkToFit="1"/>
      <protection locked="0"/>
    </xf>
    <xf numFmtId="0" fontId="13" fillId="0" borderId="20" xfId="0" applyFont="1" applyBorder="1" applyAlignment="1" applyProtection="1">
      <alignment horizontal="right" vertical="center" shrinkToFit="1"/>
      <protection locked="0"/>
    </xf>
    <xf numFmtId="179" fontId="13" fillId="2" borderId="19" xfId="0" applyNumberFormat="1" applyFont="1" applyFill="1" applyBorder="1" applyAlignment="1">
      <alignment horizontal="right" vertical="center" shrinkToFit="1"/>
    </xf>
    <xf numFmtId="0" fontId="13" fillId="0" borderId="19" xfId="0" applyFont="1" applyBorder="1" applyAlignment="1">
      <alignment horizontal="right" vertical="center" shrinkToFit="1"/>
    </xf>
    <xf numFmtId="0" fontId="13" fillId="0" borderId="20" xfId="0" applyFont="1" applyBorder="1" applyAlignment="1">
      <alignment horizontal="right" vertical="center" shrinkToFit="1"/>
    </xf>
    <xf numFmtId="0" fontId="2" fillId="2" borderId="16" xfId="0" applyFont="1" applyFill="1" applyBorder="1" applyAlignment="1">
      <alignment vertical="top" textRotation="255" shrinkToFit="1"/>
    </xf>
    <xf numFmtId="0" fontId="13" fillId="0" borderId="6" xfId="0" applyFont="1" applyBorder="1" applyAlignment="1" applyProtection="1">
      <alignment horizontal="right" vertical="center" shrinkToFit="1"/>
      <protection locked="0"/>
    </xf>
    <xf numFmtId="0" fontId="13" fillId="0" borderId="7" xfId="0" applyFont="1" applyBorder="1" applyAlignment="1" applyProtection="1">
      <alignment horizontal="right" vertical="center" shrinkToFit="1"/>
      <protection locked="0"/>
    </xf>
    <xf numFmtId="0" fontId="13" fillId="0" borderId="8" xfId="0" applyFont="1" applyBorder="1" applyAlignment="1" applyProtection="1">
      <alignment horizontal="right" vertical="center" shrinkToFit="1"/>
      <protection locked="0"/>
    </xf>
    <xf numFmtId="0" fontId="2" fillId="2" borderId="4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13" fillId="2" borderId="19" xfId="0" applyFont="1" applyFill="1" applyBorder="1" applyAlignment="1">
      <alignment horizontal="right" vertical="center" shrinkToFit="1"/>
    </xf>
    <xf numFmtId="0" fontId="14" fillId="0" borderId="68" xfId="0" applyFont="1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179" fontId="13" fillId="2" borderId="45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>
      <alignment vertical="top" textRotation="255" shrinkToFit="1"/>
    </xf>
    <xf numFmtId="0" fontId="0" fillId="2" borderId="13" xfId="0" applyFill="1" applyBorder="1" applyAlignment="1">
      <alignment vertical="top" shrinkToFit="1"/>
    </xf>
    <xf numFmtId="0" fontId="2" fillId="2" borderId="15" xfId="0" applyFont="1" applyFill="1" applyBorder="1" applyAlignment="1">
      <alignment vertical="top" textRotation="255" shrinkToFit="1"/>
    </xf>
    <xf numFmtId="0" fontId="0" fillId="2" borderId="16" xfId="0" applyFill="1" applyBorder="1" applyAlignment="1">
      <alignment vertical="top" shrinkToFit="1"/>
    </xf>
    <xf numFmtId="0" fontId="2" fillId="2" borderId="15" xfId="0" applyFont="1" applyFill="1" applyBorder="1" applyAlignment="1">
      <alignment vertical="top" shrinkToFit="1"/>
    </xf>
    <xf numFmtId="179" fontId="13" fillId="0" borderId="36" xfId="0" applyNumberFormat="1" applyFont="1" applyBorder="1" applyAlignment="1" applyProtection="1">
      <alignment horizontal="right" vertical="center" shrinkToFit="1"/>
      <protection locked="0"/>
    </xf>
    <xf numFmtId="179" fontId="13" fillId="0" borderId="18" xfId="0" applyNumberFormat="1" applyFont="1" applyBorder="1" applyAlignment="1" applyProtection="1">
      <alignment horizontal="right" vertical="center" shrinkToFit="1"/>
      <protection locked="0"/>
    </xf>
    <xf numFmtId="179" fontId="13" fillId="2" borderId="18" xfId="0" applyNumberFormat="1" applyFont="1" applyFill="1" applyBorder="1" applyAlignment="1">
      <alignment horizontal="right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79" fontId="13" fillId="2" borderId="6" xfId="0" applyNumberFormat="1" applyFont="1" applyFill="1" applyBorder="1" applyAlignment="1">
      <alignment horizontal="right" vertical="center" shrinkToFit="1"/>
    </xf>
    <xf numFmtId="179" fontId="13" fillId="2" borderId="7" xfId="0" applyNumberFormat="1" applyFont="1" applyFill="1" applyBorder="1" applyAlignment="1">
      <alignment horizontal="right" vertical="center" shrinkToFit="1"/>
    </xf>
    <xf numFmtId="179" fontId="13" fillId="2" borderId="8" xfId="0" applyNumberFormat="1" applyFont="1" applyFill="1" applyBorder="1" applyAlignment="1">
      <alignment horizontal="right" vertical="center" shrinkToFit="1"/>
    </xf>
    <xf numFmtId="181" fontId="13" fillId="0" borderId="4" xfId="0" applyNumberFormat="1" applyFont="1" applyBorder="1" applyAlignment="1" applyProtection="1">
      <alignment vertical="center" shrinkToFit="1"/>
      <protection locked="0"/>
    </xf>
    <xf numFmtId="180" fontId="13" fillId="0" borderId="4" xfId="0" applyNumberFormat="1" applyFont="1" applyBorder="1" applyAlignment="1" applyProtection="1">
      <alignment vertical="center" shrinkToFit="1"/>
      <protection locked="0"/>
    </xf>
    <xf numFmtId="178" fontId="13" fillId="0" borderId="4" xfId="0" applyNumberFormat="1" applyFont="1" applyBorder="1" applyAlignment="1" applyProtection="1">
      <alignment vertical="center" shrinkToFit="1"/>
      <protection locked="0"/>
    </xf>
    <xf numFmtId="181" fontId="13" fillId="0" borderId="44" xfId="0" applyNumberFormat="1" applyFont="1" applyBorder="1" applyAlignment="1" applyProtection="1">
      <alignment vertical="center" shrinkToFit="1"/>
      <protection locked="0"/>
    </xf>
    <xf numFmtId="180" fontId="13" fillId="0" borderId="44" xfId="0" applyNumberFormat="1" applyFont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4" xfId="0" applyFont="1" applyBorder="1" applyAlignment="1" applyProtection="1">
      <alignment vertical="center" shrinkToFit="1"/>
      <protection locked="0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 shrinkToFit="1"/>
      <protection locked="0"/>
    </xf>
    <xf numFmtId="0" fontId="0" fillId="0" borderId="22" xfId="0" applyBorder="1" applyAlignment="1">
      <alignment vertical="center" shrinkToFit="1"/>
    </xf>
    <xf numFmtId="0" fontId="2" fillId="2" borderId="32" xfId="0" applyFont="1" applyFill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5" fillId="2" borderId="5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CCFF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Drop" dropLines="3" dropStyle="combo" dx="22" fmlaRange="$DA$3:$DA$4" noThreeD="1" sel="2" val="0"/>
</file>

<file path=xl/ctrlProps/ctrlProp106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Radio" firstButton="1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firstButton="1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Radio" firstButton="1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19050</xdr:colOff>
      <xdr:row>1</xdr:row>
      <xdr:rowOff>200026</xdr:rowOff>
    </xdr:from>
    <xdr:to>
      <xdr:col>73</xdr:col>
      <xdr:colOff>47625</xdr:colOff>
      <xdr:row>5</xdr:row>
      <xdr:rowOff>28576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4895850" y="390526"/>
          <a:ext cx="7143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指定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300/750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100/250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50/100</a:t>
          </a:r>
        </a:p>
      </xdr:txBody>
    </xdr:sp>
    <xdr:clientData/>
  </xdr:twoCellAnchor>
  <xdr:twoCellAnchor>
    <xdr:from>
      <xdr:col>74</xdr:col>
      <xdr:colOff>19050</xdr:colOff>
      <xdr:row>1</xdr:row>
      <xdr:rowOff>200025</xdr:rowOff>
    </xdr:from>
    <xdr:to>
      <xdr:col>82</xdr:col>
      <xdr:colOff>66675</xdr:colOff>
      <xdr:row>5</xdr:row>
      <xdr:rowOff>28575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657850" y="390525"/>
          <a:ext cx="657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管・栄</a:t>
          </a: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栄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なし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18</xdr:row>
          <xdr:rowOff>152400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2588" name="opt設置者_変更無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158750</xdr:rowOff>
        </xdr:from>
        <xdr:to>
          <xdr:col>20</xdr:col>
          <xdr:colOff>69850</xdr:colOff>
          <xdr:row>19</xdr:row>
          <xdr:rowOff>177800</xdr:rowOff>
        </xdr:to>
        <xdr:sp macro="" textlink="">
          <xdr:nvSpPr>
            <xdr:cNvPr id="2589" name="opt設置者_変更有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31750</xdr:rowOff>
        </xdr:from>
        <xdr:to>
          <xdr:col>24</xdr:col>
          <xdr:colOff>50800</xdr:colOff>
          <xdr:row>20</xdr:row>
          <xdr:rowOff>57150</xdr:rowOff>
        </xdr:to>
        <xdr:sp macro="" textlink="">
          <xdr:nvSpPr>
            <xdr:cNvPr id="2602" name="grp設置者_変更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57150</xdr:colOff>
          <xdr:row>23</xdr:row>
          <xdr:rowOff>165100</xdr:rowOff>
        </xdr:from>
        <xdr:to>
          <xdr:col>69</xdr:col>
          <xdr:colOff>19050</xdr:colOff>
          <xdr:row>25</xdr:row>
          <xdr:rowOff>19050</xdr:rowOff>
        </xdr:to>
        <xdr:sp macro="" textlink="">
          <xdr:nvSpPr>
            <xdr:cNvPr id="2717" name="chk管栄_常専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69850</xdr:colOff>
          <xdr:row>23</xdr:row>
          <xdr:rowOff>165100</xdr:rowOff>
        </xdr:from>
        <xdr:to>
          <xdr:col>76</xdr:col>
          <xdr:colOff>31750</xdr:colOff>
          <xdr:row>25</xdr:row>
          <xdr:rowOff>19050</xdr:rowOff>
        </xdr:to>
        <xdr:sp macro="" textlink="">
          <xdr:nvSpPr>
            <xdr:cNvPr id="2718" name="chk管栄_常兼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50800</xdr:colOff>
          <xdr:row>23</xdr:row>
          <xdr:rowOff>165100</xdr:rowOff>
        </xdr:from>
        <xdr:to>
          <xdr:col>83</xdr:col>
          <xdr:colOff>12700</xdr:colOff>
          <xdr:row>25</xdr:row>
          <xdr:rowOff>19050</xdr:rowOff>
        </xdr:to>
        <xdr:sp macro="" textlink="">
          <xdr:nvSpPr>
            <xdr:cNvPr id="2719" name="chk管栄_非専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23</xdr:row>
          <xdr:rowOff>165100</xdr:rowOff>
        </xdr:from>
        <xdr:to>
          <xdr:col>90</xdr:col>
          <xdr:colOff>0</xdr:colOff>
          <xdr:row>25</xdr:row>
          <xdr:rowOff>19050</xdr:rowOff>
        </xdr:to>
        <xdr:sp macro="" textlink="">
          <xdr:nvSpPr>
            <xdr:cNvPr id="2720" name="chk管栄_非兼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57150</xdr:colOff>
          <xdr:row>24</xdr:row>
          <xdr:rowOff>165100</xdr:rowOff>
        </xdr:from>
        <xdr:to>
          <xdr:col>69</xdr:col>
          <xdr:colOff>19050</xdr:colOff>
          <xdr:row>26</xdr:row>
          <xdr:rowOff>19050</xdr:rowOff>
        </xdr:to>
        <xdr:sp macro="" textlink="">
          <xdr:nvSpPr>
            <xdr:cNvPr id="2721" name="chk栄_常専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69850</xdr:colOff>
          <xdr:row>24</xdr:row>
          <xdr:rowOff>165100</xdr:rowOff>
        </xdr:from>
        <xdr:to>
          <xdr:col>76</xdr:col>
          <xdr:colOff>31750</xdr:colOff>
          <xdr:row>26</xdr:row>
          <xdr:rowOff>19050</xdr:rowOff>
        </xdr:to>
        <xdr:sp macro="" textlink="">
          <xdr:nvSpPr>
            <xdr:cNvPr id="2722" name="chk栄_常兼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50800</xdr:colOff>
          <xdr:row>24</xdr:row>
          <xdr:rowOff>165100</xdr:rowOff>
        </xdr:from>
        <xdr:to>
          <xdr:col>83</xdr:col>
          <xdr:colOff>12700</xdr:colOff>
          <xdr:row>26</xdr:row>
          <xdr:rowOff>19050</xdr:rowOff>
        </xdr:to>
        <xdr:sp macro="" textlink="">
          <xdr:nvSpPr>
            <xdr:cNvPr id="2723" name="chk栄_非専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24</xdr:row>
          <xdr:rowOff>165100</xdr:rowOff>
        </xdr:from>
        <xdr:to>
          <xdr:col>90</xdr:col>
          <xdr:colOff>0</xdr:colOff>
          <xdr:row>26</xdr:row>
          <xdr:rowOff>19050</xdr:rowOff>
        </xdr:to>
        <xdr:sp macro="" textlink="">
          <xdr:nvSpPr>
            <xdr:cNvPr id="2724" name="chk栄_非兼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27</xdr:row>
          <xdr:rowOff>31750</xdr:rowOff>
        </xdr:from>
        <xdr:to>
          <xdr:col>21</xdr:col>
          <xdr:colOff>19050</xdr:colOff>
          <xdr:row>28</xdr:row>
          <xdr:rowOff>0</xdr:rowOff>
        </xdr:to>
        <xdr:sp macro="" textlink="">
          <xdr:nvSpPr>
            <xdr:cNvPr id="2613" name="opt運営方式_内調理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施設内調理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28</xdr:row>
          <xdr:rowOff>31750</xdr:rowOff>
        </xdr:from>
        <xdr:to>
          <xdr:col>21</xdr:col>
          <xdr:colOff>19050</xdr:colOff>
          <xdr:row>29</xdr:row>
          <xdr:rowOff>0</xdr:rowOff>
        </xdr:to>
        <xdr:sp macro="" textlink="">
          <xdr:nvSpPr>
            <xdr:cNvPr id="2615" name="opt運営方式_外調理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0</xdr:rowOff>
        </xdr:from>
        <xdr:to>
          <xdr:col>23</xdr:col>
          <xdr:colOff>57150</xdr:colOff>
          <xdr:row>29</xdr:row>
          <xdr:rowOff>107950</xdr:rowOff>
        </xdr:to>
        <xdr:sp macro="" textlink="">
          <xdr:nvSpPr>
            <xdr:cNvPr id="2617" name="grp運営方式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29</xdr:row>
          <xdr:rowOff>171450</xdr:rowOff>
        </xdr:from>
        <xdr:to>
          <xdr:col>14</xdr:col>
          <xdr:colOff>69850</xdr:colOff>
          <xdr:row>30</xdr:row>
          <xdr:rowOff>190500</xdr:rowOff>
        </xdr:to>
        <xdr:sp macro="" textlink="">
          <xdr:nvSpPr>
            <xdr:cNvPr id="2618" name="opt運営方式_変更_無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184150</xdr:rowOff>
        </xdr:from>
        <xdr:to>
          <xdr:col>21</xdr:col>
          <xdr:colOff>31750</xdr:colOff>
          <xdr:row>30</xdr:row>
          <xdr:rowOff>171450</xdr:rowOff>
        </xdr:to>
        <xdr:sp macro="" textlink="">
          <xdr:nvSpPr>
            <xdr:cNvPr id="2619" name="opt運営方式_変更_有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29</xdr:row>
          <xdr:rowOff>146050</xdr:rowOff>
        </xdr:from>
        <xdr:to>
          <xdr:col>23</xdr:col>
          <xdr:colOff>69850</xdr:colOff>
          <xdr:row>31</xdr:row>
          <xdr:rowOff>12700</xdr:rowOff>
        </xdr:to>
        <xdr:sp macro="" textlink="">
          <xdr:nvSpPr>
            <xdr:cNvPr id="2620" name="grp運営方式_変更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27</xdr:row>
          <xdr:rowOff>19050</xdr:rowOff>
        </xdr:from>
        <xdr:to>
          <xdr:col>37</xdr:col>
          <xdr:colOff>0</xdr:colOff>
          <xdr:row>28</xdr:row>
          <xdr:rowOff>38100</xdr:rowOff>
        </xdr:to>
        <xdr:sp macro="" textlink="">
          <xdr:nvSpPr>
            <xdr:cNvPr id="2621" name="opt運営方式_直営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28</xdr:row>
          <xdr:rowOff>190500</xdr:rowOff>
        </xdr:from>
        <xdr:to>
          <xdr:col>37</xdr:col>
          <xdr:colOff>12700</xdr:colOff>
          <xdr:row>29</xdr:row>
          <xdr:rowOff>184150</xdr:rowOff>
        </xdr:to>
        <xdr:sp macro="" textlink="">
          <xdr:nvSpPr>
            <xdr:cNvPr id="2622" name="opt運営方式_委託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12700</xdr:colOff>
          <xdr:row>26</xdr:row>
          <xdr:rowOff>171450</xdr:rowOff>
        </xdr:from>
        <xdr:to>
          <xdr:col>39</xdr:col>
          <xdr:colOff>50800</xdr:colOff>
          <xdr:row>30</xdr:row>
          <xdr:rowOff>88900</xdr:rowOff>
        </xdr:to>
        <xdr:sp macro="" textlink="">
          <xdr:nvSpPr>
            <xdr:cNvPr id="2623" name="grp直営委託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31</xdr:row>
          <xdr:rowOff>76200</xdr:rowOff>
        </xdr:from>
        <xdr:to>
          <xdr:col>34</xdr:col>
          <xdr:colOff>31750</xdr:colOff>
          <xdr:row>32</xdr:row>
          <xdr:rowOff>69850</xdr:rowOff>
        </xdr:to>
        <xdr:sp macro="" textlink="">
          <xdr:nvSpPr>
            <xdr:cNvPr id="2624" name="opt運営方式_契約_有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31</xdr:row>
          <xdr:rowOff>76200</xdr:rowOff>
        </xdr:from>
        <xdr:to>
          <xdr:col>40</xdr:col>
          <xdr:colOff>0</xdr:colOff>
          <xdr:row>32</xdr:row>
          <xdr:rowOff>69850</xdr:rowOff>
        </xdr:to>
        <xdr:sp macro="" textlink="">
          <xdr:nvSpPr>
            <xdr:cNvPr id="2625" name="opt運営方式_契約_無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12700</xdr:colOff>
          <xdr:row>30</xdr:row>
          <xdr:rowOff>50800</xdr:rowOff>
        </xdr:from>
        <xdr:to>
          <xdr:col>70</xdr:col>
          <xdr:colOff>12700</xdr:colOff>
          <xdr:row>30</xdr:row>
          <xdr:rowOff>184150</xdr:rowOff>
        </xdr:to>
        <xdr:sp macro="" textlink="">
          <xdr:nvSpPr>
            <xdr:cNvPr id="2626" name="chk委託内容_全面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１．全面委託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57150</xdr:colOff>
          <xdr:row>30</xdr:row>
          <xdr:rowOff>50800</xdr:rowOff>
        </xdr:from>
        <xdr:to>
          <xdr:col>84</xdr:col>
          <xdr:colOff>57150</xdr:colOff>
          <xdr:row>30</xdr:row>
          <xdr:rowOff>184150</xdr:rowOff>
        </xdr:to>
        <xdr:sp macro="" textlink="">
          <xdr:nvSpPr>
            <xdr:cNvPr id="2627" name="chk委託内容_一部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２．一部委託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50800</xdr:colOff>
          <xdr:row>31</xdr:row>
          <xdr:rowOff>19050</xdr:rowOff>
        </xdr:from>
        <xdr:to>
          <xdr:col>55</xdr:col>
          <xdr:colOff>57150</xdr:colOff>
          <xdr:row>31</xdr:row>
          <xdr:rowOff>190500</xdr:rowOff>
        </xdr:to>
        <xdr:sp macro="" textlink="">
          <xdr:nvSpPr>
            <xdr:cNvPr id="2628" name="chk委託内容_献立作成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38100</xdr:colOff>
          <xdr:row>31</xdr:row>
          <xdr:rowOff>19050</xdr:rowOff>
        </xdr:from>
        <xdr:to>
          <xdr:col>66</xdr:col>
          <xdr:colOff>38100</xdr:colOff>
          <xdr:row>32</xdr:row>
          <xdr:rowOff>12700</xdr:rowOff>
        </xdr:to>
        <xdr:sp macro="" textlink="">
          <xdr:nvSpPr>
            <xdr:cNvPr id="2630" name="chk委託内容_材料購入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69850</xdr:colOff>
          <xdr:row>30</xdr:row>
          <xdr:rowOff>171450</xdr:rowOff>
        </xdr:from>
        <xdr:to>
          <xdr:col>71</xdr:col>
          <xdr:colOff>69850</xdr:colOff>
          <xdr:row>32</xdr:row>
          <xdr:rowOff>38100</xdr:rowOff>
        </xdr:to>
        <xdr:sp macro="" textlink="">
          <xdr:nvSpPr>
            <xdr:cNvPr id="2631" name="chk委託内容_調理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31750</xdr:colOff>
          <xdr:row>31</xdr:row>
          <xdr:rowOff>19050</xdr:rowOff>
        </xdr:from>
        <xdr:to>
          <xdr:col>84</xdr:col>
          <xdr:colOff>38100</xdr:colOff>
          <xdr:row>32</xdr:row>
          <xdr:rowOff>0</xdr:rowOff>
        </xdr:to>
        <xdr:sp macro="" textlink="">
          <xdr:nvSpPr>
            <xdr:cNvPr id="2632" name="chk委託内容_配膳下膳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配膳下膳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50800</xdr:colOff>
          <xdr:row>32</xdr:row>
          <xdr:rowOff>12700</xdr:rowOff>
        </xdr:from>
        <xdr:to>
          <xdr:col>57</xdr:col>
          <xdr:colOff>12700</xdr:colOff>
          <xdr:row>32</xdr:row>
          <xdr:rowOff>171450</xdr:rowOff>
        </xdr:to>
        <xdr:sp macro="" textlink="">
          <xdr:nvSpPr>
            <xdr:cNvPr id="2633" name="chk委託内容_栄養教育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31750</xdr:colOff>
          <xdr:row>32</xdr:row>
          <xdr:rowOff>19050</xdr:rowOff>
        </xdr:from>
        <xdr:to>
          <xdr:col>68</xdr:col>
          <xdr:colOff>38100</xdr:colOff>
          <xdr:row>32</xdr:row>
          <xdr:rowOff>171450</xdr:rowOff>
        </xdr:to>
        <xdr:sp macro="" textlink="">
          <xdr:nvSpPr>
            <xdr:cNvPr id="2634" name="chk委託内容_その他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52</xdr:row>
          <xdr:rowOff>0</xdr:rowOff>
        </xdr:from>
        <xdr:to>
          <xdr:col>26</xdr:col>
          <xdr:colOff>6350</xdr:colOff>
          <xdr:row>52</xdr:row>
          <xdr:rowOff>184150</xdr:rowOff>
        </xdr:to>
        <xdr:sp macro="" textlink="">
          <xdr:nvSpPr>
            <xdr:cNvPr id="2641" name="opt目的_有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25400</xdr:colOff>
          <xdr:row>52</xdr:row>
          <xdr:rowOff>0</xdr:rowOff>
        </xdr:from>
        <xdr:to>
          <xdr:col>32</xdr:col>
          <xdr:colOff>38100</xdr:colOff>
          <xdr:row>52</xdr:row>
          <xdr:rowOff>184150</xdr:rowOff>
        </xdr:to>
        <xdr:sp macro="" textlink="">
          <xdr:nvSpPr>
            <xdr:cNvPr id="2636" name="opt目的_無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51</xdr:row>
          <xdr:rowOff>127000</xdr:rowOff>
        </xdr:from>
        <xdr:to>
          <xdr:col>34</xdr:col>
          <xdr:colOff>57150</xdr:colOff>
          <xdr:row>53</xdr:row>
          <xdr:rowOff>95250</xdr:rowOff>
        </xdr:to>
        <xdr:sp macro="" textlink="">
          <xdr:nvSpPr>
            <xdr:cNvPr id="2642" name="grp目的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12700</xdr:colOff>
          <xdr:row>52</xdr:row>
          <xdr:rowOff>19050</xdr:rowOff>
        </xdr:from>
        <xdr:to>
          <xdr:col>60</xdr:col>
          <xdr:colOff>50800</xdr:colOff>
          <xdr:row>52</xdr:row>
          <xdr:rowOff>171450</xdr:rowOff>
        </xdr:to>
        <xdr:sp macro="" textlink="">
          <xdr:nvSpPr>
            <xdr:cNvPr id="2638" name="opt他部門周知_有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0</xdr:colOff>
          <xdr:row>52</xdr:row>
          <xdr:rowOff>12700</xdr:rowOff>
        </xdr:from>
        <xdr:to>
          <xdr:col>66</xdr:col>
          <xdr:colOff>50800</xdr:colOff>
          <xdr:row>52</xdr:row>
          <xdr:rowOff>184150</xdr:rowOff>
        </xdr:to>
        <xdr:sp macro="" textlink="">
          <xdr:nvSpPr>
            <xdr:cNvPr id="2639" name="opt他部門周知_無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50800</xdr:colOff>
          <xdr:row>51</xdr:row>
          <xdr:rowOff>133350</xdr:rowOff>
        </xdr:from>
        <xdr:to>
          <xdr:col>68</xdr:col>
          <xdr:colOff>0</xdr:colOff>
          <xdr:row>53</xdr:row>
          <xdr:rowOff>19050</xdr:rowOff>
        </xdr:to>
        <xdr:sp macro="" textlink="">
          <xdr:nvSpPr>
            <xdr:cNvPr id="2643" name="grp他部門周知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12700</xdr:colOff>
          <xdr:row>54</xdr:row>
          <xdr:rowOff>0</xdr:rowOff>
        </xdr:from>
        <xdr:to>
          <xdr:col>49</xdr:col>
          <xdr:colOff>50800</xdr:colOff>
          <xdr:row>55</xdr:row>
          <xdr:rowOff>0</xdr:rowOff>
        </xdr:to>
        <xdr:sp macro="" textlink="">
          <xdr:nvSpPr>
            <xdr:cNvPr id="2644" name="opt重点取組_有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53</xdr:row>
          <xdr:rowOff>184150</xdr:rowOff>
        </xdr:from>
        <xdr:to>
          <xdr:col>55</xdr:col>
          <xdr:colOff>69850</xdr:colOff>
          <xdr:row>55</xdr:row>
          <xdr:rowOff>12700</xdr:rowOff>
        </xdr:to>
        <xdr:sp macro="" textlink="">
          <xdr:nvSpPr>
            <xdr:cNvPr id="2645" name="opt重点取組_無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31750</xdr:colOff>
          <xdr:row>53</xdr:row>
          <xdr:rowOff>107950</xdr:rowOff>
        </xdr:from>
        <xdr:to>
          <xdr:col>58</xdr:col>
          <xdr:colOff>19050</xdr:colOff>
          <xdr:row>55</xdr:row>
          <xdr:rowOff>57150</xdr:rowOff>
        </xdr:to>
        <xdr:sp macro="" textlink="">
          <xdr:nvSpPr>
            <xdr:cNvPr id="2673" name="grp重点取組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56</xdr:row>
          <xdr:rowOff>165100</xdr:rowOff>
        </xdr:from>
        <xdr:to>
          <xdr:col>39</xdr:col>
          <xdr:colOff>38100</xdr:colOff>
          <xdr:row>58</xdr:row>
          <xdr:rowOff>31750</xdr:rowOff>
        </xdr:to>
        <xdr:sp macro="" textlink="">
          <xdr:nvSpPr>
            <xdr:cNvPr id="2726" name="chk達成度_十分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十分達成できた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56</xdr:row>
          <xdr:rowOff>165100</xdr:rowOff>
        </xdr:from>
        <xdr:to>
          <xdr:col>60</xdr:col>
          <xdr:colOff>19050</xdr:colOff>
          <xdr:row>58</xdr:row>
          <xdr:rowOff>31750</xdr:rowOff>
        </xdr:to>
        <xdr:sp macro="" textlink="">
          <xdr:nvSpPr>
            <xdr:cNvPr id="2727" name="chk達成度_おおむね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おおむね達成できた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57150</xdr:colOff>
          <xdr:row>56</xdr:row>
          <xdr:rowOff>165100</xdr:rowOff>
        </xdr:from>
        <xdr:to>
          <xdr:col>82</xdr:col>
          <xdr:colOff>12700</xdr:colOff>
          <xdr:row>58</xdr:row>
          <xdr:rowOff>31750</xdr:rowOff>
        </xdr:to>
        <xdr:sp macro="" textlink="">
          <xdr:nvSpPr>
            <xdr:cNvPr id="2728" name="chk達成度_未達成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12700</xdr:colOff>
          <xdr:row>59</xdr:row>
          <xdr:rowOff>31750</xdr:rowOff>
        </xdr:from>
        <xdr:to>
          <xdr:col>79</xdr:col>
          <xdr:colOff>38100</xdr:colOff>
          <xdr:row>59</xdr:row>
          <xdr:rowOff>165100</xdr:rowOff>
        </xdr:to>
        <xdr:sp macro="" textlink="">
          <xdr:nvSpPr>
            <xdr:cNvPr id="2652" name="chk記録1_有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31750</xdr:colOff>
          <xdr:row>59</xdr:row>
          <xdr:rowOff>19050</xdr:rowOff>
        </xdr:from>
        <xdr:to>
          <xdr:col>83</xdr:col>
          <xdr:colOff>57150</xdr:colOff>
          <xdr:row>59</xdr:row>
          <xdr:rowOff>171450</xdr:rowOff>
        </xdr:to>
        <xdr:sp macro="" textlink="">
          <xdr:nvSpPr>
            <xdr:cNvPr id="2653" name="chk記録1_無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12700</xdr:colOff>
          <xdr:row>60</xdr:row>
          <xdr:rowOff>31750</xdr:rowOff>
        </xdr:from>
        <xdr:to>
          <xdr:col>79</xdr:col>
          <xdr:colOff>38100</xdr:colOff>
          <xdr:row>60</xdr:row>
          <xdr:rowOff>165100</xdr:rowOff>
        </xdr:to>
        <xdr:sp macro="" textlink="">
          <xdr:nvSpPr>
            <xdr:cNvPr id="2655" name="chk記録2_有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31750</xdr:colOff>
          <xdr:row>60</xdr:row>
          <xdr:rowOff>19050</xdr:rowOff>
        </xdr:from>
        <xdr:to>
          <xdr:col>83</xdr:col>
          <xdr:colOff>57150</xdr:colOff>
          <xdr:row>60</xdr:row>
          <xdr:rowOff>171450</xdr:rowOff>
        </xdr:to>
        <xdr:sp macro="" textlink="">
          <xdr:nvSpPr>
            <xdr:cNvPr id="2656" name="chk記録2_無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62</xdr:row>
          <xdr:rowOff>12700</xdr:rowOff>
        </xdr:from>
        <xdr:to>
          <xdr:col>26</xdr:col>
          <xdr:colOff>19050</xdr:colOff>
          <xdr:row>62</xdr:row>
          <xdr:rowOff>165100</xdr:rowOff>
        </xdr:to>
        <xdr:sp macro="" textlink="">
          <xdr:nvSpPr>
            <xdr:cNvPr id="2657" name="chk把握_年齢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性・年齢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62</xdr:row>
          <xdr:rowOff>0</xdr:rowOff>
        </xdr:from>
        <xdr:to>
          <xdr:col>41</xdr:col>
          <xdr:colOff>57150</xdr:colOff>
          <xdr:row>62</xdr:row>
          <xdr:rowOff>171450</xdr:rowOff>
        </xdr:to>
        <xdr:sp macro="" textlink="">
          <xdr:nvSpPr>
            <xdr:cNvPr id="2658" name="chk把握_身長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身長・体重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62</xdr:row>
          <xdr:rowOff>12700</xdr:rowOff>
        </xdr:from>
        <xdr:to>
          <xdr:col>55</xdr:col>
          <xdr:colOff>57150</xdr:colOff>
          <xdr:row>62</xdr:row>
          <xdr:rowOff>184150</xdr:rowOff>
        </xdr:to>
        <xdr:sp macro="" textlink="">
          <xdr:nvSpPr>
            <xdr:cNvPr id="2659" name="chk把握_BMI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ＢＭＩ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12700</xdr:colOff>
          <xdr:row>62</xdr:row>
          <xdr:rowOff>12700</xdr:rowOff>
        </xdr:from>
        <xdr:to>
          <xdr:col>72</xdr:col>
          <xdr:colOff>19050</xdr:colOff>
          <xdr:row>63</xdr:row>
          <xdr:rowOff>12700</xdr:rowOff>
        </xdr:to>
        <xdr:sp macro="" textlink="">
          <xdr:nvSpPr>
            <xdr:cNvPr id="2660" name="chk把握_病状治療状況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症状・治療状況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62</xdr:row>
          <xdr:rowOff>184150</xdr:rowOff>
        </xdr:from>
        <xdr:to>
          <xdr:col>29</xdr:col>
          <xdr:colOff>0</xdr:colOff>
          <xdr:row>64</xdr:row>
          <xdr:rowOff>0</xdr:rowOff>
        </xdr:to>
        <xdr:sp macro="" textlink="">
          <xdr:nvSpPr>
            <xdr:cNvPr id="2661" name="chk把握_栄養補給法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栄養補給法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62</xdr:row>
          <xdr:rowOff>171450</xdr:rowOff>
        </xdr:from>
        <xdr:to>
          <xdr:col>46</xdr:col>
          <xdr:colOff>38100</xdr:colOff>
          <xdr:row>63</xdr:row>
          <xdr:rowOff>184150</xdr:rowOff>
        </xdr:to>
        <xdr:sp macro="" textlink="">
          <xdr:nvSpPr>
            <xdr:cNvPr id="2662" name="chk把握_医薬品服用状況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医薬品服用状況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63</xdr:row>
          <xdr:rowOff>0</xdr:rowOff>
        </xdr:from>
        <xdr:to>
          <xdr:col>62</xdr:col>
          <xdr:colOff>69850</xdr:colOff>
          <xdr:row>64</xdr:row>
          <xdr:rowOff>0</xdr:rowOff>
        </xdr:to>
        <xdr:sp macro="" textlink="">
          <xdr:nvSpPr>
            <xdr:cNvPr id="2663" name="chk把握_血液性化学検査値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血液生化学検査値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62</xdr:row>
          <xdr:rowOff>171450</xdr:rowOff>
        </xdr:from>
        <xdr:to>
          <xdr:col>74</xdr:col>
          <xdr:colOff>50800</xdr:colOff>
          <xdr:row>64</xdr:row>
          <xdr:rowOff>0</xdr:rowOff>
        </xdr:to>
        <xdr:sp macro="" textlink="">
          <xdr:nvSpPr>
            <xdr:cNvPr id="2664" name="chk把握_褥瘡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64</xdr:row>
          <xdr:rowOff>0</xdr:rowOff>
        </xdr:from>
        <xdr:to>
          <xdr:col>28</xdr:col>
          <xdr:colOff>69850</xdr:colOff>
          <xdr:row>64</xdr:row>
          <xdr:rowOff>171450</xdr:rowOff>
        </xdr:to>
        <xdr:sp macro="" textlink="">
          <xdr:nvSpPr>
            <xdr:cNvPr id="2665" name="chk把握_食事摂取量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食事摂取量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63</xdr:row>
          <xdr:rowOff>171450</xdr:rowOff>
        </xdr:from>
        <xdr:to>
          <xdr:col>44</xdr:col>
          <xdr:colOff>19050</xdr:colOff>
          <xdr:row>64</xdr:row>
          <xdr:rowOff>184150</xdr:rowOff>
        </xdr:to>
        <xdr:sp macro="" textlink="">
          <xdr:nvSpPr>
            <xdr:cNvPr id="2666" name="chk把握_摂食嚥下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摂食・嚥下障害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19050</xdr:colOff>
          <xdr:row>63</xdr:row>
          <xdr:rowOff>184150</xdr:rowOff>
        </xdr:from>
        <xdr:to>
          <xdr:col>66</xdr:col>
          <xdr:colOff>19050</xdr:colOff>
          <xdr:row>64</xdr:row>
          <xdr:rowOff>171450</xdr:rowOff>
        </xdr:to>
        <xdr:sp macro="" textlink="">
          <xdr:nvSpPr>
            <xdr:cNvPr id="2667" name="chk把握_身体計測値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身体計測値・身体状況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64</xdr:row>
          <xdr:rowOff>184150</xdr:rowOff>
        </xdr:from>
        <xdr:to>
          <xdr:col>34</xdr:col>
          <xdr:colOff>50800</xdr:colOff>
          <xdr:row>65</xdr:row>
          <xdr:rowOff>171450</xdr:rowOff>
        </xdr:to>
        <xdr:sp macro="" textlink="">
          <xdr:nvSpPr>
            <xdr:cNvPr id="2668" name="chk把握_嗜好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嗜好・禁忌・アレルギー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12700</xdr:colOff>
          <xdr:row>65</xdr:row>
          <xdr:rowOff>0</xdr:rowOff>
        </xdr:from>
        <xdr:to>
          <xdr:col>53</xdr:col>
          <xdr:colOff>12700</xdr:colOff>
          <xdr:row>65</xdr:row>
          <xdr:rowOff>184150</xdr:rowOff>
        </xdr:to>
        <xdr:sp macro="" textlink="">
          <xdr:nvSpPr>
            <xdr:cNvPr id="2669" name="chk把握_その他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66</xdr:row>
          <xdr:rowOff>0</xdr:rowOff>
        </xdr:from>
        <xdr:to>
          <xdr:col>19</xdr:col>
          <xdr:colOff>38100</xdr:colOff>
          <xdr:row>67</xdr:row>
          <xdr:rowOff>0</xdr:rowOff>
        </xdr:to>
        <xdr:sp macro="" textlink="">
          <xdr:nvSpPr>
            <xdr:cNvPr id="2670" name="opt食事箋_有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69850</xdr:colOff>
          <xdr:row>66</xdr:row>
          <xdr:rowOff>0</xdr:rowOff>
        </xdr:from>
        <xdr:to>
          <xdr:col>52</xdr:col>
          <xdr:colOff>19050</xdr:colOff>
          <xdr:row>67</xdr:row>
          <xdr:rowOff>0</xdr:rowOff>
        </xdr:to>
        <xdr:sp macro="" textlink="">
          <xdr:nvSpPr>
            <xdr:cNvPr id="2671" name="opt食事箋_無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66</xdr:row>
          <xdr:rowOff>31750</xdr:rowOff>
        </xdr:from>
        <xdr:to>
          <xdr:col>35</xdr:col>
          <xdr:colOff>0</xdr:colOff>
          <xdr:row>66</xdr:row>
          <xdr:rowOff>184150</xdr:rowOff>
        </xdr:to>
        <xdr:sp macro="" textlink="">
          <xdr:nvSpPr>
            <xdr:cNvPr id="2732" name="cbo最終改正年号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65</xdr:row>
          <xdr:rowOff>184150</xdr:rowOff>
        </xdr:from>
        <xdr:to>
          <xdr:col>66</xdr:col>
          <xdr:colOff>0</xdr:colOff>
          <xdr:row>67</xdr:row>
          <xdr:rowOff>0</xdr:rowOff>
        </xdr:to>
        <xdr:sp macro="" textlink="">
          <xdr:nvSpPr>
            <xdr:cNvPr id="2674" name="chk食事箋_疾患別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疾患別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69850</xdr:colOff>
          <xdr:row>65</xdr:row>
          <xdr:rowOff>184150</xdr:rowOff>
        </xdr:from>
        <xdr:to>
          <xdr:col>79</xdr:col>
          <xdr:colOff>19050</xdr:colOff>
          <xdr:row>67</xdr:row>
          <xdr:rowOff>0</xdr:rowOff>
        </xdr:to>
        <xdr:sp macro="" textlink="">
          <xdr:nvSpPr>
            <xdr:cNvPr id="2675" name="chk食事箋_栄養主成分別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栄養主成分別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65</xdr:row>
          <xdr:rowOff>31750</xdr:rowOff>
        </xdr:from>
        <xdr:to>
          <xdr:col>56</xdr:col>
          <xdr:colOff>12700</xdr:colOff>
          <xdr:row>68</xdr:row>
          <xdr:rowOff>76200</xdr:rowOff>
        </xdr:to>
        <xdr:sp macro="" textlink="">
          <xdr:nvSpPr>
            <xdr:cNvPr id="2734" name="grp食事箋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12700</xdr:colOff>
          <xdr:row>67</xdr:row>
          <xdr:rowOff>0</xdr:rowOff>
        </xdr:from>
        <xdr:to>
          <xdr:col>75</xdr:col>
          <xdr:colOff>69850</xdr:colOff>
          <xdr:row>68</xdr:row>
          <xdr:rowOff>19050</xdr:rowOff>
        </xdr:to>
        <xdr:sp macro="" textlink="">
          <xdr:nvSpPr>
            <xdr:cNvPr id="2676" name="opt入院時食事療養費_1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12700</xdr:colOff>
          <xdr:row>67</xdr:row>
          <xdr:rowOff>19050</xdr:rowOff>
        </xdr:from>
        <xdr:to>
          <xdr:col>81</xdr:col>
          <xdr:colOff>12700</xdr:colOff>
          <xdr:row>68</xdr:row>
          <xdr:rowOff>0</xdr:rowOff>
        </xdr:to>
        <xdr:sp macro="" textlink="">
          <xdr:nvSpPr>
            <xdr:cNvPr id="2677" name="opt入院時食事療養費_2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69850</xdr:colOff>
          <xdr:row>66</xdr:row>
          <xdr:rowOff>114300</xdr:rowOff>
        </xdr:from>
        <xdr:to>
          <xdr:col>82</xdr:col>
          <xdr:colOff>69850</xdr:colOff>
          <xdr:row>68</xdr:row>
          <xdr:rowOff>133350</xdr:rowOff>
        </xdr:to>
        <xdr:sp macro="" textlink="">
          <xdr:nvSpPr>
            <xdr:cNvPr id="2678" name="grp入院時食事療養費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69850</xdr:colOff>
          <xdr:row>67</xdr:row>
          <xdr:rowOff>152400</xdr:rowOff>
        </xdr:from>
        <xdr:to>
          <xdr:col>63</xdr:col>
          <xdr:colOff>69850</xdr:colOff>
          <xdr:row>69</xdr:row>
          <xdr:rowOff>19050</xdr:rowOff>
        </xdr:to>
        <xdr:sp macro="" textlink="">
          <xdr:nvSpPr>
            <xdr:cNvPr id="2679" name="chk特別食加算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特別食加算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69850</xdr:colOff>
          <xdr:row>69</xdr:row>
          <xdr:rowOff>0</xdr:rowOff>
        </xdr:from>
        <xdr:to>
          <xdr:col>62</xdr:col>
          <xdr:colOff>0</xdr:colOff>
          <xdr:row>69</xdr:row>
          <xdr:rowOff>165100</xdr:rowOff>
        </xdr:to>
        <xdr:sp macro="" textlink="">
          <xdr:nvSpPr>
            <xdr:cNvPr id="2680" name="chk食堂加算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食堂加算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69850</xdr:colOff>
          <xdr:row>69</xdr:row>
          <xdr:rowOff>184150</xdr:rowOff>
        </xdr:from>
        <xdr:to>
          <xdr:col>72</xdr:col>
          <xdr:colOff>12700</xdr:colOff>
          <xdr:row>70</xdr:row>
          <xdr:rowOff>171450</xdr:rowOff>
        </xdr:to>
        <xdr:sp macro="" textlink="">
          <xdr:nvSpPr>
            <xdr:cNvPr id="2681" name="chk特別メニュー提供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特別メニューの食事の提供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69850</xdr:colOff>
          <xdr:row>71</xdr:row>
          <xdr:rowOff>171450</xdr:rowOff>
        </xdr:from>
        <xdr:to>
          <xdr:col>62</xdr:col>
          <xdr:colOff>12700</xdr:colOff>
          <xdr:row>72</xdr:row>
          <xdr:rowOff>171450</xdr:rowOff>
        </xdr:to>
        <xdr:sp macro="" textlink="">
          <xdr:nvSpPr>
            <xdr:cNvPr id="2682" name="chk栄養成分_エネルギー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71</xdr:row>
          <xdr:rowOff>184150</xdr:rowOff>
        </xdr:from>
        <xdr:to>
          <xdr:col>74</xdr:col>
          <xdr:colOff>19050</xdr:colOff>
          <xdr:row>72</xdr:row>
          <xdr:rowOff>152400</xdr:rowOff>
        </xdr:to>
        <xdr:sp macro="" textlink="">
          <xdr:nvSpPr>
            <xdr:cNvPr id="2683" name="chk栄養成分_たんぱく質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69850</xdr:colOff>
          <xdr:row>72</xdr:row>
          <xdr:rowOff>171450</xdr:rowOff>
        </xdr:from>
        <xdr:to>
          <xdr:col>59</xdr:col>
          <xdr:colOff>0</xdr:colOff>
          <xdr:row>73</xdr:row>
          <xdr:rowOff>165100</xdr:rowOff>
        </xdr:to>
        <xdr:sp macro="" textlink="">
          <xdr:nvSpPr>
            <xdr:cNvPr id="2684" name="chk栄養成分_脂質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72</xdr:row>
          <xdr:rowOff>165100</xdr:rowOff>
        </xdr:from>
        <xdr:to>
          <xdr:col>76</xdr:col>
          <xdr:colOff>69850</xdr:colOff>
          <xdr:row>73</xdr:row>
          <xdr:rowOff>184150</xdr:rowOff>
        </xdr:to>
        <xdr:sp macro="" textlink="">
          <xdr:nvSpPr>
            <xdr:cNvPr id="2685" name="chk栄養成分_食塩相当量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69850</xdr:colOff>
          <xdr:row>73</xdr:row>
          <xdr:rowOff>171450</xdr:rowOff>
        </xdr:from>
        <xdr:to>
          <xdr:col>60</xdr:col>
          <xdr:colOff>0</xdr:colOff>
          <xdr:row>74</xdr:row>
          <xdr:rowOff>165100</xdr:rowOff>
        </xdr:to>
        <xdr:sp macro="" textlink="">
          <xdr:nvSpPr>
            <xdr:cNvPr id="2686" name="chk栄養成分_その他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69850</xdr:colOff>
          <xdr:row>84</xdr:row>
          <xdr:rowOff>165100</xdr:rowOff>
        </xdr:from>
        <xdr:to>
          <xdr:col>56</xdr:col>
          <xdr:colOff>69850</xdr:colOff>
          <xdr:row>86</xdr:row>
          <xdr:rowOff>31750</xdr:rowOff>
        </xdr:to>
        <xdr:sp macro="" textlink="">
          <xdr:nvSpPr>
            <xdr:cNvPr id="2687" name="opt食事評価_有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57150</xdr:colOff>
          <xdr:row>84</xdr:row>
          <xdr:rowOff>165100</xdr:rowOff>
        </xdr:from>
        <xdr:to>
          <xdr:col>78</xdr:col>
          <xdr:colOff>57150</xdr:colOff>
          <xdr:row>86</xdr:row>
          <xdr:rowOff>31750</xdr:rowOff>
        </xdr:to>
        <xdr:sp macro="" textlink="">
          <xdr:nvSpPr>
            <xdr:cNvPr id="2688" name="opt食事評価_無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84</xdr:row>
          <xdr:rowOff>31750</xdr:rowOff>
        </xdr:from>
        <xdr:to>
          <xdr:col>82</xdr:col>
          <xdr:colOff>0</xdr:colOff>
          <xdr:row>86</xdr:row>
          <xdr:rowOff>114300</xdr:rowOff>
        </xdr:to>
        <xdr:sp macro="" textlink="">
          <xdr:nvSpPr>
            <xdr:cNvPr id="2689" name="grp食事評価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88</xdr:row>
          <xdr:rowOff>19050</xdr:rowOff>
        </xdr:from>
        <xdr:to>
          <xdr:col>28</xdr:col>
          <xdr:colOff>31750</xdr:colOff>
          <xdr:row>88</xdr:row>
          <xdr:rowOff>171450</xdr:rowOff>
        </xdr:to>
        <xdr:sp macro="" textlink="">
          <xdr:nvSpPr>
            <xdr:cNvPr id="2690" name="opt選択メニュー実施_有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88</xdr:row>
          <xdr:rowOff>0</xdr:rowOff>
        </xdr:from>
        <xdr:to>
          <xdr:col>46</xdr:col>
          <xdr:colOff>69850</xdr:colOff>
          <xdr:row>89</xdr:row>
          <xdr:rowOff>0</xdr:rowOff>
        </xdr:to>
        <xdr:sp macro="" textlink="">
          <xdr:nvSpPr>
            <xdr:cNvPr id="2691" name="opt選択メニュー実施_無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87</xdr:row>
          <xdr:rowOff>88900</xdr:rowOff>
        </xdr:from>
        <xdr:to>
          <xdr:col>48</xdr:col>
          <xdr:colOff>12700</xdr:colOff>
          <xdr:row>89</xdr:row>
          <xdr:rowOff>114300</xdr:rowOff>
        </xdr:to>
        <xdr:sp macro="" textlink="">
          <xdr:nvSpPr>
            <xdr:cNvPr id="2692" name="grp選択メニュー実施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69850</xdr:colOff>
          <xdr:row>89</xdr:row>
          <xdr:rowOff>184150</xdr:rowOff>
        </xdr:from>
        <xdr:to>
          <xdr:col>45</xdr:col>
          <xdr:colOff>0</xdr:colOff>
          <xdr:row>91</xdr:row>
          <xdr:rowOff>0</xdr:rowOff>
        </xdr:to>
        <xdr:sp macro="" textlink="">
          <xdr:nvSpPr>
            <xdr:cNvPr id="2693" name="opt適温給食_有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69850</xdr:colOff>
          <xdr:row>90</xdr:row>
          <xdr:rowOff>0</xdr:rowOff>
        </xdr:from>
        <xdr:to>
          <xdr:col>50</xdr:col>
          <xdr:colOff>69850</xdr:colOff>
          <xdr:row>91</xdr:row>
          <xdr:rowOff>0</xdr:rowOff>
        </xdr:to>
        <xdr:sp macro="" textlink="">
          <xdr:nvSpPr>
            <xdr:cNvPr id="2694" name="opt適温給食_無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89</xdr:row>
          <xdr:rowOff>69850</xdr:rowOff>
        </xdr:from>
        <xdr:to>
          <xdr:col>52</xdr:col>
          <xdr:colOff>57150</xdr:colOff>
          <xdr:row>91</xdr:row>
          <xdr:rowOff>69850</xdr:rowOff>
        </xdr:to>
        <xdr:sp macro="" textlink="">
          <xdr:nvSpPr>
            <xdr:cNvPr id="2695" name="grp適温給食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89</xdr:row>
          <xdr:rowOff>171450</xdr:rowOff>
        </xdr:from>
        <xdr:to>
          <xdr:col>77</xdr:col>
          <xdr:colOff>38100</xdr:colOff>
          <xdr:row>91</xdr:row>
          <xdr:rowOff>19050</xdr:rowOff>
        </xdr:to>
        <xdr:sp macro="" textlink="">
          <xdr:nvSpPr>
            <xdr:cNvPr id="2696" name="opt盛り付け量確認_有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31750</xdr:colOff>
          <xdr:row>90</xdr:row>
          <xdr:rowOff>12700</xdr:rowOff>
        </xdr:from>
        <xdr:to>
          <xdr:col>82</xdr:col>
          <xdr:colOff>69850</xdr:colOff>
          <xdr:row>90</xdr:row>
          <xdr:rowOff>184150</xdr:rowOff>
        </xdr:to>
        <xdr:sp macro="" textlink="">
          <xdr:nvSpPr>
            <xdr:cNvPr id="2697" name="opt盛り付け量確認_無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19050</xdr:colOff>
          <xdr:row>89</xdr:row>
          <xdr:rowOff>88900</xdr:rowOff>
        </xdr:from>
        <xdr:to>
          <xdr:col>84</xdr:col>
          <xdr:colOff>38100</xdr:colOff>
          <xdr:row>91</xdr:row>
          <xdr:rowOff>57150</xdr:rowOff>
        </xdr:to>
        <xdr:sp macro="" textlink="">
          <xdr:nvSpPr>
            <xdr:cNvPr id="2698" name="grp盛り付け量確認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12700</xdr:colOff>
          <xdr:row>90</xdr:row>
          <xdr:rowOff>190500</xdr:rowOff>
        </xdr:from>
        <xdr:to>
          <xdr:col>59</xdr:col>
          <xdr:colOff>69850</xdr:colOff>
          <xdr:row>92</xdr:row>
          <xdr:rowOff>12700</xdr:rowOff>
        </xdr:to>
        <xdr:sp macro="" textlink="">
          <xdr:nvSpPr>
            <xdr:cNvPr id="2699" name="opt給食体制マニュアル_有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57150</xdr:colOff>
          <xdr:row>91</xdr:row>
          <xdr:rowOff>19050</xdr:rowOff>
        </xdr:from>
        <xdr:to>
          <xdr:col>66</xdr:col>
          <xdr:colOff>12700</xdr:colOff>
          <xdr:row>91</xdr:row>
          <xdr:rowOff>184150</xdr:rowOff>
        </xdr:to>
        <xdr:sp macro="" textlink="">
          <xdr:nvSpPr>
            <xdr:cNvPr id="2700" name="opt給食体制マニュアル_無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90</xdr:row>
          <xdr:rowOff>133350</xdr:rowOff>
        </xdr:from>
        <xdr:to>
          <xdr:col>68</xdr:col>
          <xdr:colOff>19050</xdr:colOff>
          <xdr:row>92</xdr:row>
          <xdr:rowOff>69850</xdr:rowOff>
        </xdr:to>
        <xdr:sp macro="" textlink="">
          <xdr:nvSpPr>
            <xdr:cNvPr id="2701" name="grp給食体制マニュアル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92</xdr:row>
          <xdr:rowOff>12700</xdr:rowOff>
        </xdr:from>
        <xdr:to>
          <xdr:col>41</xdr:col>
          <xdr:colOff>69850</xdr:colOff>
          <xdr:row>92</xdr:row>
          <xdr:rowOff>184150</xdr:rowOff>
        </xdr:to>
        <xdr:sp macro="" textlink="">
          <xdr:nvSpPr>
            <xdr:cNvPr id="2702" name="opt連携施設_有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93</xdr:row>
          <xdr:rowOff>12700</xdr:rowOff>
        </xdr:from>
        <xdr:to>
          <xdr:col>42</xdr:col>
          <xdr:colOff>6350</xdr:colOff>
          <xdr:row>93</xdr:row>
          <xdr:rowOff>184150</xdr:rowOff>
        </xdr:to>
        <xdr:sp macro="" textlink="">
          <xdr:nvSpPr>
            <xdr:cNvPr id="2703" name="opt連携施設_無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91</xdr:row>
          <xdr:rowOff>165100</xdr:rowOff>
        </xdr:from>
        <xdr:to>
          <xdr:col>52</xdr:col>
          <xdr:colOff>31750</xdr:colOff>
          <xdr:row>94</xdr:row>
          <xdr:rowOff>107950</xdr:rowOff>
        </xdr:to>
        <xdr:sp macro="" textlink="">
          <xdr:nvSpPr>
            <xdr:cNvPr id="2704" name="grp連携施設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31750</xdr:colOff>
          <xdr:row>96</xdr:row>
          <xdr:rowOff>31750</xdr:rowOff>
        </xdr:from>
        <xdr:to>
          <xdr:col>37</xdr:col>
          <xdr:colOff>57150</xdr:colOff>
          <xdr:row>96</xdr:row>
          <xdr:rowOff>184150</xdr:rowOff>
        </xdr:to>
        <xdr:sp macro="" textlink="">
          <xdr:nvSpPr>
            <xdr:cNvPr id="2705" name="chk保管場所_厨房内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96</xdr:row>
          <xdr:rowOff>19050</xdr:rowOff>
        </xdr:from>
        <xdr:to>
          <xdr:col>51</xdr:col>
          <xdr:colOff>31750</xdr:colOff>
          <xdr:row>96</xdr:row>
          <xdr:rowOff>184150</xdr:rowOff>
        </xdr:to>
        <xdr:sp macro="" textlink="">
          <xdr:nvSpPr>
            <xdr:cNvPr id="2706" name="chk保管場所_防災保管庫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69850</xdr:colOff>
          <xdr:row>96</xdr:row>
          <xdr:rowOff>38100</xdr:rowOff>
        </xdr:from>
        <xdr:to>
          <xdr:col>62</xdr:col>
          <xdr:colOff>31750</xdr:colOff>
          <xdr:row>96</xdr:row>
          <xdr:rowOff>171450</xdr:rowOff>
        </xdr:to>
        <xdr:sp macro="" textlink="">
          <xdr:nvSpPr>
            <xdr:cNvPr id="2707" name="chk保管場所_その他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97</xdr:row>
          <xdr:rowOff>19050</xdr:rowOff>
        </xdr:from>
        <xdr:to>
          <xdr:col>40</xdr:col>
          <xdr:colOff>31750</xdr:colOff>
          <xdr:row>97</xdr:row>
          <xdr:rowOff>184150</xdr:rowOff>
        </xdr:to>
        <xdr:sp macro="" textlink="">
          <xdr:nvSpPr>
            <xdr:cNvPr id="2708" name="opt他部署周知_有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97</xdr:row>
          <xdr:rowOff>0</xdr:rowOff>
        </xdr:from>
        <xdr:to>
          <xdr:col>47</xdr:col>
          <xdr:colOff>31750</xdr:colOff>
          <xdr:row>98</xdr:row>
          <xdr:rowOff>12700</xdr:rowOff>
        </xdr:to>
        <xdr:sp macro="" textlink="">
          <xdr:nvSpPr>
            <xdr:cNvPr id="2709" name="opt他部署周知_無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12700</xdr:colOff>
          <xdr:row>96</xdr:row>
          <xdr:rowOff>127000</xdr:rowOff>
        </xdr:from>
        <xdr:to>
          <xdr:col>47</xdr:col>
          <xdr:colOff>50800</xdr:colOff>
          <xdr:row>98</xdr:row>
          <xdr:rowOff>50800</xdr:rowOff>
        </xdr:to>
        <xdr:sp macro="" textlink="">
          <xdr:nvSpPr>
            <xdr:cNvPr id="2710" name="grp他部署周知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69850</xdr:colOff>
          <xdr:row>97</xdr:row>
          <xdr:rowOff>12700</xdr:rowOff>
        </xdr:from>
        <xdr:to>
          <xdr:col>71</xdr:col>
          <xdr:colOff>57150</xdr:colOff>
          <xdr:row>97</xdr:row>
          <xdr:rowOff>184150</xdr:rowOff>
        </xdr:to>
        <xdr:sp macro="" textlink="">
          <xdr:nvSpPr>
            <xdr:cNvPr id="2711" name="opt訓練実施_有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97</xdr:row>
          <xdr:rowOff>19050</xdr:rowOff>
        </xdr:from>
        <xdr:to>
          <xdr:col>77</xdr:col>
          <xdr:colOff>50800</xdr:colOff>
          <xdr:row>97</xdr:row>
          <xdr:rowOff>171450</xdr:rowOff>
        </xdr:to>
        <xdr:sp macro="" textlink="">
          <xdr:nvSpPr>
            <xdr:cNvPr id="2712" name="opt訓練実施_無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96</xdr:row>
          <xdr:rowOff>146050</xdr:rowOff>
        </xdr:from>
        <xdr:to>
          <xdr:col>80</xdr:col>
          <xdr:colOff>31750</xdr:colOff>
          <xdr:row>98</xdr:row>
          <xdr:rowOff>50800</xdr:rowOff>
        </xdr:to>
        <xdr:sp macro="" textlink="">
          <xdr:nvSpPr>
            <xdr:cNvPr id="2713" name="grp訓練実施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69850</xdr:colOff>
          <xdr:row>98</xdr:row>
          <xdr:rowOff>0</xdr:rowOff>
        </xdr:from>
        <xdr:to>
          <xdr:col>57</xdr:col>
          <xdr:colOff>0</xdr:colOff>
          <xdr:row>98</xdr:row>
          <xdr:rowOff>165100</xdr:rowOff>
        </xdr:to>
        <xdr:sp macro="" textlink="">
          <xdr:nvSpPr>
            <xdr:cNvPr id="2714" name="opt近隣住民食糧提供_有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97</xdr:row>
          <xdr:rowOff>184150</xdr:rowOff>
        </xdr:from>
        <xdr:to>
          <xdr:col>63</xdr:col>
          <xdr:colOff>50800</xdr:colOff>
          <xdr:row>98</xdr:row>
          <xdr:rowOff>171450</xdr:rowOff>
        </xdr:to>
        <xdr:sp macro="" textlink="">
          <xdr:nvSpPr>
            <xdr:cNvPr id="2715" name="opt近隣住民食糧提供_無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97</xdr:row>
          <xdr:rowOff>107950</xdr:rowOff>
        </xdr:from>
        <xdr:to>
          <xdr:col>65</xdr:col>
          <xdr:colOff>69850</xdr:colOff>
          <xdr:row>99</xdr:row>
          <xdr:rowOff>57150</xdr:rowOff>
        </xdr:to>
        <xdr:sp macro="" textlink="">
          <xdr:nvSpPr>
            <xdr:cNvPr id="2716" name="grp近隣住民食糧提供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668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0</xdr:colOff>
      <xdr:row>34</xdr:row>
      <xdr:rowOff>9525</xdr:rowOff>
    </xdr:from>
    <xdr:to>
      <xdr:col>17</xdr:col>
      <xdr:colOff>0</xdr:colOff>
      <xdr:row>39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33400" y="6515100"/>
          <a:ext cx="762000" cy="942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34</xdr:row>
      <xdr:rowOff>9525</xdr:rowOff>
    </xdr:from>
    <xdr:to>
      <xdr:col>55</xdr:col>
      <xdr:colOff>0</xdr:colOff>
      <xdr:row>38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733800" y="6515100"/>
          <a:ext cx="457200" cy="933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omments" Target="../comments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A104"/>
  <sheetViews>
    <sheetView tabSelected="1" view="pageBreakPreview" topLeftCell="A3" zoomScaleNormal="100" zoomScaleSheetLayoutView="100" workbookViewId="0">
      <selection activeCell="Y82" sqref="Y82:AL82"/>
    </sheetView>
  </sheetViews>
  <sheetFormatPr defaultColWidth="1" defaultRowHeight="15" customHeight="1"/>
  <cols>
    <col min="1" max="104" width="1" style="2"/>
    <col min="105" max="105" width="0" style="2" hidden="1" customWidth="1"/>
    <col min="106" max="16384" width="1" style="2"/>
  </cols>
  <sheetData>
    <row r="1" spans="8:105" ht="15" customHeight="1">
      <c r="I1" s="2" t="s">
        <v>91</v>
      </c>
      <c r="BK1" s="219" t="s">
        <v>66</v>
      </c>
      <c r="BL1" s="133"/>
      <c r="BM1" s="134"/>
      <c r="BN1" s="10" t="s">
        <v>67</v>
      </c>
      <c r="BO1" s="10"/>
      <c r="BP1" s="10"/>
      <c r="BQ1" s="10"/>
      <c r="BR1" s="220"/>
      <c r="BS1" s="220"/>
      <c r="BT1" s="220"/>
      <c r="BU1" s="220"/>
      <c r="BV1" s="220"/>
      <c r="BW1" s="221"/>
      <c r="BX1" s="221"/>
      <c r="BY1" s="221"/>
      <c r="BZ1" s="221"/>
      <c r="CA1" s="221"/>
      <c r="CB1" s="221"/>
      <c r="CC1" s="221"/>
      <c r="CD1" s="10"/>
      <c r="CE1" s="12"/>
    </row>
    <row r="2" spans="8:105" ht="16.5">
      <c r="I2" s="3" t="s">
        <v>0</v>
      </c>
      <c r="BK2" s="171"/>
      <c r="BL2" s="137"/>
      <c r="BM2" s="138"/>
      <c r="BN2" s="54" t="s">
        <v>205</v>
      </c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50"/>
    </row>
    <row r="3" spans="8:105" ht="15" customHeight="1">
      <c r="I3" s="2" t="s">
        <v>1</v>
      </c>
      <c r="BK3" s="171"/>
      <c r="BL3" s="137"/>
      <c r="BM3" s="138"/>
      <c r="BN3" s="4"/>
      <c r="BX3" s="53"/>
      <c r="CE3" s="5"/>
      <c r="DA3" s="2" t="s">
        <v>216</v>
      </c>
    </row>
    <row r="4" spans="8:105" ht="15" customHeight="1">
      <c r="BK4" s="171"/>
      <c r="BL4" s="137"/>
      <c r="BM4" s="138"/>
      <c r="BN4" s="4"/>
      <c r="BX4" s="52"/>
      <c r="CE4" s="5"/>
      <c r="DA4" s="2" t="s">
        <v>217</v>
      </c>
    </row>
    <row r="5" spans="8:105" ht="15" customHeight="1">
      <c r="BK5" s="87"/>
      <c r="BL5" s="89"/>
      <c r="BM5" s="143"/>
      <c r="BN5" s="6"/>
      <c r="BO5" s="7"/>
      <c r="BP5" s="7"/>
      <c r="BQ5" s="7"/>
      <c r="BR5" s="7"/>
      <c r="BS5" s="7"/>
      <c r="BT5" s="7"/>
      <c r="BU5" s="7"/>
      <c r="BV5" s="7"/>
      <c r="BW5" s="7"/>
      <c r="BX5" s="51"/>
      <c r="BY5" s="7"/>
      <c r="BZ5" s="7"/>
      <c r="CA5" s="7"/>
      <c r="CB5" s="7"/>
      <c r="CC5" s="7"/>
      <c r="CD5" s="7"/>
      <c r="CE5" s="8"/>
    </row>
    <row r="6" spans="8:105" ht="15" customHeight="1">
      <c r="BN6" s="222" t="s">
        <v>212</v>
      </c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</row>
    <row r="8" spans="8:105" ht="15" customHeight="1">
      <c r="AS8" s="2" t="s">
        <v>3</v>
      </c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</row>
    <row r="9" spans="8:105" ht="15" customHeight="1">
      <c r="AS9" s="2" t="s">
        <v>4</v>
      </c>
      <c r="BC9" s="2" t="s">
        <v>5</v>
      </c>
      <c r="BF9" s="225"/>
      <c r="BG9" s="225"/>
      <c r="BH9" s="225"/>
      <c r="BI9" s="225"/>
      <c r="BJ9" s="225"/>
      <c r="BK9" s="225"/>
      <c r="BL9" s="225"/>
      <c r="BM9" s="225"/>
      <c r="BP9" s="2" t="s">
        <v>68</v>
      </c>
      <c r="BW9" s="224"/>
      <c r="BX9" s="64"/>
      <c r="BY9" s="64"/>
      <c r="BZ9" s="64"/>
      <c r="CA9" s="64"/>
      <c r="CB9" s="64"/>
      <c r="CC9" s="64"/>
      <c r="CD9" s="2" t="s">
        <v>69</v>
      </c>
    </row>
    <row r="10" spans="8:105" ht="15" customHeight="1"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</row>
    <row r="11" spans="8:105" ht="15" customHeight="1"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</row>
    <row r="12" spans="8:105" ht="15" customHeight="1">
      <c r="AS12" s="2" t="s">
        <v>6</v>
      </c>
      <c r="AZ12" s="2" t="s">
        <v>7</v>
      </c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</row>
    <row r="13" spans="8:105" ht="15" customHeight="1">
      <c r="AZ13" s="2" t="s">
        <v>8</v>
      </c>
      <c r="BP13" s="226"/>
      <c r="BQ13" s="226"/>
      <c r="BR13" s="226"/>
      <c r="BS13" s="226"/>
      <c r="BT13" s="226"/>
      <c r="BU13" s="226"/>
      <c r="BV13" s="226"/>
      <c r="BW13" s="226"/>
      <c r="BX13" s="226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</row>
    <row r="14" spans="8:105" ht="15" customHeight="1">
      <c r="AZ14" s="2" t="s">
        <v>9</v>
      </c>
    </row>
    <row r="15" spans="8:105" ht="15" customHeight="1"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</row>
    <row r="16" spans="8:105" ht="15" customHeight="1">
      <c r="H16" s="2" t="s">
        <v>10</v>
      </c>
    </row>
    <row r="17" spans="8:90" ht="15" customHeight="1">
      <c r="H17" s="15" t="s">
        <v>11</v>
      </c>
      <c r="I17" s="1"/>
      <c r="J17" s="1"/>
      <c r="K17" s="1"/>
      <c r="L17" s="1" t="s">
        <v>96</v>
      </c>
      <c r="M17" s="1"/>
      <c r="N17" s="1"/>
      <c r="O17" s="1"/>
      <c r="P17" s="1"/>
      <c r="Q17" s="20"/>
      <c r="R17" s="20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20"/>
      <c r="AG17" s="20"/>
      <c r="AH17" s="1" t="s">
        <v>92</v>
      </c>
      <c r="AI17" s="1"/>
      <c r="AJ17" s="1"/>
      <c r="AK17" s="1"/>
      <c r="AL17" s="1"/>
      <c r="AM17" s="1"/>
      <c r="AN17" s="1"/>
      <c r="AO17" s="234"/>
      <c r="AP17" s="91"/>
      <c r="AQ17" s="91"/>
      <c r="AR17" s="91"/>
      <c r="AS17" s="91"/>
      <c r="AT17" s="1"/>
      <c r="AU17" s="1" t="s">
        <v>93</v>
      </c>
      <c r="AV17" s="1"/>
      <c r="AW17" s="20"/>
      <c r="AX17" s="20"/>
      <c r="AY17" s="20"/>
      <c r="AZ17" s="20"/>
      <c r="BA17" s="20"/>
      <c r="BB17" s="1"/>
      <c r="BC17" s="1"/>
      <c r="BD17" s="1"/>
      <c r="BE17" s="1"/>
      <c r="BF17" s="1"/>
      <c r="BG17" s="1"/>
      <c r="BH17" s="1"/>
      <c r="BI17" s="1"/>
      <c r="BJ17" s="91"/>
      <c r="BK17" s="91"/>
      <c r="BL17" s="91"/>
      <c r="BM17" s="91"/>
      <c r="BN17" s="1" t="s">
        <v>94</v>
      </c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91"/>
      <c r="BZ17" s="91"/>
      <c r="CA17" s="91"/>
      <c r="CB17" s="91"/>
      <c r="CC17" s="1" t="s">
        <v>95</v>
      </c>
      <c r="CD17" s="1"/>
      <c r="CE17" s="1"/>
      <c r="CF17" s="1"/>
      <c r="CG17" s="1"/>
      <c r="CH17" s="1"/>
      <c r="CI17" s="1"/>
      <c r="CJ17" s="1"/>
      <c r="CK17" s="1"/>
      <c r="CL17" s="16"/>
    </row>
    <row r="18" spans="8:90" ht="15" customHeight="1">
      <c r="H18" s="9" t="s">
        <v>28</v>
      </c>
      <c r="I18" s="10"/>
      <c r="J18" s="10"/>
      <c r="K18" s="10"/>
      <c r="L18" s="10" t="s">
        <v>29</v>
      </c>
      <c r="M18" s="10"/>
      <c r="N18" s="10"/>
      <c r="O18" s="10"/>
      <c r="P18" s="10"/>
      <c r="Q18" s="10"/>
      <c r="R18" s="10"/>
      <c r="S18" s="10"/>
      <c r="T18" s="10"/>
      <c r="U18" s="10"/>
      <c r="V18" s="26" t="s">
        <v>13</v>
      </c>
      <c r="W18" s="10"/>
      <c r="X18" s="10"/>
      <c r="Y18" s="10"/>
      <c r="Z18" s="10"/>
      <c r="AA18" s="10"/>
      <c r="AB18" s="10"/>
      <c r="AC18" s="10"/>
      <c r="AD18" s="10"/>
      <c r="AE18" s="10"/>
      <c r="AF18" s="235"/>
      <c r="AG18" s="235"/>
      <c r="AH18" s="235"/>
      <c r="AI18" s="235"/>
      <c r="AJ18" s="235"/>
      <c r="AK18" s="235"/>
      <c r="AL18" s="235"/>
      <c r="AM18" s="235"/>
      <c r="AN18" s="235"/>
      <c r="AO18" s="60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12"/>
    </row>
    <row r="19" spans="8:90" ht="15" customHeight="1">
      <c r="H19" s="4"/>
      <c r="K19" s="236" t="s">
        <v>12</v>
      </c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13" t="s">
        <v>218</v>
      </c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5"/>
    </row>
    <row r="20" spans="8:90" ht="15" customHeight="1">
      <c r="H20" s="4"/>
      <c r="V20" s="13" t="s">
        <v>219</v>
      </c>
      <c r="AR20" s="403"/>
      <c r="AS20" s="403"/>
      <c r="AT20" s="403"/>
      <c r="AU20" s="403"/>
      <c r="AV20" s="403"/>
      <c r="AW20" s="403"/>
      <c r="AX20" s="403"/>
      <c r="AY20" s="403"/>
      <c r="AZ20" s="403"/>
      <c r="BA20" s="403"/>
      <c r="BB20" s="403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5"/>
    </row>
    <row r="21" spans="8:90" ht="15" customHeight="1">
      <c r="H21" s="6"/>
      <c r="I21" s="7" t="s">
        <v>213</v>
      </c>
      <c r="J21" s="7"/>
      <c r="L21" s="7"/>
      <c r="M21" s="229"/>
      <c r="N21" s="230"/>
      <c r="O21" s="230"/>
      <c r="P21" s="7" t="s">
        <v>2</v>
      </c>
      <c r="Q21" s="27"/>
      <c r="R21" s="229"/>
      <c r="S21" s="230"/>
      <c r="T21" s="230"/>
      <c r="U21" s="7" t="s">
        <v>31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2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8"/>
    </row>
    <row r="22" spans="8:90" ht="15" customHeight="1">
      <c r="H22" s="9" t="s">
        <v>32</v>
      </c>
      <c r="I22" s="10"/>
      <c r="J22" s="10"/>
      <c r="K22" s="10"/>
      <c r="L22" s="231" t="s">
        <v>168</v>
      </c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231" t="s">
        <v>112</v>
      </c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0" t="s">
        <v>33</v>
      </c>
      <c r="AU22" s="10"/>
      <c r="AV22" s="10"/>
      <c r="AW22" s="10"/>
      <c r="AX22" s="10"/>
      <c r="AY22" s="10"/>
      <c r="AZ22" s="10"/>
      <c r="BA22" s="10"/>
      <c r="BB22" s="10"/>
      <c r="BC22" s="10"/>
      <c r="BD22" s="232"/>
      <c r="BE22" s="233"/>
      <c r="BF22" s="233"/>
      <c r="BG22" s="233"/>
      <c r="BH22" s="233"/>
      <c r="BI22" s="149"/>
      <c r="BJ22" s="149"/>
      <c r="BK22" s="149"/>
      <c r="BL22" s="149"/>
      <c r="BM22" s="149"/>
      <c r="BN22" s="149"/>
      <c r="BO22" s="149"/>
      <c r="BP22" s="149"/>
      <c r="BQ22" s="10" t="s">
        <v>34</v>
      </c>
      <c r="BR22" s="10"/>
      <c r="BS22" s="10"/>
      <c r="BT22" s="10"/>
      <c r="BU22" s="10"/>
      <c r="BV22" s="10"/>
      <c r="BW22" s="10"/>
      <c r="BX22" s="10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12"/>
    </row>
    <row r="23" spans="8:90" ht="15" customHeight="1">
      <c r="H23" s="4"/>
      <c r="AT23" s="228" t="s">
        <v>35</v>
      </c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J23" s="226"/>
      <c r="BK23" s="227"/>
      <c r="BL23" s="227"/>
      <c r="BM23" s="227"/>
      <c r="BN23" s="227"/>
      <c r="BO23" s="227"/>
      <c r="BP23" s="227"/>
      <c r="BQ23" s="227"/>
      <c r="BR23" s="227"/>
      <c r="BS23" s="227"/>
      <c r="BT23" s="227"/>
      <c r="BU23" s="227"/>
      <c r="BV23" s="227"/>
      <c r="BW23" s="227"/>
      <c r="BX23" s="227"/>
      <c r="BY23" s="227"/>
      <c r="BZ23" s="227"/>
      <c r="CA23" s="227"/>
      <c r="CB23" s="227"/>
      <c r="CC23" s="227"/>
      <c r="CD23" s="227"/>
      <c r="CE23" s="227"/>
      <c r="CF23" s="227"/>
      <c r="CG23" s="227"/>
      <c r="CH23" s="227"/>
      <c r="CI23" s="227"/>
      <c r="CJ23" s="227"/>
      <c r="CK23" s="227"/>
      <c r="CL23" s="5"/>
    </row>
    <row r="24" spans="8:90" ht="15" customHeight="1">
      <c r="H24" s="4"/>
      <c r="AD24" s="15"/>
      <c r="AE24" s="1" t="s">
        <v>113</v>
      </c>
      <c r="AF24" s="1"/>
      <c r="AG24" s="1"/>
      <c r="AH24" s="1"/>
      <c r="AI24" s="1"/>
      <c r="AJ24" s="1"/>
      <c r="AK24" s="1"/>
      <c r="AL24" s="16"/>
      <c r="AM24" s="1"/>
      <c r="AN24" s="1"/>
      <c r="AO24" s="1"/>
      <c r="AP24" s="1"/>
      <c r="AQ24" s="1" t="s">
        <v>87</v>
      </c>
      <c r="AR24" s="1"/>
      <c r="AS24" s="1"/>
      <c r="AT24" s="1"/>
      <c r="AU24" s="1"/>
      <c r="AV24" s="1"/>
      <c r="AW24" s="1"/>
      <c r="AX24" s="49"/>
      <c r="AY24" s="1"/>
      <c r="AZ24" s="1"/>
      <c r="BA24" s="1"/>
      <c r="BB24" s="1" t="s">
        <v>36</v>
      </c>
      <c r="BC24" s="1"/>
      <c r="BD24" s="1"/>
      <c r="BE24" s="1"/>
      <c r="BF24" s="1"/>
      <c r="BG24" s="1"/>
      <c r="BH24" s="1"/>
      <c r="BI24" s="1"/>
      <c r="BJ24" s="1"/>
      <c r="BK24" s="49"/>
      <c r="BL24" s="1"/>
      <c r="BM24" s="1"/>
      <c r="BN24" s="1"/>
      <c r="BO24" s="1"/>
      <c r="BP24" s="1"/>
      <c r="BQ24" s="1" t="s">
        <v>37</v>
      </c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6"/>
    </row>
    <row r="25" spans="8:90" ht="15" customHeight="1">
      <c r="H25" s="4"/>
      <c r="AD25" s="168" t="s">
        <v>173</v>
      </c>
      <c r="AE25" s="127"/>
      <c r="AF25" s="127"/>
      <c r="AG25" s="127"/>
      <c r="AH25" s="127"/>
      <c r="AI25" s="127"/>
      <c r="AJ25" s="127"/>
      <c r="AK25" s="127"/>
      <c r="AL25" s="170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69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28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50"/>
    </row>
    <row r="26" spans="8:90" ht="15" customHeight="1"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6" t="s">
        <v>39</v>
      </c>
      <c r="AE26" s="7"/>
      <c r="AF26" s="7"/>
      <c r="AG26" s="7"/>
      <c r="AH26" s="7"/>
      <c r="AI26" s="7"/>
      <c r="AJ26" s="7"/>
      <c r="AK26" s="7"/>
      <c r="AL26" s="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163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51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8"/>
    </row>
    <row r="27" spans="8:90" ht="15" customHeight="1">
      <c r="H27" s="9" t="s">
        <v>40</v>
      </c>
      <c r="I27" s="10"/>
      <c r="J27" s="10"/>
      <c r="K27" s="10"/>
      <c r="L27" s="10" t="s">
        <v>41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291" t="s">
        <v>44</v>
      </c>
      <c r="AS27" s="292"/>
      <c r="AT27" s="293"/>
      <c r="AU27" s="10" t="s">
        <v>45</v>
      </c>
      <c r="AV27" s="10"/>
      <c r="AW27" s="10"/>
      <c r="AX27" s="10"/>
      <c r="AY27" s="10"/>
      <c r="AZ27" s="10"/>
      <c r="BA27" s="10"/>
      <c r="BB27" s="10"/>
      <c r="BC27" s="10"/>
      <c r="BD27" s="10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2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2"/>
    </row>
    <row r="28" spans="8:90" ht="15" customHeight="1">
      <c r="H28" s="4"/>
      <c r="AR28" s="294"/>
      <c r="AS28" s="295"/>
      <c r="AT28" s="296"/>
      <c r="AU28" s="2" t="s">
        <v>46</v>
      </c>
      <c r="BH28" s="225"/>
      <c r="BI28" s="225"/>
      <c r="BJ28" s="225"/>
      <c r="BK28" s="225"/>
      <c r="BL28" s="225"/>
      <c r="BM28" s="225"/>
      <c r="BN28" s="225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153"/>
    </row>
    <row r="29" spans="8:90" ht="15" customHeight="1">
      <c r="H29" s="4"/>
      <c r="AR29" s="294"/>
      <c r="AS29" s="295"/>
      <c r="AT29" s="296"/>
      <c r="BH29" s="290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153"/>
    </row>
    <row r="30" spans="8:90" ht="15" customHeight="1">
      <c r="H30" s="4"/>
      <c r="K30" s="2" t="s">
        <v>42</v>
      </c>
      <c r="AR30" s="294"/>
      <c r="AS30" s="295"/>
      <c r="AT30" s="296"/>
      <c r="AU30" s="2" t="s">
        <v>47</v>
      </c>
      <c r="BH30" s="55"/>
      <c r="BI30" s="55"/>
      <c r="BJ30" s="55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153"/>
    </row>
    <row r="31" spans="8:90" ht="15" customHeight="1">
      <c r="H31" s="4"/>
      <c r="AC31" s="2" t="s">
        <v>43</v>
      </c>
      <c r="AR31" s="294"/>
      <c r="AS31" s="295"/>
      <c r="AT31" s="296"/>
      <c r="AU31" s="2" t="s">
        <v>48</v>
      </c>
      <c r="CL31" s="5"/>
    </row>
    <row r="32" spans="8:90" ht="15" customHeight="1">
      <c r="H32" s="4"/>
      <c r="I32" s="2" t="s">
        <v>213</v>
      </c>
      <c r="M32" s="338"/>
      <c r="N32" s="227"/>
      <c r="O32" s="227"/>
      <c r="P32" s="2" t="s">
        <v>2</v>
      </c>
      <c r="Q32" s="14"/>
      <c r="R32" s="338"/>
      <c r="S32" s="227"/>
      <c r="T32" s="227"/>
      <c r="U32" s="2" t="s">
        <v>31</v>
      </c>
      <c r="AR32" s="294"/>
      <c r="AS32" s="295"/>
      <c r="AT32" s="296"/>
      <c r="CL32" s="5"/>
    </row>
    <row r="33" spans="8:90" ht="15" customHeight="1"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297"/>
      <c r="AS33" s="298"/>
      <c r="AT33" s="299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 t="s">
        <v>30</v>
      </c>
      <c r="BR33" s="7"/>
      <c r="BS33" s="7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8" t="s">
        <v>118</v>
      </c>
      <c r="CL33" s="8"/>
    </row>
    <row r="34" spans="8:90" ht="15" customHeight="1">
      <c r="H34" s="9" t="s">
        <v>85</v>
      </c>
      <c r="I34" s="10"/>
      <c r="J34" s="10"/>
      <c r="K34" s="10" t="s">
        <v>86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2"/>
      <c r="AT34" s="2" t="s">
        <v>58</v>
      </c>
      <c r="AW34" s="2" t="s">
        <v>97</v>
      </c>
      <c r="CL34" s="5"/>
    </row>
    <row r="35" spans="8:90" ht="15" customHeight="1">
      <c r="H35" s="9"/>
      <c r="I35" s="10"/>
      <c r="J35" s="10"/>
      <c r="K35" s="10"/>
      <c r="L35" s="10"/>
      <c r="M35" s="231" t="s">
        <v>88</v>
      </c>
      <c r="N35" s="133"/>
      <c r="O35" s="133"/>
      <c r="P35" s="133"/>
      <c r="Q35" s="134"/>
      <c r="R35" s="373" t="s">
        <v>38</v>
      </c>
      <c r="S35" s="374"/>
      <c r="T35" s="340"/>
      <c r="U35" s="340"/>
      <c r="V35" s="339" t="s">
        <v>39</v>
      </c>
      <c r="W35" s="340"/>
      <c r="X35" s="340"/>
      <c r="Y35" s="340"/>
      <c r="Z35" s="339" t="s">
        <v>49</v>
      </c>
      <c r="AA35" s="340"/>
      <c r="AB35" s="340"/>
      <c r="AC35" s="340"/>
      <c r="AD35" s="339" t="s">
        <v>50</v>
      </c>
      <c r="AE35" s="365"/>
      <c r="AF35" s="340"/>
      <c r="AG35" s="340"/>
      <c r="AH35" s="339" t="s">
        <v>51</v>
      </c>
      <c r="AI35" s="340"/>
      <c r="AJ35" s="340"/>
      <c r="AK35" s="339" t="s">
        <v>52</v>
      </c>
      <c r="AL35" s="340"/>
      <c r="AM35" s="341"/>
      <c r="AN35" s="219" t="s">
        <v>53</v>
      </c>
      <c r="AO35" s="265"/>
      <c r="AP35" s="133"/>
      <c r="AQ35" s="133"/>
      <c r="AR35" s="134"/>
      <c r="AX35" s="259" t="s">
        <v>103</v>
      </c>
      <c r="AY35" s="260"/>
      <c r="AZ35" s="261"/>
      <c r="BA35" s="261"/>
      <c r="BB35" s="261"/>
      <c r="BC35" s="262"/>
      <c r="BD35" s="263" t="s">
        <v>105</v>
      </c>
      <c r="BE35" s="264"/>
      <c r="BF35" s="264"/>
      <c r="BG35" s="264"/>
      <c r="BH35" s="264"/>
      <c r="BI35" s="264"/>
      <c r="BJ35" s="264"/>
      <c r="BK35" s="264"/>
      <c r="BL35" s="264"/>
      <c r="BM35" s="264"/>
      <c r="BN35" s="264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254" t="s">
        <v>111</v>
      </c>
      <c r="CF35" s="133"/>
      <c r="CG35" s="133"/>
      <c r="CH35" s="131" t="s">
        <v>102</v>
      </c>
      <c r="CI35" s="132"/>
      <c r="CJ35" s="133"/>
      <c r="CK35" s="133"/>
      <c r="CL35" s="134"/>
    </row>
    <row r="36" spans="8:90" ht="15" customHeight="1">
      <c r="H36" s="4"/>
      <c r="Q36" s="5"/>
      <c r="R36" s="375"/>
      <c r="S36" s="376"/>
      <c r="T36" s="185"/>
      <c r="U36" s="185"/>
      <c r="V36" s="357"/>
      <c r="W36" s="185"/>
      <c r="X36" s="185"/>
      <c r="Y36" s="185"/>
      <c r="Z36" s="357"/>
      <c r="AA36" s="185"/>
      <c r="AB36" s="185"/>
      <c r="AC36" s="185"/>
      <c r="AD36" s="357"/>
      <c r="AE36" s="286"/>
      <c r="AF36" s="185"/>
      <c r="AG36" s="185"/>
      <c r="AH36" s="342"/>
      <c r="AI36" s="185"/>
      <c r="AJ36" s="185"/>
      <c r="AK36" s="342"/>
      <c r="AL36" s="185"/>
      <c r="AM36" s="343"/>
      <c r="AN36" s="266"/>
      <c r="AO36" s="172"/>
      <c r="AP36" s="137"/>
      <c r="AQ36" s="137"/>
      <c r="AR36" s="138"/>
      <c r="AX36" s="4"/>
      <c r="BC36" s="5"/>
      <c r="BD36" s="207" t="s">
        <v>208</v>
      </c>
      <c r="BE36" s="208"/>
      <c r="BF36" s="208"/>
      <c r="BG36" s="208"/>
      <c r="BH36" s="209"/>
      <c r="BI36" s="209"/>
      <c r="BJ36" s="209"/>
      <c r="BK36" s="209"/>
      <c r="BL36" s="209"/>
      <c r="BM36" s="209"/>
      <c r="BN36" s="209"/>
      <c r="BO36" s="193" t="s">
        <v>109</v>
      </c>
      <c r="BP36" s="194"/>
      <c r="BQ36" s="195"/>
      <c r="BR36" s="196"/>
      <c r="BS36" s="280" t="s">
        <v>101</v>
      </c>
      <c r="BT36" s="281"/>
      <c r="BU36" s="281"/>
      <c r="BV36" s="209"/>
      <c r="BW36" s="209"/>
      <c r="BX36" s="209"/>
      <c r="BY36" s="282"/>
      <c r="BZ36" s="193" t="s">
        <v>110</v>
      </c>
      <c r="CA36" s="194"/>
      <c r="CB36" s="195"/>
      <c r="CC36" s="195"/>
      <c r="CD36" s="196"/>
      <c r="CE36" s="197"/>
      <c r="CF36" s="137"/>
      <c r="CG36" s="137"/>
      <c r="CH36" s="135"/>
      <c r="CI36" s="136"/>
      <c r="CJ36" s="137"/>
      <c r="CK36" s="137"/>
      <c r="CL36" s="138"/>
    </row>
    <row r="37" spans="8:90" ht="15" customHeight="1">
      <c r="H37" s="4"/>
      <c r="Q37" s="5"/>
      <c r="R37" s="375"/>
      <c r="S37" s="376"/>
      <c r="T37" s="185"/>
      <c r="U37" s="185"/>
      <c r="V37" s="357"/>
      <c r="W37" s="185"/>
      <c r="X37" s="185"/>
      <c r="Y37" s="185"/>
      <c r="Z37" s="357"/>
      <c r="AA37" s="185"/>
      <c r="AB37" s="185"/>
      <c r="AC37" s="185"/>
      <c r="AD37" s="357"/>
      <c r="AE37" s="286"/>
      <c r="AF37" s="185"/>
      <c r="AG37" s="185"/>
      <c r="AH37" s="342"/>
      <c r="AI37" s="185"/>
      <c r="AJ37" s="185"/>
      <c r="AK37" s="342"/>
      <c r="AL37" s="185"/>
      <c r="AM37" s="343"/>
      <c r="AN37" s="266"/>
      <c r="AO37" s="172"/>
      <c r="AP37" s="137"/>
      <c r="AQ37" s="137"/>
      <c r="AR37" s="138"/>
      <c r="AX37" s="4"/>
      <c r="BC37" s="5"/>
      <c r="BD37" s="283" t="s">
        <v>106</v>
      </c>
      <c r="BE37" s="284"/>
      <c r="BF37" s="183"/>
      <c r="BG37" s="183"/>
      <c r="BH37" s="182" t="s">
        <v>107</v>
      </c>
      <c r="BI37" s="183"/>
      <c r="BJ37" s="183"/>
      <c r="BK37" s="183"/>
      <c r="BL37" s="182" t="s">
        <v>108</v>
      </c>
      <c r="BM37" s="183"/>
      <c r="BN37" s="190"/>
      <c r="BO37" s="197"/>
      <c r="BP37" s="136"/>
      <c r="BQ37" s="137"/>
      <c r="BR37" s="198"/>
      <c r="BS37" s="210" t="s">
        <v>52</v>
      </c>
      <c r="BT37" s="212"/>
      <c r="BU37" s="212"/>
      <c r="BV37" s="210" t="s">
        <v>209</v>
      </c>
      <c r="BW37" s="211"/>
      <c r="BX37" s="212"/>
      <c r="BY37" s="212"/>
      <c r="BZ37" s="197"/>
      <c r="CA37" s="136"/>
      <c r="CB37" s="137"/>
      <c r="CC37" s="137"/>
      <c r="CD37" s="198"/>
      <c r="CE37" s="197"/>
      <c r="CF37" s="137"/>
      <c r="CG37" s="137"/>
      <c r="CH37" s="135"/>
      <c r="CI37" s="136"/>
      <c r="CJ37" s="137"/>
      <c r="CK37" s="137"/>
      <c r="CL37" s="138"/>
    </row>
    <row r="38" spans="8:90" ht="15" customHeight="1">
      <c r="H38" s="4"/>
      <c r="Q38" s="5"/>
      <c r="R38" s="375"/>
      <c r="S38" s="376"/>
      <c r="T38" s="185"/>
      <c r="U38" s="185"/>
      <c r="V38" s="357"/>
      <c r="W38" s="185"/>
      <c r="X38" s="185"/>
      <c r="Y38" s="185"/>
      <c r="Z38" s="357"/>
      <c r="AA38" s="185"/>
      <c r="AB38" s="185"/>
      <c r="AC38" s="185"/>
      <c r="AD38" s="357"/>
      <c r="AE38" s="286"/>
      <c r="AF38" s="185"/>
      <c r="AG38" s="185"/>
      <c r="AH38" s="342"/>
      <c r="AI38" s="185"/>
      <c r="AJ38" s="185"/>
      <c r="AK38" s="342"/>
      <c r="AL38" s="185"/>
      <c r="AM38" s="343"/>
      <c r="AN38" s="266"/>
      <c r="AO38" s="172"/>
      <c r="AP38" s="137"/>
      <c r="AQ38" s="137"/>
      <c r="AR38" s="138"/>
      <c r="AX38" s="4"/>
      <c r="BC38" s="5"/>
      <c r="BD38" s="285"/>
      <c r="BE38" s="286"/>
      <c r="BF38" s="185"/>
      <c r="BG38" s="185"/>
      <c r="BH38" s="184"/>
      <c r="BI38" s="185"/>
      <c r="BJ38" s="185"/>
      <c r="BK38" s="185"/>
      <c r="BL38" s="184"/>
      <c r="BM38" s="185"/>
      <c r="BN38" s="191"/>
      <c r="BO38" s="197"/>
      <c r="BP38" s="136"/>
      <c r="BQ38" s="137"/>
      <c r="BR38" s="198"/>
      <c r="BS38" s="213"/>
      <c r="BT38" s="215"/>
      <c r="BU38" s="215"/>
      <c r="BV38" s="213"/>
      <c r="BW38" s="214"/>
      <c r="BX38" s="215"/>
      <c r="BY38" s="215"/>
      <c r="BZ38" s="197"/>
      <c r="CA38" s="136"/>
      <c r="CB38" s="137"/>
      <c r="CC38" s="137"/>
      <c r="CD38" s="198"/>
      <c r="CE38" s="197"/>
      <c r="CF38" s="137"/>
      <c r="CG38" s="137"/>
      <c r="CH38" s="135"/>
      <c r="CI38" s="136"/>
      <c r="CJ38" s="137"/>
      <c r="CK38" s="137"/>
      <c r="CL38" s="138"/>
    </row>
    <row r="39" spans="8:90" ht="15" customHeight="1">
      <c r="H39" s="6" t="s">
        <v>87</v>
      </c>
      <c r="I39" s="19"/>
      <c r="J39" s="7"/>
      <c r="K39" s="7"/>
      <c r="L39" s="7"/>
      <c r="M39" s="7"/>
      <c r="N39" s="7"/>
      <c r="O39" s="7"/>
      <c r="P39" s="7"/>
      <c r="Q39" s="8"/>
      <c r="R39" s="377"/>
      <c r="S39" s="376"/>
      <c r="T39" s="185"/>
      <c r="U39" s="185"/>
      <c r="V39" s="357"/>
      <c r="W39" s="185"/>
      <c r="X39" s="185"/>
      <c r="Y39" s="185"/>
      <c r="Z39" s="357"/>
      <c r="AA39" s="185"/>
      <c r="AB39" s="185"/>
      <c r="AC39" s="185"/>
      <c r="AD39" s="357"/>
      <c r="AE39" s="286"/>
      <c r="AF39" s="185"/>
      <c r="AG39" s="185"/>
      <c r="AH39" s="342"/>
      <c r="AI39" s="185"/>
      <c r="AJ39" s="185"/>
      <c r="AK39" s="342"/>
      <c r="AL39" s="185"/>
      <c r="AM39" s="343"/>
      <c r="AN39" s="266"/>
      <c r="AO39" s="172"/>
      <c r="AP39" s="137"/>
      <c r="AQ39" s="137"/>
      <c r="AR39" s="138"/>
      <c r="AX39" s="274" t="s">
        <v>104</v>
      </c>
      <c r="AY39" s="275"/>
      <c r="AZ39" s="276"/>
      <c r="BA39" s="276"/>
      <c r="BB39" s="276"/>
      <c r="BC39" s="277"/>
      <c r="BD39" s="287"/>
      <c r="BE39" s="288"/>
      <c r="BF39" s="187"/>
      <c r="BG39" s="187"/>
      <c r="BH39" s="186"/>
      <c r="BI39" s="187"/>
      <c r="BJ39" s="187"/>
      <c r="BK39" s="187"/>
      <c r="BL39" s="186"/>
      <c r="BM39" s="187"/>
      <c r="BN39" s="192"/>
      <c r="BO39" s="199"/>
      <c r="BP39" s="200"/>
      <c r="BQ39" s="89"/>
      <c r="BR39" s="201"/>
      <c r="BS39" s="216"/>
      <c r="BT39" s="217"/>
      <c r="BU39" s="217"/>
      <c r="BV39" s="216"/>
      <c r="BW39" s="216"/>
      <c r="BX39" s="217"/>
      <c r="BY39" s="217"/>
      <c r="BZ39" s="199"/>
      <c r="CA39" s="200"/>
      <c r="CB39" s="89"/>
      <c r="CC39" s="89"/>
      <c r="CD39" s="201"/>
      <c r="CE39" s="199"/>
      <c r="CF39" s="89"/>
      <c r="CG39" s="89"/>
      <c r="CH39" s="241"/>
      <c r="CI39" s="200"/>
      <c r="CJ39" s="89"/>
      <c r="CK39" s="89"/>
      <c r="CL39" s="143"/>
    </row>
    <row r="40" spans="8:90" ht="15" customHeight="1">
      <c r="H40" s="131" t="s">
        <v>54</v>
      </c>
      <c r="I40" s="133"/>
      <c r="J40" s="404"/>
      <c r="K40" s="28" t="s">
        <v>55</v>
      </c>
      <c r="L40" s="29"/>
      <c r="M40" s="29"/>
      <c r="N40" s="29"/>
      <c r="O40" s="29"/>
      <c r="P40" s="30"/>
      <c r="Q40" s="31"/>
      <c r="R40" s="289"/>
      <c r="S40" s="344"/>
      <c r="T40" s="344"/>
      <c r="U40" s="344"/>
      <c r="V40" s="188"/>
      <c r="W40" s="344"/>
      <c r="X40" s="344"/>
      <c r="Y40" s="344"/>
      <c r="Z40" s="188"/>
      <c r="AA40" s="344"/>
      <c r="AB40" s="344"/>
      <c r="AC40" s="344"/>
      <c r="AD40" s="188"/>
      <c r="AE40" s="344"/>
      <c r="AF40" s="344"/>
      <c r="AG40" s="344"/>
      <c r="AH40" s="188"/>
      <c r="AI40" s="188"/>
      <c r="AJ40" s="344"/>
      <c r="AK40" s="188"/>
      <c r="AL40" s="344"/>
      <c r="AM40" s="345"/>
      <c r="AN40" s="267">
        <f>SUM(R40:AM40)</f>
        <v>0</v>
      </c>
      <c r="AO40" s="268"/>
      <c r="AP40" s="269"/>
      <c r="AQ40" s="269"/>
      <c r="AR40" s="270"/>
      <c r="AX40" s="370" t="s">
        <v>98</v>
      </c>
      <c r="AY40" s="371"/>
      <c r="AZ40" s="137"/>
      <c r="BA40" s="137"/>
      <c r="BB40" s="137"/>
      <c r="BC40" s="137"/>
      <c r="BD40" s="289"/>
      <c r="BE40" s="188"/>
      <c r="BF40" s="188"/>
      <c r="BG40" s="188"/>
      <c r="BH40" s="188"/>
      <c r="BI40" s="188"/>
      <c r="BJ40" s="188"/>
      <c r="BK40" s="188"/>
      <c r="BL40" s="188"/>
      <c r="BM40" s="188"/>
      <c r="BN40" s="188"/>
      <c r="BO40" s="188"/>
      <c r="BP40" s="188"/>
      <c r="BQ40" s="188"/>
      <c r="BR40" s="188"/>
      <c r="BS40" s="188"/>
      <c r="BT40" s="188"/>
      <c r="BU40" s="188"/>
      <c r="BV40" s="188"/>
      <c r="BW40" s="188"/>
      <c r="BX40" s="188"/>
      <c r="BY40" s="188"/>
      <c r="BZ40" s="202">
        <f>SUM(AS40:BV40)</f>
        <v>0</v>
      </c>
      <c r="CA40" s="202"/>
      <c r="CB40" s="203"/>
      <c r="CC40" s="203"/>
      <c r="CD40" s="203"/>
      <c r="CE40" s="188"/>
      <c r="CF40" s="188"/>
      <c r="CG40" s="255"/>
      <c r="CH40" s="242">
        <f>SUM(BZ40:CG40)</f>
        <v>0</v>
      </c>
      <c r="CI40" s="243"/>
      <c r="CJ40" s="244"/>
      <c r="CK40" s="244"/>
      <c r="CL40" s="245"/>
    </row>
    <row r="41" spans="8:90" ht="15" customHeight="1">
      <c r="H41" s="405"/>
      <c r="I41" s="406"/>
      <c r="J41" s="407"/>
      <c r="K41" s="32" t="s">
        <v>56</v>
      </c>
      <c r="L41" s="32"/>
      <c r="M41" s="32"/>
      <c r="N41" s="32"/>
      <c r="O41" s="32"/>
      <c r="P41" s="33"/>
      <c r="Q41" s="34"/>
      <c r="R41" s="378"/>
      <c r="S41" s="347"/>
      <c r="T41" s="347"/>
      <c r="U41" s="347"/>
      <c r="V41" s="346"/>
      <c r="W41" s="347"/>
      <c r="X41" s="347"/>
      <c r="Y41" s="347"/>
      <c r="Z41" s="346"/>
      <c r="AA41" s="347"/>
      <c r="AB41" s="347"/>
      <c r="AC41" s="347"/>
      <c r="AD41" s="346"/>
      <c r="AE41" s="347"/>
      <c r="AF41" s="347"/>
      <c r="AG41" s="347"/>
      <c r="AH41" s="346"/>
      <c r="AI41" s="346"/>
      <c r="AJ41" s="347"/>
      <c r="AK41" s="346"/>
      <c r="AL41" s="347"/>
      <c r="AM41" s="348"/>
      <c r="AN41" s="271">
        <f>SUM(R41:AM41)</f>
        <v>0</v>
      </c>
      <c r="AO41" s="272"/>
      <c r="AP41" s="272"/>
      <c r="AQ41" s="272"/>
      <c r="AR41" s="273"/>
      <c r="AX41" s="207" t="s">
        <v>99</v>
      </c>
      <c r="AY41" s="208"/>
      <c r="AZ41" s="209"/>
      <c r="BA41" s="209"/>
      <c r="BB41" s="209"/>
      <c r="BC41" s="209"/>
      <c r="BD41" s="218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204">
        <f>SUM(AS41:BV41)</f>
        <v>0</v>
      </c>
      <c r="CA41" s="204"/>
      <c r="CB41" s="205"/>
      <c r="CC41" s="205"/>
      <c r="CD41" s="205"/>
      <c r="CE41" s="189"/>
      <c r="CF41" s="189"/>
      <c r="CG41" s="256"/>
      <c r="CH41" s="246">
        <f>SUM(BZ41:CG41)</f>
        <v>0</v>
      </c>
      <c r="CI41" s="247"/>
      <c r="CJ41" s="248"/>
      <c r="CK41" s="248"/>
      <c r="CL41" s="249"/>
    </row>
    <row r="42" spans="8:90" ht="15" customHeight="1">
      <c r="H42" s="300" t="s">
        <v>57</v>
      </c>
      <c r="I42" s="137"/>
      <c r="J42" s="198"/>
      <c r="K42" s="35" t="s">
        <v>55</v>
      </c>
      <c r="L42" s="36"/>
      <c r="M42" s="36"/>
      <c r="N42" s="36"/>
      <c r="O42" s="36"/>
      <c r="P42" s="37"/>
      <c r="Q42" s="37"/>
      <c r="R42" s="218"/>
      <c r="S42" s="349"/>
      <c r="T42" s="349"/>
      <c r="U42" s="349"/>
      <c r="V42" s="189"/>
      <c r="W42" s="349"/>
      <c r="X42" s="349"/>
      <c r="Y42" s="349"/>
      <c r="Z42" s="189"/>
      <c r="AA42" s="349"/>
      <c r="AB42" s="349"/>
      <c r="AC42" s="349"/>
      <c r="AD42" s="189"/>
      <c r="AE42" s="349"/>
      <c r="AF42" s="349"/>
      <c r="AG42" s="349"/>
      <c r="AH42" s="189"/>
      <c r="AI42" s="189"/>
      <c r="AJ42" s="349"/>
      <c r="AK42" s="189"/>
      <c r="AL42" s="349"/>
      <c r="AM42" s="350"/>
      <c r="AN42" s="246">
        <f>SUM(R42:AM42)</f>
        <v>0</v>
      </c>
      <c r="AO42" s="247"/>
      <c r="AP42" s="247"/>
      <c r="AQ42" s="247"/>
      <c r="AR42" s="369"/>
      <c r="AX42" s="207" t="s">
        <v>100</v>
      </c>
      <c r="AY42" s="208"/>
      <c r="AZ42" s="209"/>
      <c r="BA42" s="209"/>
      <c r="BB42" s="209"/>
      <c r="BC42" s="209"/>
      <c r="BD42" s="218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204">
        <f>SUM(AS42:BV42)</f>
        <v>0</v>
      </c>
      <c r="CA42" s="204"/>
      <c r="CB42" s="205"/>
      <c r="CC42" s="205"/>
      <c r="CD42" s="205"/>
      <c r="CE42" s="189"/>
      <c r="CF42" s="189"/>
      <c r="CG42" s="256"/>
      <c r="CH42" s="246">
        <f>SUM(BZ42:CG42)</f>
        <v>0</v>
      </c>
      <c r="CI42" s="247"/>
      <c r="CJ42" s="248"/>
      <c r="CK42" s="248"/>
      <c r="CL42" s="249"/>
    </row>
    <row r="43" spans="8:90" ht="15" customHeight="1">
      <c r="H43" s="87"/>
      <c r="I43" s="89"/>
      <c r="J43" s="201"/>
      <c r="K43" s="2" t="s">
        <v>56</v>
      </c>
      <c r="P43" s="18"/>
      <c r="Q43" s="18"/>
      <c r="R43" s="379"/>
      <c r="S43" s="352"/>
      <c r="T43" s="352"/>
      <c r="U43" s="352"/>
      <c r="V43" s="351"/>
      <c r="W43" s="352"/>
      <c r="X43" s="352"/>
      <c r="Y43" s="352"/>
      <c r="Z43" s="351"/>
      <c r="AA43" s="352"/>
      <c r="AB43" s="352"/>
      <c r="AC43" s="352"/>
      <c r="AD43" s="351"/>
      <c r="AE43" s="352"/>
      <c r="AF43" s="352"/>
      <c r="AG43" s="352"/>
      <c r="AH43" s="351"/>
      <c r="AI43" s="351"/>
      <c r="AJ43" s="352"/>
      <c r="AK43" s="351"/>
      <c r="AL43" s="352"/>
      <c r="AM43" s="353"/>
      <c r="AN43" s="386">
        <f>SUM(R43:AM43)</f>
        <v>0</v>
      </c>
      <c r="AO43" s="387"/>
      <c r="AP43" s="387"/>
      <c r="AQ43" s="387"/>
      <c r="AR43" s="388"/>
      <c r="AX43" s="370" t="s">
        <v>101</v>
      </c>
      <c r="AY43" s="371"/>
      <c r="AZ43" s="137"/>
      <c r="BA43" s="137"/>
      <c r="BB43" s="137"/>
      <c r="BC43" s="137"/>
      <c r="BD43" s="178"/>
      <c r="BE43" s="179"/>
      <c r="BF43" s="179"/>
      <c r="BG43" s="179"/>
      <c r="BH43" s="179"/>
      <c r="BI43" s="179"/>
      <c r="BJ43" s="179"/>
      <c r="BK43" s="179"/>
      <c r="BL43" s="179"/>
      <c r="BM43" s="179"/>
      <c r="BN43" s="179"/>
      <c r="BO43" s="179"/>
      <c r="BP43" s="179"/>
      <c r="BQ43" s="179"/>
      <c r="BR43" s="179"/>
      <c r="BS43" s="179"/>
      <c r="BT43" s="179"/>
      <c r="BU43" s="179"/>
      <c r="BV43" s="179"/>
      <c r="BW43" s="179"/>
      <c r="BX43" s="179"/>
      <c r="BY43" s="179"/>
      <c r="BZ43" s="278">
        <f>SUM(AS43:BV43)</f>
        <v>0</v>
      </c>
      <c r="CA43" s="278"/>
      <c r="CB43" s="279"/>
      <c r="CC43" s="279"/>
      <c r="CD43" s="279"/>
      <c r="CE43" s="179"/>
      <c r="CF43" s="179"/>
      <c r="CG43" s="257"/>
      <c r="CH43" s="242">
        <f>SUM(BZ43:CG43)</f>
        <v>0</v>
      </c>
      <c r="CI43" s="243"/>
      <c r="CJ43" s="244"/>
      <c r="CK43" s="244"/>
      <c r="CL43" s="245"/>
    </row>
    <row r="44" spans="8:90" ht="15" customHeight="1">
      <c r="H44" s="99" t="s">
        <v>53</v>
      </c>
      <c r="I44" s="381"/>
      <c r="J44" s="381"/>
      <c r="K44" s="381"/>
      <c r="L44" s="381"/>
      <c r="M44" s="381"/>
      <c r="N44" s="381"/>
      <c r="O44" s="381"/>
      <c r="P44" s="381"/>
      <c r="Q44" s="382"/>
      <c r="R44" s="380">
        <f>SUM(R40:R43)</f>
        <v>0</v>
      </c>
      <c r="S44" s="366"/>
      <c r="T44" s="355"/>
      <c r="U44" s="355"/>
      <c r="V44" s="354">
        <f>SUM(V40:V43)</f>
        <v>0</v>
      </c>
      <c r="W44" s="355"/>
      <c r="X44" s="355"/>
      <c r="Y44" s="355"/>
      <c r="Z44" s="354">
        <f>SUM(Z40:Z43)</f>
        <v>0</v>
      </c>
      <c r="AA44" s="355"/>
      <c r="AB44" s="355"/>
      <c r="AC44" s="355"/>
      <c r="AD44" s="354">
        <f>SUM(AD40:AD43)</f>
        <v>0</v>
      </c>
      <c r="AE44" s="366"/>
      <c r="AF44" s="355"/>
      <c r="AG44" s="355"/>
      <c r="AH44" s="354">
        <f>SUM(AH40:AH43)</f>
        <v>0</v>
      </c>
      <c r="AI44" s="355"/>
      <c r="AJ44" s="355"/>
      <c r="AK44" s="354">
        <f>SUM(AK40:AK43)</f>
        <v>0</v>
      </c>
      <c r="AL44" s="355"/>
      <c r="AM44" s="356"/>
      <c r="AN44" s="237">
        <f>SUM(AN40:AR43)</f>
        <v>0</v>
      </c>
      <c r="AO44" s="238"/>
      <c r="AP44" s="239"/>
      <c r="AQ44" s="239"/>
      <c r="AR44" s="240"/>
      <c r="AX44" s="139" t="s">
        <v>102</v>
      </c>
      <c r="AY44" s="140"/>
      <c r="AZ44" s="133"/>
      <c r="BA44" s="133"/>
      <c r="BB44" s="133"/>
      <c r="BC44" s="134"/>
      <c r="BD44" s="206">
        <f>SUM(BD40:BE43)</f>
        <v>0</v>
      </c>
      <c r="BE44" s="180"/>
      <c r="BF44" s="181"/>
      <c r="BG44" s="181"/>
      <c r="BH44" s="180">
        <f>SUM(BH40:BH43)</f>
        <v>0</v>
      </c>
      <c r="BI44" s="181"/>
      <c r="BJ44" s="181"/>
      <c r="BK44" s="181"/>
      <c r="BL44" s="180">
        <f>SUM(BL40:BL43)</f>
        <v>0</v>
      </c>
      <c r="BM44" s="181"/>
      <c r="BN44" s="181"/>
      <c r="BO44" s="180">
        <f>SUM(BO40:BO43)</f>
        <v>0</v>
      </c>
      <c r="BP44" s="180"/>
      <c r="BQ44" s="181"/>
      <c r="BR44" s="181"/>
      <c r="BS44" s="180">
        <f>SUM(BS40:BS43)</f>
        <v>0</v>
      </c>
      <c r="BT44" s="181"/>
      <c r="BU44" s="181"/>
      <c r="BV44" s="180">
        <f>SUM(BV40:BV43)</f>
        <v>0</v>
      </c>
      <c r="BW44" s="180"/>
      <c r="BX44" s="181"/>
      <c r="BY44" s="181"/>
      <c r="BZ44" s="180">
        <f>SUM(BZ40:CA43)</f>
        <v>0</v>
      </c>
      <c r="CA44" s="180"/>
      <c r="CB44" s="181"/>
      <c r="CC44" s="181"/>
      <c r="CD44" s="181"/>
      <c r="CE44" s="180">
        <f>SUM(CE40:CE43)</f>
        <v>0</v>
      </c>
      <c r="CF44" s="181"/>
      <c r="CG44" s="258"/>
      <c r="CH44" s="250">
        <f>SUM(CH40:CI43)</f>
        <v>0</v>
      </c>
      <c r="CI44" s="251"/>
      <c r="CJ44" s="252"/>
      <c r="CK44" s="252"/>
      <c r="CL44" s="253"/>
    </row>
    <row r="45" spans="8:90" ht="15" customHeight="1">
      <c r="H45" s="9" t="s">
        <v>214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57"/>
      <c r="AB45" s="372"/>
      <c r="AC45" s="372"/>
      <c r="AD45" s="372"/>
      <c r="AE45" s="11" t="s">
        <v>181</v>
      </c>
      <c r="AF45" s="11"/>
      <c r="AG45" s="11"/>
      <c r="AH45" s="61"/>
      <c r="AI45" s="61"/>
      <c r="AJ45" s="61"/>
      <c r="AK45" s="11" t="s">
        <v>182</v>
      </c>
      <c r="AL45" s="11"/>
      <c r="AM45" s="11"/>
      <c r="AN45" s="23"/>
      <c r="AO45" s="22"/>
      <c r="AP45" s="22"/>
      <c r="AQ45" s="22"/>
      <c r="AR45" s="22"/>
      <c r="AS45" s="22"/>
      <c r="AT45" s="22"/>
      <c r="AU45" s="22"/>
      <c r="AV45" s="22"/>
      <c r="AW45" s="23"/>
      <c r="AX45" s="22"/>
      <c r="AY45" s="22"/>
      <c r="AZ45" s="22"/>
      <c r="BA45" s="22"/>
      <c r="BB45" s="22"/>
      <c r="BC45" s="22"/>
      <c r="BD45" s="22"/>
      <c r="BE45" s="22"/>
      <c r="BF45" s="22"/>
      <c r="BG45" s="23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3"/>
      <c r="BT45" s="22"/>
      <c r="BU45" s="22"/>
      <c r="BV45" s="22"/>
      <c r="BW45" s="22"/>
      <c r="BX45" s="22"/>
      <c r="BY45" s="22"/>
      <c r="BZ45" s="22"/>
      <c r="CA45" s="22"/>
      <c r="CB45" s="22"/>
      <c r="CC45" s="23"/>
      <c r="CD45" s="22"/>
      <c r="CE45" s="22"/>
      <c r="CF45" s="22"/>
      <c r="CG45" s="22"/>
      <c r="CH45" s="22"/>
      <c r="CI45" s="22"/>
      <c r="CJ45" s="22"/>
      <c r="CK45" s="22"/>
      <c r="CL45" s="24"/>
    </row>
    <row r="46" spans="8:90" ht="15" customHeight="1">
      <c r="H46" s="99" t="s">
        <v>183</v>
      </c>
      <c r="I46" s="381"/>
      <c r="J46" s="381"/>
      <c r="K46" s="381"/>
      <c r="L46" s="381"/>
      <c r="M46" s="381"/>
      <c r="N46" s="381"/>
      <c r="O46" s="381"/>
      <c r="P46" s="381"/>
      <c r="Q46" s="382"/>
      <c r="R46" s="400" t="s">
        <v>184</v>
      </c>
      <c r="S46" s="401"/>
      <c r="T46" s="401"/>
      <c r="U46" s="401"/>
      <c r="V46" s="401"/>
      <c r="W46" s="401"/>
      <c r="X46" s="401"/>
      <c r="Y46" s="401"/>
      <c r="Z46" s="402"/>
      <c r="AA46" s="408" t="s">
        <v>185</v>
      </c>
      <c r="AB46" s="401"/>
      <c r="AC46" s="401"/>
      <c r="AD46" s="401"/>
      <c r="AE46" s="401"/>
      <c r="AF46" s="401"/>
      <c r="AG46" s="401"/>
      <c r="AH46" s="401"/>
      <c r="AI46" s="409"/>
      <c r="AJ46" s="99" t="s">
        <v>183</v>
      </c>
      <c r="AK46" s="381"/>
      <c r="AL46" s="381"/>
      <c r="AM46" s="381"/>
      <c r="AN46" s="381"/>
      <c r="AO46" s="381"/>
      <c r="AP46" s="381"/>
      <c r="AQ46" s="381"/>
      <c r="AR46" s="382"/>
      <c r="AS46" s="400" t="s">
        <v>184</v>
      </c>
      <c r="AT46" s="401"/>
      <c r="AU46" s="401"/>
      <c r="AV46" s="401"/>
      <c r="AW46" s="401"/>
      <c r="AX46" s="401"/>
      <c r="AY46" s="401"/>
      <c r="AZ46" s="401"/>
      <c r="BA46" s="402"/>
      <c r="BB46" s="408" t="s">
        <v>185</v>
      </c>
      <c r="BC46" s="401"/>
      <c r="BD46" s="401"/>
      <c r="BE46" s="401"/>
      <c r="BF46" s="401"/>
      <c r="BG46" s="401"/>
      <c r="BH46" s="401"/>
      <c r="BI46" s="401"/>
      <c r="BJ46" s="409"/>
      <c r="BK46" s="99" t="s">
        <v>183</v>
      </c>
      <c r="BL46" s="381"/>
      <c r="BM46" s="381"/>
      <c r="BN46" s="381"/>
      <c r="BO46" s="381"/>
      <c r="BP46" s="381"/>
      <c r="BQ46" s="381"/>
      <c r="BR46" s="381"/>
      <c r="BS46" s="381"/>
      <c r="BT46" s="382"/>
      <c r="BU46" s="400" t="s">
        <v>184</v>
      </c>
      <c r="BV46" s="401"/>
      <c r="BW46" s="401"/>
      <c r="BX46" s="401"/>
      <c r="BY46" s="401"/>
      <c r="BZ46" s="401"/>
      <c r="CA46" s="401"/>
      <c r="CB46" s="401"/>
      <c r="CC46" s="402"/>
      <c r="CD46" s="408" t="s">
        <v>185</v>
      </c>
      <c r="CE46" s="401"/>
      <c r="CF46" s="401"/>
      <c r="CG46" s="401"/>
      <c r="CH46" s="401"/>
      <c r="CI46" s="401"/>
      <c r="CJ46" s="401"/>
      <c r="CK46" s="401"/>
      <c r="CL46" s="409"/>
    </row>
    <row r="47" spans="8:90" ht="15" customHeight="1">
      <c r="H47" s="383" t="s">
        <v>186</v>
      </c>
      <c r="I47" s="384"/>
      <c r="J47" s="384"/>
      <c r="K47" s="384"/>
      <c r="L47" s="384"/>
      <c r="M47" s="384"/>
      <c r="N47" s="384"/>
      <c r="O47" s="384"/>
      <c r="P47" s="384"/>
      <c r="Q47" s="385"/>
      <c r="R47" s="102"/>
      <c r="S47" s="103"/>
      <c r="T47" s="103"/>
      <c r="U47" s="103"/>
      <c r="V47" s="103"/>
      <c r="W47" s="103"/>
      <c r="X47" s="103"/>
      <c r="Y47" s="103"/>
      <c r="Z47" s="104"/>
      <c r="AA47" s="103"/>
      <c r="AB47" s="103"/>
      <c r="AC47" s="103"/>
      <c r="AD47" s="103"/>
      <c r="AE47" s="103"/>
      <c r="AF47" s="103"/>
      <c r="AG47" s="103"/>
      <c r="AH47" s="103"/>
      <c r="AI47" s="117"/>
      <c r="AJ47" s="383" t="s">
        <v>191</v>
      </c>
      <c r="AK47" s="384"/>
      <c r="AL47" s="384"/>
      <c r="AM47" s="384"/>
      <c r="AN47" s="384"/>
      <c r="AO47" s="384"/>
      <c r="AP47" s="384"/>
      <c r="AQ47" s="384"/>
      <c r="AR47" s="385"/>
      <c r="AS47" s="102"/>
      <c r="AT47" s="103"/>
      <c r="AU47" s="103"/>
      <c r="AV47" s="103"/>
      <c r="AW47" s="103"/>
      <c r="AX47" s="103"/>
      <c r="AY47" s="103"/>
      <c r="AZ47" s="103"/>
      <c r="BA47" s="104"/>
      <c r="BB47" s="103"/>
      <c r="BC47" s="103"/>
      <c r="BD47" s="103"/>
      <c r="BE47" s="103"/>
      <c r="BF47" s="103"/>
      <c r="BG47" s="103"/>
      <c r="BH47" s="103"/>
      <c r="BI47" s="103"/>
      <c r="BJ47" s="117"/>
      <c r="BK47" s="383" t="s">
        <v>196</v>
      </c>
      <c r="BL47" s="384"/>
      <c r="BM47" s="384"/>
      <c r="BN47" s="384"/>
      <c r="BO47" s="384"/>
      <c r="BP47" s="384"/>
      <c r="BQ47" s="384"/>
      <c r="BR47" s="384"/>
      <c r="BS47" s="384"/>
      <c r="BT47" s="385"/>
      <c r="BU47" s="102"/>
      <c r="BV47" s="103"/>
      <c r="BW47" s="103"/>
      <c r="BX47" s="103"/>
      <c r="BY47" s="103"/>
      <c r="BZ47" s="103"/>
      <c r="CA47" s="103"/>
      <c r="CB47" s="103"/>
      <c r="CC47" s="104"/>
      <c r="CD47" s="103"/>
      <c r="CE47" s="103"/>
      <c r="CF47" s="103"/>
      <c r="CG47" s="103"/>
      <c r="CH47" s="103"/>
      <c r="CI47" s="103"/>
      <c r="CJ47" s="103"/>
      <c r="CK47" s="103"/>
      <c r="CL47" s="117"/>
    </row>
    <row r="48" spans="8:90" ht="15" customHeight="1">
      <c r="H48" s="361" t="s">
        <v>187</v>
      </c>
      <c r="I48" s="362"/>
      <c r="J48" s="362"/>
      <c r="K48" s="362"/>
      <c r="L48" s="362"/>
      <c r="M48" s="362"/>
      <c r="N48" s="362"/>
      <c r="O48" s="362"/>
      <c r="P48" s="362"/>
      <c r="Q48" s="363"/>
      <c r="R48" s="105"/>
      <c r="S48" s="106"/>
      <c r="T48" s="106"/>
      <c r="U48" s="106"/>
      <c r="V48" s="106"/>
      <c r="W48" s="106"/>
      <c r="X48" s="106"/>
      <c r="Y48" s="106"/>
      <c r="Z48" s="107"/>
      <c r="AA48" s="106"/>
      <c r="AB48" s="106"/>
      <c r="AC48" s="106"/>
      <c r="AD48" s="106"/>
      <c r="AE48" s="106"/>
      <c r="AF48" s="106"/>
      <c r="AG48" s="106"/>
      <c r="AH48" s="106"/>
      <c r="AI48" s="118"/>
      <c r="AJ48" s="361" t="s">
        <v>192</v>
      </c>
      <c r="AK48" s="362"/>
      <c r="AL48" s="362"/>
      <c r="AM48" s="362"/>
      <c r="AN48" s="362"/>
      <c r="AO48" s="362"/>
      <c r="AP48" s="362"/>
      <c r="AQ48" s="362"/>
      <c r="AR48" s="363"/>
      <c r="AS48" s="105"/>
      <c r="AT48" s="106"/>
      <c r="AU48" s="106"/>
      <c r="AV48" s="106"/>
      <c r="AW48" s="106"/>
      <c r="AX48" s="106"/>
      <c r="AY48" s="106"/>
      <c r="AZ48" s="106"/>
      <c r="BA48" s="107"/>
      <c r="BB48" s="106"/>
      <c r="BC48" s="106"/>
      <c r="BD48" s="106"/>
      <c r="BE48" s="106"/>
      <c r="BF48" s="106"/>
      <c r="BG48" s="106"/>
      <c r="BH48" s="106"/>
      <c r="BI48" s="106"/>
      <c r="BJ48" s="118"/>
      <c r="BK48" s="361" t="s">
        <v>197</v>
      </c>
      <c r="BL48" s="362"/>
      <c r="BM48" s="362"/>
      <c r="BN48" s="362"/>
      <c r="BO48" s="362"/>
      <c r="BP48" s="362"/>
      <c r="BQ48" s="362"/>
      <c r="BR48" s="362"/>
      <c r="BS48" s="362"/>
      <c r="BT48" s="363"/>
      <c r="BU48" s="105"/>
      <c r="BV48" s="106"/>
      <c r="BW48" s="106"/>
      <c r="BX48" s="106"/>
      <c r="BY48" s="106"/>
      <c r="BZ48" s="106"/>
      <c r="CA48" s="106"/>
      <c r="CB48" s="106"/>
      <c r="CC48" s="107"/>
      <c r="CD48" s="106"/>
      <c r="CE48" s="106"/>
      <c r="CF48" s="106"/>
      <c r="CG48" s="106"/>
      <c r="CH48" s="106"/>
      <c r="CI48" s="106"/>
      <c r="CJ48" s="106"/>
      <c r="CK48" s="106"/>
      <c r="CL48" s="118"/>
    </row>
    <row r="49" spans="1:90" ht="15" customHeight="1">
      <c r="H49" s="361" t="s">
        <v>188</v>
      </c>
      <c r="I49" s="362"/>
      <c r="J49" s="362"/>
      <c r="K49" s="362"/>
      <c r="L49" s="362"/>
      <c r="M49" s="362"/>
      <c r="N49" s="362"/>
      <c r="O49" s="362"/>
      <c r="P49" s="362"/>
      <c r="Q49" s="363"/>
      <c r="R49" s="108"/>
      <c r="S49" s="109"/>
      <c r="T49" s="109"/>
      <c r="U49" s="109"/>
      <c r="V49" s="109"/>
      <c r="W49" s="109"/>
      <c r="X49" s="109"/>
      <c r="Y49" s="109"/>
      <c r="Z49" s="110"/>
      <c r="AA49" s="109"/>
      <c r="AB49" s="109"/>
      <c r="AC49" s="109"/>
      <c r="AD49" s="109"/>
      <c r="AE49" s="109"/>
      <c r="AF49" s="109"/>
      <c r="AG49" s="109"/>
      <c r="AH49" s="109"/>
      <c r="AI49" s="119"/>
      <c r="AJ49" s="361" t="s">
        <v>193</v>
      </c>
      <c r="AK49" s="362"/>
      <c r="AL49" s="362"/>
      <c r="AM49" s="362"/>
      <c r="AN49" s="362"/>
      <c r="AO49" s="362"/>
      <c r="AP49" s="362"/>
      <c r="AQ49" s="362"/>
      <c r="AR49" s="363"/>
      <c r="AS49" s="108"/>
      <c r="AT49" s="109"/>
      <c r="AU49" s="109"/>
      <c r="AV49" s="109"/>
      <c r="AW49" s="109"/>
      <c r="AX49" s="109"/>
      <c r="AY49" s="109"/>
      <c r="AZ49" s="109"/>
      <c r="BA49" s="110"/>
      <c r="BB49" s="109"/>
      <c r="BC49" s="109"/>
      <c r="BD49" s="109"/>
      <c r="BE49" s="109"/>
      <c r="BF49" s="109"/>
      <c r="BG49" s="109"/>
      <c r="BH49" s="109"/>
      <c r="BI49" s="109"/>
      <c r="BJ49" s="119"/>
      <c r="BK49" s="361" t="s">
        <v>198</v>
      </c>
      <c r="BL49" s="362"/>
      <c r="BM49" s="362"/>
      <c r="BN49" s="362"/>
      <c r="BO49" s="362"/>
      <c r="BP49" s="362"/>
      <c r="BQ49" s="362"/>
      <c r="BR49" s="362"/>
      <c r="BS49" s="362"/>
      <c r="BT49" s="363"/>
      <c r="BU49" s="108"/>
      <c r="BV49" s="109"/>
      <c r="BW49" s="109"/>
      <c r="BX49" s="109"/>
      <c r="BY49" s="109"/>
      <c r="BZ49" s="109"/>
      <c r="CA49" s="109"/>
      <c r="CB49" s="109"/>
      <c r="CC49" s="110"/>
      <c r="CD49" s="109"/>
      <c r="CE49" s="109"/>
      <c r="CF49" s="109"/>
      <c r="CG49" s="109"/>
      <c r="CH49" s="109"/>
      <c r="CI49" s="109"/>
      <c r="CJ49" s="109"/>
      <c r="CK49" s="109"/>
      <c r="CL49" s="119"/>
    </row>
    <row r="50" spans="1:90" ht="15" customHeight="1">
      <c r="H50" s="361" t="s">
        <v>189</v>
      </c>
      <c r="I50" s="362"/>
      <c r="J50" s="362"/>
      <c r="K50" s="362"/>
      <c r="L50" s="362"/>
      <c r="M50" s="362"/>
      <c r="N50" s="362"/>
      <c r="O50" s="362"/>
      <c r="P50" s="362"/>
      <c r="Q50" s="363"/>
      <c r="R50" s="105"/>
      <c r="S50" s="106"/>
      <c r="T50" s="106"/>
      <c r="U50" s="106"/>
      <c r="V50" s="106"/>
      <c r="W50" s="106"/>
      <c r="X50" s="106"/>
      <c r="Y50" s="106"/>
      <c r="Z50" s="107"/>
      <c r="AA50" s="106"/>
      <c r="AB50" s="106"/>
      <c r="AC50" s="106"/>
      <c r="AD50" s="106"/>
      <c r="AE50" s="106"/>
      <c r="AF50" s="106"/>
      <c r="AG50" s="106"/>
      <c r="AH50" s="106"/>
      <c r="AI50" s="118"/>
      <c r="AJ50" s="361" t="s">
        <v>194</v>
      </c>
      <c r="AK50" s="362"/>
      <c r="AL50" s="362"/>
      <c r="AM50" s="362"/>
      <c r="AN50" s="362"/>
      <c r="AO50" s="362"/>
      <c r="AP50" s="362"/>
      <c r="AQ50" s="362"/>
      <c r="AR50" s="363"/>
      <c r="AS50" s="105"/>
      <c r="AT50" s="106"/>
      <c r="AU50" s="106"/>
      <c r="AV50" s="106"/>
      <c r="AW50" s="106"/>
      <c r="AX50" s="106"/>
      <c r="AY50" s="106"/>
      <c r="AZ50" s="106"/>
      <c r="BA50" s="107"/>
      <c r="BB50" s="106"/>
      <c r="BC50" s="106"/>
      <c r="BD50" s="106"/>
      <c r="BE50" s="106"/>
      <c r="BF50" s="106"/>
      <c r="BG50" s="106"/>
      <c r="BH50" s="106"/>
      <c r="BI50" s="106"/>
      <c r="BJ50" s="118"/>
      <c r="BK50" s="397" t="s">
        <v>199</v>
      </c>
      <c r="BL50" s="398"/>
      <c r="BM50" s="398"/>
      <c r="BN50" s="398"/>
      <c r="BO50" s="398"/>
      <c r="BP50" s="398"/>
      <c r="BQ50" s="398"/>
      <c r="BR50" s="398"/>
      <c r="BS50" s="398"/>
      <c r="BT50" s="399"/>
      <c r="BU50" s="111"/>
      <c r="BV50" s="112"/>
      <c r="BW50" s="112"/>
      <c r="BX50" s="112"/>
      <c r="BY50" s="112"/>
      <c r="BZ50" s="112"/>
      <c r="CA50" s="112"/>
      <c r="CB50" s="112"/>
      <c r="CC50" s="113"/>
      <c r="CD50" s="112"/>
      <c r="CE50" s="112"/>
      <c r="CF50" s="112"/>
      <c r="CG50" s="112"/>
      <c r="CH50" s="112"/>
      <c r="CI50" s="112"/>
      <c r="CJ50" s="112"/>
      <c r="CK50" s="112"/>
      <c r="CL50" s="120"/>
    </row>
    <row r="51" spans="1:90" ht="15" customHeight="1">
      <c r="H51" s="397" t="s">
        <v>190</v>
      </c>
      <c r="I51" s="398"/>
      <c r="J51" s="398"/>
      <c r="K51" s="398"/>
      <c r="L51" s="398"/>
      <c r="M51" s="398"/>
      <c r="N51" s="398"/>
      <c r="O51" s="398"/>
      <c r="P51" s="398"/>
      <c r="Q51" s="399"/>
      <c r="R51" s="122"/>
      <c r="S51" s="123"/>
      <c r="T51" s="123"/>
      <c r="U51" s="123"/>
      <c r="V51" s="123"/>
      <c r="W51" s="123"/>
      <c r="X51" s="123"/>
      <c r="Y51" s="123"/>
      <c r="Z51" s="124"/>
      <c r="AA51" s="123"/>
      <c r="AB51" s="123"/>
      <c r="AC51" s="123"/>
      <c r="AD51" s="123"/>
      <c r="AE51" s="123"/>
      <c r="AF51" s="123"/>
      <c r="AG51" s="123"/>
      <c r="AH51" s="123"/>
      <c r="AI51" s="125"/>
      <c r="AJ51" s="397" t="s">
        <v>195</v>
      </c>
      <c r="AK51" s="398"/>
      <c r="AL51" s="398"/>
      <c r="AM51" s="398"/>
      <c r="AN51" s="398"/>
      <c r="AO51" s="398"/>
      <c r="AP51" s="398"/>
      <c r="AQ51" s="398"/>
      <c r="AR51" s="399"/>
      <c r="AS51" s="122"/>
      <c r="AT51" s="123"/>
      <c r="AU51" s="123"/>
      <c r="AV51" s="123"/>
      <c r="AW51" s="123"/>
      <c r="AX51" s="123"/>
      <c r="AY51" s="123"/>
      <c r="AZ51" s="123"/>
      <c r="BA51" s="124"/>
      <c r="BB51" s="123"/>
      <c r="BC51" s="123"/>
      <c r="BD51" s="123"/>
      <c r="BE51" s="123"/>
      <c r="BF51" s="123"/>
      <c r="BG51" s="123"/>
      <c r="BH51" s="123"/>
      <c r="BI51" s="123"/>
      <c r="BJ51" s="125"/>
      <c r="BK51" s="99" t="s">
        <v>200</v>
      </c>
      <c r="BL51" s="381"/>
      <c r="BM51" s="381"/>
      <c r="BN51" s="381"/>
      <c r="BO51" s="381"/>
      <c r="BP51" s="381"/>
      <c r="BQ51" s="381"/>
      <c r="BR51" s="381"/>
      <c r="BS51" s="381"/>
      <c r="BT51" s="382"/>
      <c r="BU51" s="114">
        <f>(SUM(R47:Z51)+SUM(AS47:BA51)+SUM(BU47:CC50))</f>
        <v>0</v>
      </c>
      <c r="BV51" s="115"/>
      <c r="BW51" s="115"/>
      <c r="BX51" s="115"/>
      <c r="BY51" s="115"/>
      <c r="BZ51" s="115"/>
      <c r="CA51" s="115"/>
      <c r="CB51" s="115"/>
      <c r="CC51" s="116"/>
      <c r="CD51" s="115">
        <f>(SUM(AA47:AI51)+SUM(BB47:BJ51)+SUM(CD47:CL50))</f>
        <v>0</v>
      </c>
      <c r="CE51" s="115"/>
      <c r="CF51" s="115"/>
      <c r="CG51" s="115"/>
      <c r="CH51" s="115"/>
      <c r="CI51" s="115"/>
      <c r="CJ51" s="115"/>
      <c r="CK51" s="115"/>
      <c r="CL51" s="121"/>
    </row>
    <row r="53" spans="1:90" ht="15" customHeight="1">
      <c r="A53" s="9" t="s">
        <v>59</v>
      </c>
      <c r="B53" s="10"/>
      <c r="C53" s="10"/>
      <c r="D53" s="231" t="s">
        <v>115</v>
      </c>
      <c r="E53" s="265"/>
      <c r="F53" s="265"/>
      <c r="G53" s="265"/>
      <c r="H53" s="265"/>
      <c r="I53" s="265"/>
      <c r="J53" s="133"/>
      <c r="K53" s="133"/>
      <c r="L53" s="133"/>
      <c r="M53" s="133"/>
      <c r="N53" s="133"/>
      <c r="O53" s="133"/>
      <c r="P53" s="133"/>
      <c r="Q53" s="133"/>
      <c r="R53" s="133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 t="s">
        <v>116</v>
      </c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2"/>
    </row>
    <row r="54" spans="1:90" ht="15" customHeight="1">
      <c r="A54" s="4"/>
      <c r="D54" s="228" t="s">
        <v>114</v>
      </c>
      <c r="E54" s="172"/>
      <c r="F54" s="172"/>
      <c r="G54" s="172"/>
      <c r="H54" s="172"/>
      <c r="I54" s="172"/>
      <c r="J54" s="137"/>
      <c r="K54" s="137"/>
      <c r="L54" s="137"/>
      <c r="M54" s="137"/>
      <c r="N54" s="137"/>
      <c r="O54" s="137"/>
      <c r="P54" s="137"/>
      <c r="Q54" s="137"/>
      <c r="R54" s="137"/>
      <c r="S54" s="2" t="s">
        <v>174</v>
      </c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2" t="s">
        <v>175</v>
      </c>
      <c r="CF54" s="5"/>
    </row>
    <row r="55" spans="1:90" ht="15" customHeight="1">
      <c r="A55" s="4"/>
      <c r="S55" s="2" t="s">
        <v>117</v>
      </c>
      <c r="CF55" s="5"/>
    </row>
    <row r="56" spans="1:90" ht="15" customHeight="1">
      <c r="A56" s="4"/>
      <c r="S56" s="2" t="s">
        <v>174</v>
      </c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2" t="s">
        <v>175</v>
      </c>
      <c r="CF56" s="5"/>
    </row>
    <row r="57" spans="1:90" ht="15" customHeight="1">
      <c r="A57" s="4"/>
      <c r="S57" s="2" t="s">
        <v>180</v>
      </c>
      <c r="CF57" s="5"/>
    </row>
    <row r="58" spans="1:90" ht="15" customHeight="1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8"/>
    </row>
    <row r="59" spans="1:90" ht="15" customHeight="1">
      <c r="A59" s="9" t="s">
        <v>60</v>
      </c>
      <c r="B59" s="10"/>
      <c r="C59" s="10"/>
      <c r="D59" s="10" t="s">
        <v>16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99" t="s">
        <v>17</v>
      </c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8"/>
      <c r="AI59" s="75" t="s">
        <v>18</v>
      </c>
      <c r="AJ59" s="76"/>
      <c r="AK59" s="76"/>
      <c r="AL59" s="76"/>
      <c r="AM59" s="76"/>
      <c r="AN59" s="77"/>
      <c r="AO59" s="75" t="s">
        <v>19</v>
      </c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7"/>
      <c r="BF59" s="66" t="s">
        <v>20</v>
      </c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8"/>
      <c r="BX59" s="66" t="s">
        <v>169</v>
      </c>
      <c r="BY59" s="381"/>
      <c r="BZ59" s="381"/>
      <c r="CA59" s="381"/>
      <c r="CB59" s="381"/>
      <c r="CC59" s="381"/>
      <c r="CD59" s="381"/>
      <c r="CE59" s="381"/>
      <c r="CF59" s="382"/>
    </row>
    <row r="60" spans="1:90" ht="15" customHeight="1">
      <c r="A60" s="4"/>
      <c r="D60" s="2" t="s">
        <v>89</v>
      </c>
      <c r="T60" s="10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/>
      <c r="AI60" s="129"/>
      <c r="AJ60" s="130"/>
      <c r="AK60" s="130"/>
      <c r="AL60" s="126" t="s">
        <v>170</v>
      </c>
      <c r="AM60" s="127"/>
      <c r="AN60" s="128"/>
      <c r="AO60" s="69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1"/>
      <c r="BF60" s="69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1"/>
      <c r="BX60" s="40"/>
      <c r="BY60" s="40"/>
      <c r="BZ60" s="29"/>
      <c r="CA60" s="29"/>
      <c r="CB60" s="29"/>
      <c r="CC60" s="29"/>
      <c r="CD60" s="29"/>
      <c r="CE60" s="40"/>
      <c r="CF60" s="50"/>
    </row>
    <row r="61" spans="1:90" ht="15" customHeight="1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101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4"/>
      <c r="AI61" s="367"/>
      <c r="AJ61" s="368"/>
      <c r="AK61" s="368"/>
      <c r="AL61" s="96" t="s">
        <v>170</v>
      </c>
      <c r="AM61" s="97"/>
      <c r="AN61" s="98"/>
      <c r="AO61" s="72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4"/>
      <c r="BF61" s="72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4"/>
      <c r="BX61" s="41"/>
      <c r="BY61" s="41"/>
      <c r="BZ61" s="42"/>
      <c r="CA61" s="42"/>
      <c r="CB61" s="42"/>
      <c r="CC61" s="42"/>
      <c r="CD61" s="42"/>
      <c r="CE61" s="41"/>
      <c r="CF61" s="8"/>
    </row>
    <row r="62" spans="1:90" ht="15" customHeight="1">
      <c r="A62" s="9" t="s">
        <v>61</v>
      </c>
      <c r="B62" s="10"/>
      <c r="C62" s="10"/>
      <c r="D62" s="10" t="s">
        <v>14</v>
      </c>
      <c r="E62" s="10"/>
      <c r="F62" s="10"/>
      <c r="G62" s="10"/>
      <c r="H62" s="10"/>
      <c r="I62" s="22"/>
      <c r="J62" s="22"/>
      <c r="K62" s="22"/>
      <c r="L62" s="22"/>
      <c r="M62" s="22"/>
      <c r="N62" s="22"/>
      <c r="O62" s="43"/>
      <c r="P62" s="22"/>
      <c r="Q62" s="10"/>
      <c r="R62" s="10"/>
      <c r="S62" s="10" t="s">
        <v>15</v>
      </c>
      <c r="T62" s="22"/>
      <c r="U62" s="10"/>
      <c r="V62" s="22"/>
      <c r="W62" s="10"/>
      <c r="X62" s="22"/>
      <c r="Y62" s="22"/>
      <c r="Z62" s="22"/>
      <c r="AA62" s="22"/>
      <c r="AB62" s="22"/>
      <c r="AC62" s="22"/>
      <c r="AD62" s="22"/>
      <c r="AE62" s="26"/>
      <c r="AF62" s="12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2"/>
    </row>
    <row r="63" spans="1:90" ht="15" customHeight="1">
      <c r="A63" s="4"/>
      <c r="AD63" s="13"/>
      <c r="AE63" s="13"/>
      <c r="BW63" s="25"/>
      <c r="CF63" s="5"/>
    </row>
    <row r="64" spans="1:90" ht="15" customHeight="1">
      <c r="A64" s="4"/>
      <c r="AB64" s="13"/>
      <c r="AC64" s="13"/>
      <c r="AD64" s="13"/>
      <c r="AE64" s="13"/>
      <c r="CF64" s="5"/>
    </row>
    <row r="65" spans="1:84" ht="15" customHeight="1">
      <c r="A65" s="4"/>
      <c r="CF65" s="5"/>
    </row>
    <row r="66" spans="1:84" ht="15" customHeigh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 t="s">
        <v>176</v>
      </c>
      <c r="BC66" s="7"/>
      <c r="BD66" s="7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" t="s">
        <v>118</v>
      </c>
      <c r="CC66" s="7"/>
      <c r="CD66" s="7"/>
      <c r="CE66" s="7"/>
      <c r="CF66" s="8"/>
    </row>
    <row r="67" spans="1:84" ht="15" customHeight="1">
      <c r="A67" s="15" t="s">
        <v>71</v>
      </c>
      <c r="B67" s="1"/>
      <c r="C67" s="1"/>
      <c r="D67" s="1" t="s">
        <v>119</v>
      </c>
      <c r="E67" s="1"/>
      <c r="F67" s="1"/>
      <c r="G67" s="1"/>
      <c r="H67" s="1"/>
      <c r="I67" s="1"/>
      <c r="J67" s="1"/>
      <c r="K67" s="20"/>
      <c r="L67" s="20"/>
      <c r="M67" s="20"/>
      <c r="N67" s="1"/>
      <c r="O67" s="1"/>
      <c r="P67" s="1"/>
      <c r="Q67" s="1"/>
      <c r="R67" s="1"/>
      <c r="S67" s="1"/>
      <c r="T67" s="1"/>
      <c r="U67" s="1" t="s">
        <v>215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90"/>
      <c r="AK67" s="90"/>
      <c r="AL67" s="91"/>
      <c r="AM67" s="1" t="s">
        <v>2</v>
      </c>
      <c r="AN67" s="1"/>
      <c r="AO67" s="90"/>
      <c r="AP67" s="90"/>
      <c r="AQ67" s="91"/>
      <c r="AR67" s="1" t="s">
        <v>120</v>
      </c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6"/>
    </row>
    <row r="68" spans="1:84" ht="15" customHeight="1">
      <c r="A68" s="4" t="s">
        <v>72</v>
      </c>
      <c r="D68" s="394" t="s">
        <v>21</v>
      </c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87" t="s">
        <v>122</v>
      </c>
      <c r="Z68" s="88"/>
      <c r="AA68" s="88"/>
      <c r="AB68" s="88"/>
      <c r="AC68" s="88"/>
      <c r="AD68" s="89"/>
      <c r="AE68" s="89"/>
      <c r="AF68" s="89"/>
      <c r="AG68" s="89"/>
      <c r="AH68" s="89"/>
      <c r="AI68" s="89"/>
      <c r="AJ68" s="89"/>
      <c r="AK68" s="89"/>
      <c r="AL68" s="143"/>
      <c r="AM68" s="87" t="s">
        <v>22</v>
      </c>
      <c r="AN68" s="88"/>
      <c r="AO68" s="88"/>
      <c r="AP68" s="88"/>
      <c r="AQ68" s="88"/>
      <c r="AR68" s="89"/>
      <c r="AS68" s="89"/>
      <c r="AT68" s="89"/>
      <c r="AU68" s="89"/>
      <c r="AV68" s="89"/>
      <c r="AW68" s="89"/>
      <c r="AX68" s="8"/>
      <c r="AY68" s="9" t="s">
        <v>132</v>
      </c>
      <c r="AZ68" s="10"/>
      <c r="BA68" s="10"/>
      <c r="BB68" s="10" t="s">
        <v>131</v>
      </c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 t="s">
        <v>177</v>
      </c>
      <c r="CD68" s="10"/>
      <c r="CE68" s="10"/>
      <c r="CF68" s="12"/>
    </row>
    <row r="69" spans="1:84" ht="15" customHeight="1">
      <c r="A69" s="300" t="s">
        <v>121</v>
      </c>
      <c r="B69" s="137"/>
      <c r="C69" s="138"/>
      <c r="D69" s="4" t="s">
        <v>62</v>
      </c>
      <c r="Y69" s="391"/>
      <c r="Z69" s="79"/>
      <c r="AA69" s="79"/>
      <c r="AB69" s="79"/>
      <c r="AC69" s="79"/>
      <c r="AD69" s="81"/>
      <c r="AE69" s="81"/>
      <c r="AF69" s="81"/>
      <c r="AG69" s="81"/>
      <c r="AH69" s="81"/>
      <c r="AI69" s="81"/>
      <c r="AJ69" s="81"/>
      <c r="AK69" s="81"/>
      <c r="AL69" s="82"/>
      <c r="AM69" s="79"/>
      <c r="AN69" s="79"/>
      <c r="AO69" s="79"/>
      <c r="AP69" s="79"/>
      <c r="AQ69" s="80"/>
      <c r="AR69" s="81"/>
      <c r="AS69" s="81"/>
      <c r="AT69" s="81"/>
      <c r="AU69" s="81"/>
      <c r="AV69" s="81"/>
      <c r="AW69" s="81"/>
      <c r="AX69" s="82"/>
      <c r="AY69" s="4"/>
      <c r="CF69" s="5"/>
    </row>
    <row r="70" spans="1:84" ht="15" customHeight="1">
      <c r="A70" s="266"/>
      <c r="B70" s="137"/>
      <c r="C70" s="138"/>
      <c r="D70" s="38" t="s">
        <v>124</v>
      </c>
      <c r="E70" s="36"/>
      <c r="F70" s="36"/>
      <c r="G70" s="36"/>
      <c r="H70" s="36"/>
      <c r="I70" s="36"/>
      <c r="J70" s="36"/>
      <c r="K70" s="45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93"/>
      <c r="Z70" s="94"/>
      <c r="AA70" s="94"/>
      <c r="AB70" s="94"/>
      <c r="AC70" s="94"/>
      <c r="AD70" s="84"/>
      <c r="AE70" s="84"/>
      <c r="AF70" s="84"/>
      <c r="AG70" s="84"/>
      <c r="AH70" s="84"/>
      <c r="AI70" s="84"/>
      <c r="AJ70" s="84"/>
      <c r="AK70" s="84"/>
      <c r="AL70" s="85"/>
      <c r="AM70" s="94"/>
      <c r="AN70" s="94"/>
      <c r="AO70" s="94"/>
      <c r="AP70" s="94"/>
      <c r="AQ70" s="95"/>
      <c r="AR70" s="84"/>
      <c r="AS70" s="84"/>
      <c r="AT70" s="84"/>
      <c r="AU70" s="84"/>
      <c r="AV70" s="84"/>
      <c r="AW70" s="84"/>
      <c r="AX70" s="85"/>
      <c r="AY70" s="4"/>
      <c r="CF70" s="5"/>
    </row>
    <row r="71" spans="1:84" ht="15" customHeight="1">
      <c r="A71" s="266"/>
      <c r="B71" s="137"/>
      <c r="C71" s="138"/>
      <c r="D71" s="4" t="s">
        <v>125</v>
      </c>
      <c r="K71" s="5"/>
      <c r="Y71" s="390"/>
      <c r="Z71" s="92"/>
      <c r="AA71" s="92"/>
      <c r="AB71" s="92"/>
      <c r="AC71" s="92"/>
      <c r="AD71" s="81"/>
      <c r="AE71" s="81"/>
      <c r="AF71" s="81"/>
      <c r="AG71" s="81"/>
      <c r="AH71" s="81"/>
      <c r="AI71" s="81"/>
      <c r="AJ71" s="81"/>
      <c r="AK71" s="81"/>
      <c r="AL71" s="82"/>
      <c r="AM71" s="92"/>
      <c r="AN71" s="92"/>
      <c r="AO71" s="92"/>
      <c r="AP71" s="92"/>
      <c r="AQ71" s="93"/>
      <c r="AR71" s="81"/>
      <c r="AS71" s="81"/>
      <c r="AT71" s="81"/>
      <c r="AU71" s="81"/>
      <c r="AV71" s="81"/>
      <c r="AW71" s="81"/>
      <c r="AX71" s="82"/>
      <c r="AY71" s="6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8"/>
    </row>
    <row r="72" spans="1:84" ht="15" customHeight="1">
      <c r="A72" s="266"/>
      <c r="B72" s="137"/>
      <c r="C72" s="138"/>
      <c r="D72" s="38" t="s">
        <v>123</v>
      </c>
      <c r="E72" s="36"/>
      <c r="F72" s="36"/>
      <c r="G72" s="36"/>
      <c r="H72" s="36"/>
      <c r="I72" s="36"/>
      <c r="J72" s="36"/>
      <c r="K72" s="45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93"/>
      <c r="Z72" s="94"/>
      <c r="AA72" s="94"/>
      <c r="AB72" s="94"/>
      <c r="AC72" s="94"/>
      <c r="AD72" s="84"/>
      <c r="AE72" s="84"/>
      <c r="AF72" s="84"/>
      <c r="AG72" s="84"/>
      <c r="AH72" s="84"/>
      <c r="AI72" s="84"/>
      <c r="AJ72" s="84"/>
      <c r="AK72" s="84"/>
      <c r="AL72" s="85"/>
      <c r="AM72" s="94"/>
      <c r="AN72" s="94"/>
      <c r="AO72" s="94"/>
      <c r="AP72" s="94"/>
      <c r="AQ72" s="95"/>
      <c r="AR72" s="84"/>
      <c r="AS72" s="84"/>
      <c r="AT72" s="84"/>
      <c r="AU72" s="84"/>
      <c r="AV72" s="84"/>
      <c r="AW72" s="84"/>
      <c r="AX72" s="85"/>
      <c r="AY72" s="2" t="s">
        <v>171</v>
      </c>
      <c r="BB72" s="2" t="s">
        <v>133</v>
      </c>
      <c r="CF72" s="5"/>
    </row>
    <row r="73" spans="1:84" ht="15" customHeight="1">
      <c r="A73" s="266"/>
      <c r="B73" s="137"/>
      <c r="C73" s="138"/>
      <c r="D73" s="4" t="s">
        <v>70</v>
      </c>
      <c r="K73" s="5"/>
      <c r="Y73" s="390"/>
      <c r="Z73" s="92"/>
      <c r="AA73" s="92"/>
      <c r="AB73" s="92"/>
      <c r="AC73" s="92"/>
      <c r="AD73" s="81"/>
      <c r="AE73" s="81"/>
      <c r="AF73" s="81"/>
      <c r="AG73" s="81"/>
      <c r="AH73" s="81"/>
      <c r="AI73" s="81"/>
      <c r="AJ73" s="81"/>
      <c r="AK73" s="81"/>
      <c r="AL73" s="82"/>
      <c r="AM73" s="92"/>
      <c r="AN73" s="92"/>
      <c r="AO73" s="92"/>
      <c r="AP73" s="92"/>
      <c r="AQ73" s="93"/>
      <c r="AR73" s="81"/>
      <c r="AS73" s="81"/>
      <c r="AT73" s="81"/>
      <c r="AU73" s="81"/>
      <c r="AV73" s="81"/>
      <c r="AW73" s="81"/>
      <c r="AX73" s="82"/>
      <c r="CF73" s="5"/>
    </row>
    <row r="74" spans="1:84" ht="15" customHeight="1">
      <c r="A74" s="266"/>
      <c r="B74" s="137"/>
      <c r="C74" s="138"/>
      <c r="D74" s="38" t="s">
        <v>63</v>
      </c>
      <c r="E74" s="36"/>
      <c r="F74" s="36"/>
      <c r="G74" s="36"/>
      <c r="H74" s="36"/>
      <c r="I74" s="36"/>
      <c r="J74" s="36"/>
      <c r="K74" s="45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16"/>
      <c r="Z74" s="317"/>
      <c r="AA74" s="317"/>
      <c r="AB74" s="317"/>
      <c r="AC74" s="317"/>
      <c r="AD74" s="84"/>
      <c r="AE74" s="84"/>
      <c r="AF74" s="84"/>
      <c r="AG74" s="84"/>
      <c r="AH74" s="84"/>
      <c r="AI74" s="84"/>
      <c r="AJ74" s="84"/>
      <c r="AK74" s="84"/>
      <c r="AL74" s="85"/>
      <c r="AM74" s="317"/>
      <c r="AN74" s="317"/>
      <c r="AO74" s="317"/>
      <c r="AP74" s="317"/>
      <c r="AQ74" s="332"/>
      <c r="AR74" s="84"/>
      <c r="AS74" s="84"/>
      <c r="AT74" s="84"/>
      <c r="AU74" s="84"/>
      <c r="AV74" s="84"/>
      <c r="AW74" s="84"/>
      <c r="AX74" s="85"/>
      <c r="CF74" s="5"/>
    </row>
    <row r="75" spans="1:84" ht="15" customHeight="1">
      <c r="A75" s="266"/>
      <c r="B75" s="137"/>
      <c r="C75" s="138"/>
      <c r="D75" s="4" t="s">
        <v>64</v>
      </c>
      <c r="K75" s="5"/>
      <c r="Y75" s="390"/>
      <c r="Z75" s="92"/>
      <c r="AA75" s="92"/>
      <c r="AB75" s="92"/>
      <c r="AC75" s="92"/>
      <c r="AD75" s="81"/>
      <c r="AE75" s="81"/>
      <c r="AF75" s="81"/>
      <c r="AG75" s="81"/>
      <c r="AH75" s="81"/>
      <c r="AI75" s="81"/>
      <c r="AJ75" s="81"/>
      <c r="AK75" s="81"/>
      <c r="AL75" s="82"/>
      <c r="AM75" s="92"/>
      <c r="AN75" s="92"/>
      <c r="AO75" s="92"/>
      <c r="AP75" s="92"/>
      <c r="AQ75" s="93"/>
      <c r="AR75" s="81"/>
      <c r="AS75" s="81"/>
      <c r="AT75" s="81"/>
      <c r="AU75" s="81"/>
      <c r="AV75" s="81"/>
      <c r="AW75" s="81"/>
      <c r="AX75" s="82"/>
      <c r="BM75" s="2" t="s">
        <v>172</v>
      </c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5" t="s">
        <v>118</v>
      </c>
      <c r="CF75" s="5"/>
    </row>
    <row r="76" spans="1:84" ht="15" customHeight="1">
      <c r="A76" s="266"/>
      <c r="B76" s="137"/>
      <c r="C76" s="138"/>
      <c r="D76" s="38" t="s">
        <v>65</v>
      </c>
      <c r="E76" s="36"/>
      <c r="F76" s="36"/>
      <c r="G76" s="36"/>
      <c r="H76" s="36"/>
      <c r="I76" s="36"/>
      <c r="J76" s="36"/>
      <c r="K76" s="45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46"/>
      <c r="Y76" s="316"/>
      <c r="Z76" s="317"/>
      <c r="AA76" s="317"/>
      <c r="AB76" s="317"/>
      <c r="AC76" s="317"/>
      <c r="AD76" s="84"/>
      <c r="AE76" s="84"/>
      <c r="AF76" s="84"/>
      <c r="AG76" s="84"/>
      <c r="AH76" s="84"/>
      <c r="AI76" s="84"/>
      <c r="AJ76" s="84"/>
      <c r="AK76" s="84"/>
      <c r="AL76" s="85"/>
      <c r="AM76" s="317"/>
      <c r="AN76" s="317"/>
      <c r="AO76" s="317"/>
      <c r="AP76" s="317"/>
      <c r="AQ76" s="332"/>
      <c r="AR76" s="84"/>
      <c r="AS76" s="84"/>
      <c r="AT76" s="84"/>
      <c r="AU76" s="84"/>
      <c r="AV76" s="84"/>
      <c r="AW76" s="84"/>
      <c r="AX76" s="85"/>
      <c r="AY76" s="9" t="s">
        <v>134</v>
      </c>
      <c r="AZ76" s="10"/>
      <c r="BA76" s="10"/>
      <c r="BB76" s="10" t="s">
        <v>135</v>
      </c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2"/>
    </row>
    <row r="77" spans="1:84" ht="15" customHeight="1">
      <c r="A77" s="266"/>
      <c r="B77" s="137"/>
      <c r="C77" s="138"/>
      <c r="D77" s="4" t="s">
        <v>211</v>
      </c>
      <c r="K77" s="5"/>
      <c r="Y77" s="391"/>
      <c r="Z77" s="79"/>
      <c r="AA77" s="79"/>
      <c r="AB77" s="79"/>
      <c r="AC77" s="79"/>
      <c r="AD77" s="81"/>
      <c r="AE77" s="81"/>
      <c r="AF77" s="81"/>
      <c r="AG77" s="81"/>
      <c r="AH77" s="81"/>
      <c r="AI77" s="81"/>
      <c r="AJ77" s="81"/>
      <c r="AK77" s="81"/>
      <c r="AL77" s="82"/>
      <c r="AM77" s="79"/>
      <c r="AN77" s="79"/>
      <c r="AO77" s="79"/>
      <c r="AP77" s="79"/>
      <c r="AQ77" s="80"/>
      <c r="AR77" s="81"/>
      <c r="AS77" s="81"/>
      <c r="AT77" s="81"/>
      <c r="AU77" s="81"/>
      <c r="AV77" s="81"/>
      <c r="AW77" s="81"/>
      <c r="AX77" s="82"/>
      <c r="AY77" s="4"/>
      <c r="AZ77" s="2" t="s">
        <v>213</v>
      </c>
      <c r="BD77" s="227"/>
      <c r="BE77" s="227"/>
      <c r="BF77" s="227"/>
      <c r="BG77" s="2" t="s">
        <v>2</v>
      </c>
      <c r="BJ77" s="227"/>
      <c r="BK77" s="227"/>
      <c r="BL77" s="227"/>
      <c r="BM77" s="2" t="s">
        <v>137</v>
      </c>
      <c r="BQ77" s="227"/>
      <c r="BR77" s="227"/>
      <c r="BS77" s="227"/>
      <c r="BT77" s="2" t="s">
        <v>136</v>
      </c>
      <c r="BW77" s="227"/>
      <c r="BX77" s="227"/>
      <c r="BY77" s="227"/>
      <c r="BZ77" s="2" t="s">
        <v>142</v>
      </c>
      <c r="CF77" s="5"/>
    </row>
    <row r="78" spans="1:84" ht="15" customHeight="1">
      <c r="A78" s="266"/>
      <c r="B78" s="137"/>
      <c r="C78" s="138"/>
      <c r="D78" s="38" t="s">
        <v>223</v>
      </c>
      <c r="E78" s="36"/>
      <c r="F78" s="36"/>
      <c r="G78" s="36"/>
      <c r="H78" s="36"/>
      <c r="I78" s="36"/>
      <c r="J78" s="36"/>
      <c r="K78" s="45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92"/>
      <c r="Z78" s="83"/>
      <c r="AA78" s="83"/>
      <c r="AB78" s="83"/>
      <c r="AC78" s="83"/>
      <c r="AD78" s="84"/>
      <c r="AE78" s="84"/>
      <c r="AF78" s="84"/>
      <c r="AG78" s="84"/>
      <c r="AH78" s="84"/>
      <c r="AI78" s="84"/>
      <c r="AJ78" s="84"/>
      <c r="AK78" s="84"/>
      <c r="AL78" s="85"/>
      <c r="AM78" s="83"/>
      <c r="AN78" s="83"/>
      <c r="AO78" s="83"/>
      <c r="AP78" s="83"/>
      <c r="AQ78" s="83"/>
      <c r="AR78" s="84"/>
      <c r="AS78" s="84"/>
      <c r="AT78" s="84"/>
      <c r="AU78" s="84"/>
      <c r="AV78" s="84"/>
      <c r="AW78" s="84"/>
      <c r="AX78" s="85"/>
      <c r="AY78" s="131" t="s">
        <v>138</v>
      </c>
      <c r="AZ78" s="132"/>
      <c r="BA78" s="133"/>
      <c r="BB78" s="133"/>
      <c r="BC78" s="134"/>
      <c r="BD78" s="99" t="s">
        <v>139</v>
      </c>
      <c r="BE78" s="381"/>
      <c r="BF78" s="381"/>
      <c r="BG78" s="381"/>
      <c r="BH78" s="381"/>
      <c r="BI78" s="382"/>
      <c r="BJ78" s="99" t="s">
        <v>140</v>
      </c>
      <c r="BK78" s="381"/>
      <c r="BL78" s="381"/>
      <c r="BM78" s="381"/>
      <c r="BN78" s="381"/>
      <c r="BO78" s="381"/>
      <c r="BP78" s="410"/>
      <c r="BQ78" s="66" t="s">
        <v>141</v>
      </c>
      <c r="BR78" s="381"/>
      <c r="BS78" s="381"/>
      <c r="BT78" s="381"/>
      <c r="BU78" s="381"/>
      <c r="BV78" s="381"/>
      <c r="BW78" s="381"/>
      <c r="BX78" s="381"/>
      <c r="BY78" s="381"/>
      <c r="BZ78" s="381"/>
      <c r="CA78" s="381"/>
      <c r="CB78" s="381"/>
      <c r="CC78" s="381"/>
      <c r="CD78" s="381"/>
      <c r="CE78" s="381"/>
      <c r="CF78" s="382"/>
    </row>
    <row r="79" spans="1:84" ht="15" customHeight="1">
      <c r="A79" s="266"/>
      <c r="B79" s="137"/>
      <c r="C79" s="138"/>
      <c r="D79" s="38" t="s">
        <v>224</v>
      </c>
      <c r="K79" s="5"/>
      <c r="Y79" s="389"/>
      <c r="Z79" s="86"/>
      <c r="AA79" s="86"/>
      <c r="AB79" s="86"/>
      <c r="AC79" s="86"/>
      <c r="AD79" s="81"/>
      <c r="AE79" s="81"/>
      <c r="AF79" s="81"/>
      <c r="AG79" s="81"/>
      <c r="AH79" s="81"/>
      <c r="AI79" s="81"/>
      <c r="AJ79" s="81"/>
      <c r="AK79" s="81"/>
      <c r="AL79" s="82"/>
      <c r="AM79" s="86"/>
      <c r="AN79" s="86"/>
      <c r="AO79" s="86"/>
      <c r="AP79" s="86"/>
      <c r="AQ79" s="86"/>
      <c r="AR79" s="81"/>
      <c r="AS79" s="81"/>
      <c r="AT79" s="81"/>
      <c r="AU79" s="81"/>
      <c r="AV79" s="81"/>
      <c r="AW79" s="81"/>
      <c r="AX79" s="82"/>
      <c r="AY79" s="135"/>
      <c r="AZ79" s="136"/>
      <c r="BA79" s="137"/>
      <c r="BB79" s="137"/>
      <c r="BC79" s="138"/>
      <c r="BD79" s="383" t="s">
        <v>143</v>
      </c>
      <c r="BE79" s="384"/>
      <c r="BF79" s="384"/>
      <c r="BG79" s="384"/>
      <c r="BH79" s="384"/>
      <c r="BI79" s="385"/>
      <c r="BJ79" s="144"/>
      <c r="BK79" s="81"/>
      <c r="BL79" s="81"/>
      <c r="BM79" s="81"/>
      <c r="BN79" s="2" t="s">
        <v>148</v>
      </c>
      <c r="BQ79" s="152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153"/>
    </row>
    <row r="80" spans="1:84" ht="15" customHeight="1">
      <c r="A80" s="266"/>
      <c r="B80" s="137"/>
      <c r="C80" s="138"/>
      <c r="D80" s="38" t="s">
        <v>225</v>
      </c>
      <c r="E80" s="36"/>
      <c r="F80" s="36"/>
      <c r="G80" s="36"/>
      <c r="H80" s="36"/>
      <c r="I80" s="36"/>
      <c r="J80" s="36"/>
      <c r="K80" s="45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16"/>
      <c r="Z80" s="317"/>
      <c r="AA80" s="317"/>
      <c r="AB80" s="317"/>
      <c r="AC80" s="317"/>
      <c r="AD80" s="84"/>
      <c r="AE80" s="84"/>
      <c r="AF80" s="84"/>
      <c r="AG80" s="84"/>
      <c r="AH80" s="84"/>
      <c r="AI80" s="84"/>
      <c r="AJ80" s="84"/>
      <c r="AK80" s="84"/>
      <c r="AL80" s="85"/>
      <c r="AM80" s="317"/>
      <c r="AN80" s="317"/>
      <c r="AO80" s="317"/>
      <c r="AP80" s="317"/>
      <c r="AQ80" s="317"/>
      <c r="AR80" s="84"/>
      <c r="AS80" s="84"/>
      <c r="AT80" s="84"/>
      <c r="AU80" s="84"/>
      <c r="AV80" s="84"/>
      <c r="AW80" s="84"/>
      <c r="AX80" s="85"/>
      <c r="AY80" s="135"/>
      <c r="AZ80" s="136"/>
      <c r="BA80" s="137"/>
      <c r="BB80" s="137"/>
      <c r="BC80" s="138"/>
      <c r="BD80" s="361" t="s">
        <v>144</v>
      </c>
      <c r="BE80" s="362"/>
      <c r="BF80" s="362"/>
      <c r="BG80" s="362"/>
      <c r="BH80" s="362"/>
      <c r="BI80" s="363"/>
      <c r="BJ80" s="145"/>
      <c r="BK80" s="84"/>
      <c r="BL80" s="84"/>
      <c r="BM80" s="84"/>
      <c r="BN80" s="36" t="s">
        <v>148</v>
      </c>
      <c r="BO80" s="36"/>
      <c r="BP80" s="36"/>
      <c r="BQ80" s="154"/>
      <c r="BR80" s="155"/>
      <c r="BS80" s="155"/>
      <c r="BT80" s="155"/>
      <c r="BU80" s="155"/>
      <c r="BV80" s="155"/>
      <c r="BW80" s="155"/>
      <c r="BX80" s="155"/>
      <c r="BY80" s="155"/>
      <c r="BZ80" s="155"/>
      <c r="CA80" s="155"/>
      <c r="CB80" s="155"/>
      <c r="CC80" s="155"/>
      <c r="CD80" s="155"/>
      <c r="CE80" s="155"/>
      <c r="CF80" s="156"/>
    </row>
    <row r="81" spans="1:84" ht="15" customHeight="1">
      <c r="A81" s="266"/>
      <c r="B81" s="137"/>
      <c r="C81" s="138"/>
      <c r="D81" s="47" t="s">
        <v>126</v>
      </c>
      <c r="E81" s="39"/>
      <c r="F81" s="39"/>
      <c r="G81" s="39"/>
      <c r="H81" s="39"/>
      <c r="I81" s="39"/>
      <c r="J81" s="39"/>
      <c r="K81" s="48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18"/>
      <c r="Z81" s="319"/>
      <c r="AA81" s="319"/>
      <c r="AB81" s="319"/>
      <c r="AC81" s="319"/>
      <c r="AD81" s="320"/>
      <c r="AE81" s="320"/>
      <c r="AF81" s="320"/>
      <c r="AG81" s="320"/>
      <c r="AH81" s="320"/>
      <c r="AI81" s="320"/>
      <c r="AJ81" s="320"/>
      <c r="AK81" s="320"/>
      <c r="AL81" s="321"/>
      <c r="AM81" s="319"/>
      <c r="AN81" s="319"/>
      <c r="AO81" s="319"/>
      <c r="AP81" s="319"/>
      <c r="AQ81" s="319"/>
      <c r="AR81" s="320"/>
      <c r="AS81" s="320"/>
      <c r="AT81" s="320"/>
      <c r="AU81" s="320"/>
      <c r="AV81" s="320"/>
      <c r="AW81" s="320"/>
      <c r="AX81" s="321"/>
      <c r="AY81" s="135"/>
      <c r="AZ81" s="136"/>
      <c r="BA81" s="137"/>
      <c r="BB81" s="137"/>
      <c r="BC81" s="138"/>
      <c r="BD81" s="397" t="s">
        <v>145</v>
      </c>
      <c r="BE81" s="398"/>
      <c r="BF81" s="398"/>
      <c r="BG81" s="398"/>
      <c r="BH81" s="398"/>
      <c r="BI81" s="399"/>
      <c r="BJ81" s="144"/>
      <c r="BK81" s="81"/>
      <c r="BL81" s="81"/>
      <c r="BM81" s="81"/>
      <c r="BN81" s="2" t="s">
        <v>148</v>
      </c>
      <c r="BQ81" s="152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153"/>
    </row>
    <row r="82" spans="1:84" ht="15" customHeight="1">
      <c r="A82" s="266"/>
      <c r="B82" s="137"/>
      <c r="C82" s="138"/>
      <c r="D82" s="301" t="s">
        <v>220</v>
      </c>
      <c r="E82" s="302"/>
      <c r="F82" s="302"/>
      <c r="G82" s="303"/>
      <c r="H82" s="303"/>
      <c r="I82" s="304"/>
      <c r="J82" s="9" t="s">
        <v>210</v>
      </c>
      <c r="K82" s="12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2"/>
      <c r="Y82" s="322"/>
      <c r="Z82" s="323"/>
      <c r="AA82" s="323"/>
      <c r="AB82" s="323"/>
      <c r="AC82" s="323"/>
      <c r="AD82" s="323"/>
      <c r="AE82" s="323"/>
      <c r="AF82" s="323"/>
      <c r="AG82" s="323"/>
      <c r="AH82" s="323"/>
      <c r="AI82" s="323"/>
      <c r="AJ82" s="323"/>
      <c r="AK82" s="323"/>
      <c r="AL82" s="324"/>
      <c r="AM82" s="328" t="e">
        <f>SUM(AM70*4)/AM69*100</f>
        <v>#DIV/0!</v>
      </c>
      <c r="AN82" s="328"/>
      <c r="AO82" s="328"/>
      <c r="AP82" s="328"/>
      <c r="AQ82" s="328"/>
      <c r="AR82" s="328"/>
      <c r="AS82" s="328"/>
      <c r="AT82" s="328"/>
      <c r="AU82" s="328"/>
      <c r="AV82" s="328"/>
      <c r="AW82" s="328"/>
      <c r="AX82" s="329"/>
      <c r="AY82" s="135"/>
      <c r="AZ82" s="136"/>
      <c r="BA82" s="137"/>
      <c r="BB82" s="137"/>
      <c r="BC82" s="138"/>
      <c r="BD82" s="99" t="s">
        <v>146</v>
      </c>
      <c r="BE82" s="381"/>
      <c r="BF82" s="381"/>
      <c r="BG82" s="381"/>
      <c r="BH82" s="381"/>
      <c r="BI82" s="382"/>
      <c r="BJ82" s="146">
        <f>SUM(BJ79:BM81)</f>
        <v>0</v>
      </c>
      <c r="BK82" s="147"/>
      <c r="BL82" s="147"/>
      <c r="BM82" s="147"/>
      <c r="BN82" s="1" t="s">
        <v>148</v>
      </c>
      <c r="BO82" s="1"/>
      <c r="BP82" s="1"/>
      <c r="BQ82" s="157"/>
      <c r="BR82" s="158"/>
      <c r="BS82" s="158"/>
      <c r="BT82" s="158"/>
      <c r="BU82" s="158"/>
      <c r="BV82" s="158"/>
      <c r="BW82" s="158"/>
      <c r="BX82" s="158"/>
      <c r="BY82" s="158"/>
      <c r="BZ82" s="158"/>
      <c r="CA82" s="158"/>
      <c r="CB82" s="158"/>
      <c r="CC82" s="158"/>
      <c r="CD82" s="158"/>
      <c r="CE82" s="158"/>
      <c r="CF82" s="159"/>
    </row>
    <row r="83" spans="1:84" ht="15" customHeight="1">
      <c r="A83" s="266"/>
      <c r="B83" s="137"/>
      <c r="C83" s="138"/>
      <c r="D83" s="305"/>
      <c r="E83" s="306"/>
      <c r="F83" s="306"/>
      <c r="G83" s="307"/>
      <c r="H83" s="307"/>
      <c r="I83" s="308"/>
      <c r="J83" s="38" t="s">
        <v>221</v>
      </c>
      <c r="K83" s="45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45"/>
      <c r="Y83" s="325"/>
      <c r="Z83" s="326"/>
      <c r="AA83" s="326"/>
      <c r="AB83" s="326"/>
      <c r="AC83" s="326"/>
      <c r="AD83" s="326"/>
      <c r="AE83" s="326"/>
      <c r="AF83" s="326"/>
      <c r="AG83" s="326"/>
      <c r="AH83" s="326"/>
      <c r="AI83" s="326"/>
      <c r="AJ83" s="326"/>
      <c r="AK83" s="326"/>
      <c r="AL83" s="327"/>
      <c r="AM83" s="330" t="e">
        <f>SUM(AM71*9)/AM69*100</f>
        <v>#DIV/0!</v>
      </c>
      <c r="AN83" s="330"/>
      <c r="AO83" s="330"/>
      <c r="AP83" s="330"/>
      <c r="AQ83" s="330"/>
      <c r="AR83" s="330"/>
      <c r="AS83" s="330"/>
      <c r="AT83" s="330"/>
      <c r="AU83" s="330"/>
      <c r="AV83" s="330"/>
      <c r="AW83" s="330"/>
      <c r="AX83" s="331"/>
      <c r="AY83" s="139" t="s">
        <v>147</v>
      </c>
      <c r="AZ83" s="140"/>
      <c r="BA83" s="140"/>
      <c r="BB83" s="140"/>
      <c r="BC83" s="133"/>
      <c r="BD83" s="133"/>
      <c r="BE83" s="133"/>
      <c r="BF83" s="133"/>
      <c r="BG83" s="133"/>
      <c r="BH83" s="133"/>
      <c r="BI83" s="134"/>
      <c r="BJ83" s="148"/>
      <c r="BK83" s="149"/>
      <c r="BL83" s="149"/>
      <c r="BM83" s="149"/>
      <c r="BN83" s="10" t="s">
        <v>149</v>
      </c>
      <c r="BO83" s="10"/>
      <c r="BP83" s="10"/>
      <c r="BQ83" s="160"/>
      <c r="BR83" s="161"/>
      <c r="BS83" s="161"/>
      <c r="BT83" s="161"/>
      <c r="BU83" s="161"/>
      <c r="BV83" s="161"/>
      <c r="BW83" s="161"/>
      <c r="BX83" s="161"/>
      <c r="BY83" s="161"/>
      <c r="BZ83" s="161"/>
      <c r="CA83" s="161"/>
      <c r="CB83" s="161"/>
      <c r="CC83" s="161"/>
      <c r="CD83" s="161"/>
      <c r="CE83" s="161"/>
      <c r="CF83" s="162"/>
    </row>
    <row r="84" spans="1:84" ht="15" customHeight="1">
      <c r="A84" s="266"/>
      <c r="B84" s="137"/>
      <c r="C84" s="138"/>
      <c r="D84" s="309"/>
      <c r="E84" s="310"/>
      <c r="F84" s="310"/>
      <c r="G84" s="311"/>
      <c r="H84" s="311"/>
      <c r="I84" s="312"/>
      <c r="J84" s="6" t="s">
        <v>222</v>
      </c>
      <c r="K84" s="8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8"/>
      <c r="Y84" s="358"/>
      <c r="Z84" s="359"/>
      <c r="AA84" s="359"/>
      <c r="AB84" s="359"/>
      <c r="AC84" s="359"/>
      <c r="AD84" s="359"/>
      <c r="AE84" s="359"/>
      <c r="AF84" s="359"/>
      <c r="AG84" s="359"/>
      <c r="AH84" s="359"/>
      <c r="AI84" s="359"/>
      <c r="AJ84" s="359"/>
      <c r="AK84" s="359"/>
      <c r="AL84" s="360"/>
      <c r="AM84" s="314" t="e">
        <f>100-AM82-AM83</f>
        <v>#DIV/0!</v>
      </c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5"/>
      <c r="AY84" s="141"/>
      <c r="AZ84" s="142"/>
      <c r="BA84" s="142"/>
      <c r="BB84" s="142"/>
      <c r="BC84" s="89"/>
      <c r="BD84" s="89"/>
      <c r="BE84" s="89"/>
      <c r="BF84" s="89"/>
      <c r="BG84" s="89"/>
      <c r="BH84" s="89"/>
      <c r="BI84" s="143"/>
      <c r="BJ84" s="150"/>
      <c r="BK84" s="151"/>
      <c r="BL84" s="151"/>
      <c r="BM84" s="151"/>
      <c r="BN84" s="7" t="s">
        <v>148</v>
      </c>
      <c r="BO84" s="7"/>
      <c r="BP84" s="7"/>
      <c r="BQ84" s="163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164"/>
    </row>
    <row r="85" spans="1:84" ht="15" customHeight="1">
      <c r="A85" s="4"/>
      <c r="C85" s="5"/>
      <c r="D85" s="2" t="s">
        <v>127</v>
      </c>
      <c r="AY85" s="9" t="s">
        <v>150</v>
      </c>
      <c r="AZ85" s="10"/>
      <c r="BA85" s="10"/>
      <c r="BB85" s="10" t="s">
        <v>151</v>
      </c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2"/>
    </row>
    <row r="86" spans="1:84" ht="15" customHeight="1">
      <c r="A86" s="4"/>
      <c r="C86" s="5"/>
      <c r="D86" s="62" t="s">
        <v>206</v>
      </c>
      <c r="E86" s="6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63" t="s">
        <v>207</v>
      </c>
      <c r="AW86" s="63"/>
      <c r="AY86" s="4"/>
      <c r="BH86" s="2" t="s">
        <v>178</v>
      </c>
      <c r="BJ86" s="227"/>
      <c r="BK86" s="227"/>
      <c r="BL86" s="227"/>
      <c r="BM86" s="227"/>
      <c r="BN86" s="2" t="s">
        <v>153</v>
      </c>
      <c r="BP86" s="2" t="s">
        <v>152</v>
      </c>
      <c r="CF86" s="5"/>
    </row>
    <row r="87" spans="1:84" ht="15" customHeight="1">
      <c r="A87" s="4"/>
      <c r="C87" s="5"/>
      <c r="D87" s="62"/>
      <c r="E87" s="6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63"/>
      <c r="AW87" s="63"/>
      <c r="AY87" s="15" t="s">
        <v>154</v>
      </c>
      <c r="AZ87" s="1"/>
      <c r="BA87" s="1"/>
      <c r="BB87" s="1" t="s">
        <v>155</v>
      </c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6"/>
    </row>
    <row r="88" spans="1:84" ht="15" customHeight="1">
      <c r="A88" s="4"/>
      <c r="C88" s="5"/>
      <c r="AY88" s="165" t="s">
        <v>156</v>
      </c>
      <c r="AZ88" s="166"/>
      <c r="BA88" s="166"/>
      <c r="BB88" s="166"/>
      <c r="BC88" s="166"/>
      <c r="BD88" s="166"/>
      <c r="BE88" s="166"/>
      <c r="BF88" s="166"/>
      <c r="BG88" s="166"/>
      <c r="BH88" s="166"/>
      <c r="BI88" s="166"/>
      <c r="BJ88" s="166"/>
      <c r="BK88" s="167"/>
      <c r="BL88" s="1" t="s">
        <v>159</v>
      </c>
      <c r="BM88" s="1"/>
      <c r="BN88" s="1"/>
      <c r="BO88" s="1"/>
      <c r="BP88" s="1"/>
      <c r="BQ88" s="15" t="s">
        <v>160</v>
      </c>
      <c r="BR88" s="20"/>
      <c r="BS88" s="20"/>
      <c r="BT88" s="20"/>
      <c r="BU88" s="20"/>
      <c r="BV88" s="21"/>
      <c r="BW88" s="1"/>
      <c r="BX88" s="1"/>
      <c r="BY88" s="1"/>
      <c r="BZ88" s="1"/>
      <c r="CA88" s="1"/>
      <c r="CB88" s="1"/>
      <c r="CC88" s="1"/>
      <c r="CD88" s="1"/>
      <c r="CE88" s="1"/>
      <c r="CF88" s="16"/>
    </row>
    <row r="89" spans="1:84" ht="15" customHeight="1">
      <c r="A89" s="4"/>
      <c r="C89" s="5"/>
      <c r="D89" s="2" t="s">
        <v>128</v>
      </c>
      <c r="AC89" s="2" t="s">
        <v>129</v>
      </c>
      <c r="AE89" s="81"/>
      <c r="AF89" s="81"/>
      <c r="AG89" s="81"/>
      <c r="AH89" s="2" t="s">
        <v>130</v>
      </c>
      <c r="AY89" s="168" t="s">
        <v>157</v>
      </c>
      <c r="AZ89" s="169"/>
      <c r="BA89" s="169"/>
      <c r="BB89" s="169"/>
      <c r="BC89" s="169"/>
      <c r="BD89" s="127"/>
      <c r="BE89" s="127"/>
      <c r="BF89" s="127"/>
      <c r="BG89" s="127"/>
      <c r="BH89" s="127"/>
      <c r="BI89" s="127"/>
      <c r="BJ89" s="127"/>
      <c r="BK89" s="170"/>
      <c r="BL89" s="149"/>
      <c r="BM89" s="149"/>
      <c r="BN89" s="149"/>
      <c r="BO89" s="149"/>
      <c r="BP89" s="149"/>
      <c r="BQ89" s="100"/>
      <c r="BR89" s="176"/>
      <c r="BS89" s="176"/>
      <c r="BT89" s="176"/>
      <c r="BU89" s="176"/>
      <c r="BV89" s="176"/>
      <c r="BW89" s="176"/>
      <c r="BX89" s="176"/>
      <c r="BY89" s="176"/>
      <c r="BZ89" s="176"/>
      <c r="CA89" s="176"/>
      <c r="CB89" s="176"/>
      <c r="CC89" s="176"/>
      <c r="CD89" s="176"/>
      <c r="CE89" s="176"/>
      <c r="CF89" s="177"/>
    </row>
    <row r="90" spans="1:84" ht="15" customHeight="1">
      <c r="A90" s="4"/>
      <c r="C90" s="8"/>
      <c r="AY90" s="171" t="s">
        <v>158</v>
      </c>
      <c r="AZ90" s="172"/>
      <c r="BA90" s="172"/>
      <c r="BB90" s="172"/>
      <c r="BC90" s="172"/>
      <c r="BD90" s="137"/>
      <c r="BE90" s="137"/>
      <c r="BF90" s="137"/>
      <c r="BG90" s="137"/>
      <c r="BH90" s="137"/>
      <c r="BI90" s="137"/>
      <c r="BJ90" s="137"/>
      <c r="BK90" s="138"/>
      <c r="BL90" s="173"/>
      <c r="BM90" s="174"/>
      <c r="BN90" s="174"/>
      <c r="BO90" s="174"/>
      <c r="BP90" s="175"/>
      <c r="BQ90" s="396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153"/>
    </row>
    <row r="91" spans="1:84" ht="15" customHeight="1">
      <c r="A91" s="15" t="s">
        <v>161</v>
      </c>
      <c r="B91" s="1"/>
      <c r="C91" s="1"/>
      <c r="D91" s="1" t="s">
        <v>162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 t="s">
        <v>163</v>
      </c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44" t="s">
        <v>164</v>
      </c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6"/>
    </row>
    <row r="92" spans="1:84" ht="15" customHeight="1">
      <c r="A92" s="9" t="s">
        <v>201</v>
      </c>
      <c r="B92" s="10"/>
      <c r="C92" s="10"/>
      <c r="D92" s="10" t="s">
        <v>23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 t="s">
        <v>73</v>
      </c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2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2"/>
    </row>
    <row r="93" spans="1:84" ht="15" customHeight="1">
      <c r="A93" s="4"/>
      <c r="D93" s="2" t="s">
        <v>24</v>
      </c>
      <c r="S93" s="17" t="s">
        <v>74</v>
      </c>
      <c r="AX93" s="2" t="s">
        <v>75</v>
      </c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2" t="s">
        <v>179</v>
      </c>
      <c r="CF93" s="5"/>
    </row>
    <row r="94" spans="1:84" ht="15" customHeight="1">
      <c r="A94" s="4"/>
      <c r="S94" s="17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F94" s="5"/>
    </row>
    <row r="95" spans="1:84" ht="15" customHeight="1">
      <c r="A95" s="4"/>
      <c r="S95" s="2" t="s">
        <v>76</v>
      </c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2" t="s">
        <v>118</v>
      </c>
      <c r="CF95" s="5"/>
    </row>
    <row r="96" spans="1:84" ht="15" customHeight="1">
      <c r="A96" s="4"/>
      <c r="AF96" s="81"/>
      <c r="AG96" s="81"/>
      <c r="AH96" s="81"/>
      <c r="AI96" s="81"/>
      <c r="AJ96" s="81"/>
      <c r="AK96" s="2" t="s">
        <v>77</v>
      </c>
      <c r="AQ96" s="81"/>
      <c r="AR96" s="81"/>
      <c r="AS96" s="81"/>
      <c r="AT96" s="2" t="s">
        <v>78</v>
      </c>
      <c r="CF96" s="5"/>
    </row>
    <row r="97" spans="1:84" ht="15" customHeight="1">
      <c r="A97" s="4"/>
      <c r="S97" s="2" t="s">
        <v>79</v>
      </c>
      <c r="BL97" s="2" t="s">
        <v>172</v>
      </c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2" t="s">
        <v>179</v>
      </c>
      <c r="CF97" s="5"/>
    </row>
    <row r="98" spans="1:84" ht="15" customHeight="1">
      <c r="A98" s="4"/>
      <c r="S98" s="2" t="s">
        <v>80</v>
      </c>
      <c r="BB98" s="2" t="s">
        <v>81</v>
      </c>
      <c r="CF98" s="5"/>
    </row>
    <row r="99" spans="1:84" ht="15" customHeight="1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 t="s">
        <v>82</v>
      </c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8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8"/>
    </row>
    <row r="100" spans="1:84" ht="15" customHeight="1">
      <c r="A100" s="15" t="s">
        <v>202</v>
      </c>
      <c r="B100" s="1"/>
      <c r="C100" s="1"/>
      <c r="D100" s="364" t="s">
        <v>25</v>
      </c>
      <c r="E100" s="364"/>
      <c r="F100" s="364"/>
      <c r="G100" s="364"/>
      <c r="H100" s="364"/>
      <c r="I100" s="364"/>
      <c r="J100" s="166"/>
      <c r="K100" s="166"/>
      <c r="L100" s="166"/>
      <c r="M100" s="166"/>
      <c r="N100" s="166"/>
      <c r="O100" s="166"/>
      <c r="P100" s="166"/>
      <c r="Q100" s="166"/>
      <c r="R100" s="166"/>
      <c r="S100" s="1"/>
      <c r="T100" s="1"/>
      <c r="U100" s="1"/>
      <c r="V100" s="1"/>
      <c r="W100" s="1"/>
      <c r="X100" s="1" t="s">
        <v>165</v>
      </c>
      <c r="Y100" s="1"/>
      <c r="Z100" s="1"/>
      <c r="AA100" s="1"/>
      <c r="AB100" s="1"/>
      <c r="AC100" s="1"/>
      <c r="AD100" s="1"/>
      <c r="AE100" s="1"/>
      <c r="AF100" s="1"/>
      <c r="AG100" s="91"/>
      <c r="AH100" s="91"/>
      <c r="AI100" s="91"/>
      <c r="AJ100" s="91"/>
      <c r="AK100" s="91"/>
      <c r="AL100" s="91"/>
      <c r="AM100" s="91"/>
      <c r="AN100" s="91"/>
      <c r="AO100" s="1"/>
      <c r="AP100" s="1" t="s">
        <v>166</v>
      </c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56"/>
      <c r="BB100" s="58"/>
      <c r="BC100" s="59"/>
      <c r="BD100" s="59"/>
      <c r="BE100" s="59"/>
      <c r="BF100" s="59"/>
      <c r="BG100" s="59"/>
      <c r="BH100" s="59"/>
      <c r="BI100" s="59"/>
      <c r="BJ100" s="59"/>
      <c r="BK100" s="59"/>
      <c r="BL100" s="1" t="s">
        <v>83</v>
      </c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6"/>
    </row>
    <row r="101" spans="1:84" ht="15" customHeight="1">
      <c r="A101" s="9" t="s">
        <v>203</v>
      </c>
      <c r="B101" s="10"/>
      <c r="C101" s="10"/>
      <c r="D101" s="231" t="s">
        <v>26</v>
      </c>
      <c r="E101" s="231"/>
      <c r="F101" s="231"/>
      <c r="G101" s="231"/>
      <c r="H101" s="231"/>
      <c r="I101" s="231"/>
      <c r="J101" s="133"/>
      <c r="K101" s="133"/>
      <c r="L101" s="133"/>
      <c r="M101" s="133"/>
      <c r="N101" s="133"/>
      <c r="O101" s="133"/>
      <c r="P101" s="133"/>
      <c r="Q101" s="133"/>
      <c r="R101" s="133"/>
      <c r="S101" s="10"/>
      <c r="T101" s="333"/>
      <c r="U101" s="333"/>
      <c r="V101" s="333"/>
      <c r="W101" s="333"/>
      <c r="X101" s="333"/>
      <c r="Y101" s="333"/>
      <c r="Z101" s="333"/>
      <c r="AA101" s="333"/>
      <c r="AB101" s="333"/>
      <c r="AC101" s="333"/>
      <c r="AD101" s="333"/>
      <c r="AE101" s="333"/>
      <c r="AF101" s="333"/>
      <c r="AG101" s="333"/>
      <c r="AH101" s="333"/>
      <c r="AI101" s="333"/>
      <c r="AJ101" s="333"/>
      <c r="AK101" s="333"/>
      <c r="AL101" s="333"/>
      <c r="AM101" s="333"/>
      <c r="AN101" s="333"/>
      <c r="AO101" s="333"/>
      <c r="AP101" s="333"/>
      <c r="AQ101" s="333"/>
      <c r="AR101" s="334"/>
      <c r="AS101" s="334"/>
      <c r="AT101" s="334"/>
      <c r="AU101" s="334"/>
      <c r="AV101" s="334"/>
      <c r="AW101" s="334"/>
      <c r="AX101" s="334"/>
      <c r="AY101" s="334"/>
      <c r="AZ101" s="334"/>
      <c r="BA101" s="334"/>
      <c r="BB101" s="334"/>
      <c r="BC101" s="334"/>
      <c r="BD101" s="334"/>
      <c r="BE101" s="334"/>
      <c r="BF101" s="334"/>
      <c r="BG101" s="334"/>
      <c r="BH101" s="334"/>
      <c r="BI101" s="334"/>
      <c r="BJ101" s="334"/>
      <c r="BK101" s="334"/>
      <c r="BL101" s="334"/>
      <c r="BM101" s="334"/>
      <c r="BN101" s="334"/>
      <c r="BO101" s="334"/>
      <c r="BP101" s="334"/>
      <c r="BQ101" s="334"/>
      <c r="BR101" s="334"/>
      <c r="BS101" s="334"/>
      <c r="BT101" s="334"/>
      <c r="BU101" s="334"/>
      <c r="BV101" s="334"/>
      <c r="BW101" s="334"/>
      <c r="BX101" s="334"/>
      <c r="BY101" s="334"/>
      <c r="BZ101" s="334"/>
      <c r="CA101" s="334"/>
      <c r="CB101" s="334"/>
      <c r="CC101" s="334"/>
      <c r="CD101" s="334"/>
      <c r="CE101" s="334"/>
      <c r="CF101" s="12"/>
    </row>
    <row r="102" spans="1:84" ht="15" customHeight="1">
      <c r="A102" s="4"/>
      <c r="D102" s="228" t="s">
        <v>84</v>
      </c>
      <c r="E102" s="228"/>
      <c r="F102" s="228"/>
      <c r="G102" s="228"/>
      <c r="H102" s="228"/>
      <c r="I102" s="228"/>
      <c r="J102" s="137"/>
      <c r="K102" s="137"/>
      <c r="L102" s="137"/>
      <c r="M102" s="137"/>
      <c r="N102" s="137"/>
      <c r="O102" s="137"/>
      <c r="P102" s="137"/>
      <c r="Q102" s="137"/>
      <c r="R102" s="137"/>
      <c r="T102" s="335"/>
      <c r="U102" s="335"/>
      <c r="V102" s="335"/>
      <c r="W102" s="335"/>
      <c r="X102" s="335"/>
      <c r="Y102" s="335"/>
      <c r="Z102" s="335"/>
      <c r="AA102" s="335"/>
      <c r="AB102" s="335"/>
      <c r="AC102" s="335"/>
      <c r="AD102" s="335"/>
      <c r="AE102" s="335"/>
      <c r="AF102" s="335"/>
      <c r="AG102" s="335"/>
      <c r="AH102" s="335"/>
      <c r="AI102" s="335"/>
      <c r="AJ102" s="335"/>
      <c r="AK102" s="335"/>
      <c r="AL102" s="335"/>
      <c r="AM102" s="335"/>
      <c r="AN102" s="335"/>
      <c r="AO102" s="335"/>
      <c r="AP102" s="335"/>
      <c r="AQ102" s="335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3"/>
      <c r="BE102" s="313"/>
      <c r="BF102" s="313"/>
      <c r="BG102" s="313"/>
      <c r="BH102" s="313"/>
      <c r="BI102" s="313"/>
      <c r="BJ102" s="313"/>
      <c r="BK102" s="313"/>
      <c r="BL102" s="313"/>
      <c r="BM102" s="313"/>
      <c r="BN102" s="313"/>
      <c r="BO102" s="313"/>
      <c r="BP102" s="313"/>
      <c r="BQ102" s="313"/>
      <c r="BR102" s="313"/>
      <c r="BS102" s="313"/>
      <c r="BT102" s="313"/>
      <c r="BU102" s="313"/>
      <c r="BV102" s="313"/>
      <c r="BW102" s="313"/>
      <c r="BX102" s="313"/>
      <c r="BY102" s="313"/>
      <c r="BZ102" s="313"/>
      <c r="CA102" s="313"/>
      <c r="CB102" s="313"/>
      <c r="CC102" s="313"/>
      <c r="CD102" s="313"/>
      <c r="CE102" s="313"/>
      <c r="CF102" s="5"/>
    </row>
    <row r="103" spans="1:84" ht="15" customHeight="1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336"/>
      <c r="U103" s="336"/>
      <c r="V103" s="336"/>
      <c r="W103" s="336"/>
      <c r="X103" s="336"/>
      <c r="Y103" s="336"/>
      <c r="Z103" s="336"/>
      <c r="AA103" s="336"/>
      <c r="AB103" s="336"/>
      <c r="AC103" s="336"/>
      <c r="AD103" s="336"/>
      <c r="AE103" s="336"/>
      <c r="AF103" s="336"/>
      <c r="AG103" s="336"/>
      <c r="AH103" s="336"/>
      <c r="AI103" s="336"/>
      <c r="AJ103" s="336"/>
      <c r="AK103" s="336"/>
      <c r="AL103" s="336"/>
      <c r="AM103" s="336"/>
      <c r="AN103" s="336"/>
      <c r="AO103" s="336"/>
      <c r="AP103" s="336"/>
      <c r="AQ103" s="336"/>
      <c r="AR103" s="337"/>
      <c r="AS103" s="337"/>
      <c r="AT103" s="337"/>
      <c r="AU103" s="337"/>
      <c r="AV103" s="337"/>
      <c r="AW103" s="337"/>
      <c r="AX103" s="337"/>
      <c r="AY103" s="337"/>
      <c r="AZ103" s="337"/>
      <c r="BA103" s="337"/>
      <c r="BB103" s="337"/>
      <c r="BC103" s="337"/>
      <c r="BD103" s="337"/>
      <c r="BE103" s="337"/>
      <c r="BF103" s="337"/>
      <c r="BG103" s="337"/>
      <c r="BH103" s="337"/>
      <c r="BI103" s="337"/>
      <c r="BJ103" s="337"/>
      <c r="BK103" s="337"/>
      <c r="BL103" s="337"/>
      <c r="BM103" s="337"/>
      <c r="BN103" s="337"/>
      <c r="BO103" s="337"/>
      <c r="BP103" s="337"/>
      <c r="BQ103" s="337"/>
      <c r="BR103" s="337"/>
      <c r="BS103" s="337"/>
      <c r="BT103" s="337"/>
      <c r="BU103" s="337"/>
      <c r="BV103" s="337"/>
      <c r="BW103" s="337"/>
      <c r="BX103" s="337"/>
      <c r="BY103" s="337"/>
      <c r="BZ103" s="337"/>
      <c r="CA103" s="337"/>
      <c r="CB103" s="337"/>
      <c r="CC103" s="337"/>
      <c r="CD103" s="337"/>
      <c r="CE103" s="337"/>
      <c r="CF103" s="8"/>
    </row>
    <row r="104" spans="1:84" ht="15" customHeight="1">
      <c r="A104" s="6" t="s">
        <v>204</v>
      </c>
      <c r="B104" s="7"/>
      <c r="C104" s="7"/>
      <c r="D104" s="7" t="s">
        <v>27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 t="s">
        <v>167</v>
      </c>
      <c r="V104" s="7"/>
      <c r="W104" s="7"/>
      <c r="X104" s="7"/>
      <c r="Y104" s="7"/>
      <c r="Z104" s="7"/>
      <c r="AA104" s="7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"/>
      <c r="AP104" s="7"/>
      <c r="AQ104" s="7" t="s">
        <v>90</v>
      </c>
      <c r="AR104" s="7"/>
      <c r="AS104" s="7"/>
      <c r="AT104" s="19"/>
      <c r="AU104" s="7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"/>
      <c r="BI104" s="7" t="s">
        <v>36</v>
      </c>
      <c r="BJ104" s="7"/>
      <c r="BK104" s="7"/>
      <c r="BL104" s="7"/>
      <c r="BM104" s="7"/>
      <c r="BN104" s="7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8"/>
    </row>
  </sheetData>
  <sheetProtection algorithmName="SHA-512" hashValue="bWYMfLh1jJvydHqGxhPvXfDhDlIr9KJETI2gBfd9mfh/0n1qVWiADtb2OY2NNIVpZ+H06RvUxW1di3lZq7er+g==" saltValue="L5UJtKEd1CCkWfm3v1wmTg==" spinCount="100000" sheet="1" objects="1" scenarios="1"/>
  <mergeCells count="321">
    <mergeCell ref="BX59:CF59"/>
    <mergeCell ref="BD79:BI79"/>
    <mergeCell ref="BD78:BI78"/>
    <mergeCell ref="BJ78:BP78"/>
    <mergeCell ref="BQ78:CF78"/>
    <mergeCell ref="BD80:BI80"/>
    <mergeCell ref="BD81:BI81"/>
    <mergeCell ref="BD82:BI82"/>
    <mergeCell ref="BB46:BJ46"/>
    <mergeCell ref="BK46:BT46"/>
    <mergeCell ref="BU46:CC46"/>
    <mergeCell ref="CD46:CL46"/>
    <mergeCell ref="BK47:BT47"/>
    <mergeCell ref="BK48:BT48"/>
    <mergeCell ref="BK49:BT49"/>
    <mergeCell ref="BK50:BT50"/>
    <mergeCell ref="BK51:BT51"/>
    <mergeCell ref="AJ49:AR49"/>
    <mergeCell ref="AJ50:AR50"/>
    <mergeCell ref="AJ51:AR51"/>
    <mergeCell ref="AS46:BA46"/>
    <mergeCell ref="D54:R54"/>
    <mergeCell ref="AR20:BB20"/>
    <mergeCell ref="Z44:AC44"/>
    <mergeCell ref="H40:J41"/>
    <mergeCell ref="H42:J43"/>
    <mergeCell ref="H44:Q44"/>
    <mergeCell ref="H47:Q47"/>
    <mergeCell ref="H48:Q48"/>
    <mergeCell ref="H49:Q49"/>
    <mergeCell ref="H50:Q50"/>
    <mergeCell ref="H51:Q51"/>
    <mergeCell ref="H46:Q46"/>
    <mergeCell ref="R46:Z46"/>
    <mergeCell ref="AA46:AI46"/>
    <mergeCell ref="AH44:AJ44"/>
    <mergeCell ref="AH45:AJ45"/>
    <mergeCell ref="R47:Z47"/>
    <mergeCell ref="AA47:AI47"/>
    <mergeCell ref="R48:Z48"/>
    <mergeCell ref="Z43:AC43"/>
    <mergeCell ref="AX94:CD94"/>
    <mergeCell ref="R49:Z49"/>
    <mergeCell ref="AA48:AI48"/>
    <mergeCell ref="AA49:AI49"/>
    <mergeCell ref="Y79:AL79"/>
    <mergeCell ref="Y74:AL74"/>
    <mergeCell ref="Y75:AL75"/>
    <mergeCell ref="Y76:AL76"/>
    <mergeCell ref="Y77:AL77"/>
    <mergeCell ref="Y78:AL78"/>
    <mergeCell ref="Y71:AL71"/>
    <mergeCell ref="Y72:AL72"/>
    <mergeCell ref="Y73:AL73"/>
    <mergeCell ref="R50:Z50"/>
    <mergeCell ref="R51:Z51"/>
    <mergeCell ref="D68:X68"/>
    <mergeCell ref="AA50:AI50"/>
    <mergeCell ref="AJ67:AL67"/>
    <mergeCell ref="Y68:AL68"/>
    <mergeCell ref="Y69:AL69"/>
    <mergeCell ref="AA51:AI51"/>
    <mergeCell ref="Y70:AL70"/>
    <mergeCell ref="BQ90:CF90"/>
    <mergeCell ref="AE89:AG89"/>
    <mergeCell ref="R35:U39"/>
    <mergeCell ref="R40:U40"/>
    <mergeCell ref="R41:U41"/>
    <mergeCell ref="R42:U42"/>
    <mergeCell ref="R43:U43"/>
    <mergeCell ref="R44:U44"/>
    <mergeCell ref="AJ46:AR46"/>
    <mergeCell ref="AJ47:AR47"/>
    <mergeCell ref="AN43:AR43"/>
    <mergeCell ref="AG100:AN100"/>
    <mergeCell ref="D100:R100"/>
    <mergeCell ref="V54:CC54"/>
    <mergeCell ref="V56:CC56"/>
    <mergeCell ref="AD35:AG39"/>
    <mergeCell ref="AD40:AG40"/>
    <mergeCell ref="V35:Y39"/>
    <mergeCell ref="AD43:AG43"/>
    <mergeCell ref="AD44:AG44"/>
    <mergeCell ref="V40:Y40"/>
    <mergeCell ref="V41:Y41"/>
    <mergeCell ref="V42:Y42"/>
    <mergeCell ref="V43:Y43"/>
    <mergeCell ref="Z40:AC40"/>
    <mergeCell ref="Z41:AC41"/>
    <mergeCell ref="Z42:AC42"/>
    <mergeCell ref="AI61:AK61"/>
    <mergeCell ref="AN42:AR42"/>
    <mergeCell ref="AX40:BC40"/>
    <mergeCell ref="AX41:BC41"/>
    <mergeCell ref="AX42:BC42"/>
    <mergeCell ref="AX43:BC43"/>
    <mergeCell ref="BO41:BR41"/>
    <mergeCell ref="AB45:AD45"/>
    <mergeCell ref="T101:CE103"/>
    <mergeCell ref="D101:R101"/>
    <mergeCell ref="D102:R102"/>
    <mergeCell ref="M32:O32"/>
    <mergeCell ref="AK35:AM39"/>
    <mergeCell ref="AK40:AM40"/>
    <mergeCell ref="AK41:AM41"/>
    <mergeCell ref="AK42:AM42"/>
    <mergeCell ref="AK43:AM43"/>
    <mergeCell ref="AK44:AM44"/>
    <mergeCell ref="AH35:AJ39"/>
    <mergeCell ref="AH40:AJ40"/>
    <mergeCell ref="AH41:AJ41"/>
    <mergeCell ref="AH42:AJ42"/>
    <mergeCell ref="AH43:AJ43"/>
    <mergeCell ref="M35:Q35"/>
    <mergeCell ref="AD41:AG41"/>
    <mergeCell ref="AD42:AG42"/>
    <mergeCell ref="R32:T32"/>
    <mergeCell ref="V44:Y44"/>
    <mergeCell ref="Z35:AC39"/>
    <mergeCell ref="Y84:AL84"/>
    <mergeCell ref="D53:R53"/>
    <mergeCell ref="AJ48:AR48"/>
    <mergeCell ref="A69:C84"/>
    <mergeCell ref="D82:I84"/>
    <mergeCell ref="F86:AU87"/>
    <mergeCell ref="BK93:CD93"/>
    <mergeCell ref="BO97:CD97"/>
    <mergeCell ref="BJ86:BM86"/>
    <mergeCell ref="AM84:AX84"/>
    <mergeCell ref="BP75:CD75"/>
    <mergeCell ref="BW77:BY77"/>
    <mergeCell ref="BQ77:BS77"/>
    <mergeCell ref="BJ77:BL77"/>
    <mergeCell ref="BD77:BF77"/>
    <mergeCell ref="Y80:AL80"/>
    <mergeCell ref="Y81:AL81"/>
    <mergeCell ref="Y82:AL82"/>
    <mergeCell ref="Y83:AL83"/>
    <mergeCell ref="AM80:AX80"/>
    <mergeCell ref="AM81:AX81"/>
    <mergeCell ref="AM82:AX82"/>
    <mergeCell ref="AM83:AX83"/>
    <mergeCell ref="AM70:AX70"/>
    <mergeCell ref="AM74:AX74"/>
    <mergeCell ref="AM75:AX75"/>
    <mergeCell ref="AM76:AX76"/>
    <mergeCell ref="AD25:AL25"/>
    <mergeCell ref="AX25:BJ25"/>
    <mergeCell ref="AM26:AW26"/>
    <mergeCell ref="AX26:BJ26"/>
    <mergeCell ref="BE27:CK27"/>
    <mergeCell ref="BH28:BN28"/>
    <mergeCell ref="BO28:CL28"/>
    <mergeCell ref="BH29:CL29"/>
    <mergeCell ref="BK30:BT30"/>
    <mergeCell ref="BU30:CL30"/>
    <mergeCell ref="AR27:AT33"/>
    <mergeCell ref="AX44:BC44"/>
    <mergeCell ref="AN44:AR44"/>
    <mergeCell ref="CH35:CL39"/>
    <mergeCell ref="CH40:CL40"/>
    <mergeCell ref="CH41:CL41"/>
    <mergeCell ref="CH42:CL42"/>
    <mergeCell ref="CH43:CL43"/>
    <mergeCell ref="CH44:CL44"/>
    <mergeCell ref="CE35:CG39"/>
    <mergeCell ref="CE40:CG40"/>
    <mergeCell ref="CE41:CG41"/>
    <mergeCell ref="CE42:CG42"/>
    <mergeCell ref="CE43:CG43"/>
    <mergeCell ref="CE44:CG44"/>
    <mergeCell ref="AX35:BC35"/>
    <mergeCell ref="BD35:CD35"/>
    <mergeCell ref="AN35:AR39"/>
    <mergeCell ref="AN40:AR40"/>
    <mergeCell ref="AN41:AR41"/>
    <mergeCell ref="AX39:BC39"/>
    <mergeCell ref="BZ43:CD43"/>
    <mergeCell ref="BS36:BY36"/>
    <mergeCell ref="BD37:BG39"/>
    <mergeCell ref="BD40:BG40"/>
    <mergeCell ref="R21:T21"/>
    <mergeCell ref="M21:O21"/>
    <mergeCell ref="BY22:CK22"/>
    <mergeCell ref="AE22:AS22"/>
    <mergeCell ref="BD22:BP22"/>
    <mergeCell ref="AO17:AS17"/>
    <mergeCell ref="BJ17:BM17"/>
    <mergeCell ref="BY17:CB17"/>
    <mergeCell ref="AF18:AN18"/>
    <mergeCell ref="AR19:CK19"/>
    <mergeCell ref="BC20:CK20"/>
    <mergeCell ref="L22:AD22"/>
    <mergeCell ref="K19:U19"/>
    <mergeCell ref="BD41:BG41"/>
    <mergeCell ref="BD42:BG42"/>
    <mergeCell ref="BK1:BM5"/>
    <mergeCell ref="BR1:CC1"/>
    <mergeCell ref="BN6:CE6"/>
    <mergeCell ref="BW9:CC9"/>
    <mergeCell ref="BF9:BM9"/>
    <mergeCell ref="BF8:CK8"/>
    <mergeCell ref="BF10:CK10"/>
    <mergeCell ref="BF11:CK11"/>
    <mergeCell ref="BS12:CK12"/>
    <mergeCell ref="BI12:BR12"/>
    <mergeCell ref="BP13:CK13"/>
    <mergeCell ref="BA15:CK15"/>
    <mergeCell ref="BT33:CJ33"/>
    <mergeCell ref="BJ23:CK23"/>
    <mergeCell ref="AT23:BH23"/>
    <mergeCell ref="AM25:AW25"/>
    <mergeCell ref="BV41:BY41"/>
    <mergeCell ref="BV42:BY42"/>
    <mergeCell ref="BO42:BR42"/>
    <mergeCell ref="BV43:BY43"/>
    <mergeCell ref="BV44:BY44"/>
    <mergeCell ref="BV37:BY39"/>
    <mergeCell ref="BS37:BU39"/>
    <mergeCell ref="BS40:BU40"/>
    <mergeCell ref="BS41:BU41"/>
    <mergeCell ref="BS42:BU42"/>
    <mergeCell ref="BV40:BY40"/>
    <mergeCell ref="BS44:BU44"/>
    <mergeCell ref="BS43:BU43"/>
    <mergeCell ref="BD43:BG43"/>
    <mergeCell ref="BZ44:CD44"/>
    <mergeCell ref="BH37:BK39"/>
    <mergeCell ref="BH40:BK40"/>
    <mergeCell ref="BH41:BK41"/>
    <mergeCell ref="BH42:BK42"/>
    <mergeCell ref="BH43:BK43"/>
    <mergeCell ref="BH44:BK44"/>
    <mergeCell ref="BO44:BR44"/>
    <mergeCell ref="BL37:BN39"/>
    <mergeCell ref="BL40:BN40"/>
    <mergeCell ref="BL41:BN41"/>
    <mergeCell ref="BL42:BN42"/>
    <mergeCell ref="BL43:BN43"/>
    <mergeCell ref="BL44:BN44"/>
    <mergeCell ref="BZ36:CD39"/>
    <mergeCell ref="BZ40:CD40"/>
    <mergeCell ref="BZ41:CD41"/>
    <mergeCell ref="BO43:BR43"/>
    <mergeCell ref="BD44:BG44"/>
    <mergeCell ref="BO36:BR39"/>
    <mergeCell ref="BO40:BR40"/>
    <mergeCell ref="BD36:BN36"/>
    <mergeCell ref="BZ42:CD42"/>
    <mergeCell ref="BO104:CE104"/>
    <mergeCell ref="AV104:BG104"/>
    <mergeCell ref="AB104:AN104"/>
    <mergeCell ref="AY78:BC82"/>
    <mergeCell ref="AY83:BI84"/>
    <mergeCell ref="BJ79:BM79"/>
    <mergeCell ref="BJ80:BM80"/>
    <mergeCell ref="BJ81:BM81"/>
    <mergeCell ref="BJ82:BM82"/>
    <mergeCell ref="BJ83:BM83"/>
    <mergeCell ref="BJ84:BM84"/>
    <mergeCell ref="BQ79:CF79"/>
    <mergeCell ref="BQ80:CF80"/>
    <mergeCell ref="BQ81:CF81"/>
    <mergeCell ref="BQ82:CF82"/>
    <mergeCell ref="BQ83:CF84"/>
    <mergeCell ref="AY88:BK88"/>
    <mergeCell ref="AY89:BK89"/>
    <mergeCell ref="AY90:BK90"/>
    <mergeCell ref="BL89:BP89"/>
    <mergeCell ref="BL90:BP90"/>
    <mergeCell ref="BQ89:CF89"/>
    <mergeCell ref="AF96:AJ96"/>
    <mergeCell ref="AQ96:AS96"/>
    <mergeCell ref="T61:AH61"/>
    <mergeCell ref="BU47:CC47"/>
    <mergeCell ref="BU48:CC48"/>
    <mergeCell ref="BU49:CC49"/>
    <mergeCell ref="BU50:CC50"/>
    <mergeCell ref="BU51:CC51"/>
    <mergeCell ref="CD47:CL47"/>
    <mergeCell ref="CD48:CL48"/>
    <mergeCell ref="CD49:CL49"/>
    <mergeCell ref="CD50:CL50"/>
    <mergeCell ref="CD51:CL51"/>
    <mergeCell ref="AS47:BA47"/>
    <mergeCell ref="AS48:BA48"/>
    <mergeCell ref="AS49:BA49"/>
    <mergeCell ref="AS50:BA50"/>
    <mergeCell ref="AS51:BA51"/>
    <mergeCell ref="BB47:BJ47"/>
    <mergeCell ref="BB48:BJ48"/>
    <mergeCell ref="BB49:BJ49"/>
    <mergeCell ref="BB50:BJ50"/>
    <mergeCell ref="BB51:BJ51"/>
    <mergeCell ref="AL60:AN60"/>
    <mergeCell ref="AI59:AN59"/>
    <mergeCell ref="AI60:AK60"/>
    <mergeCell ref="BC100:BK100"/>
    <mergeCell ref="AO18:CK18"/>
    <mergeCell ref="D86:E87"/>
    <mergeCell ref="AV86:AW87"/>
    <mergeCell ref="AG95:CD95"/>
    <mergeCell ref="BF59:BW59"/>
    <mergeCell ref="BF60:BW60"/>
    <mergeCell ref="BF61:BW61"/>
    <mergeCell ref="AO59:BE59"/>
    <mergeCell ref="AO60:BE60"/>
    <mergeCell ref="AO61:BE61"/>
    <mergeCell ref="BE66:CA66"/>
    <mergeCell ref="AM77:AX77"/>
    <mergeCell ref="AM78:AX78"/>
    <mergeCell ref="AM79:AX79"/>
    <mergeCell ref="AM68:AW68"/>
    <mergeCell ref="AO67:AQ67"/>
    <mergeCell ref="AM69:AX69"/>
    <mergeCell ref="AM71:AX71"/>
    <mergeCell ref="AM72:AX72"/>
    <mergeCell ref="AM73:AX73"/>
    <mergeCell ref="AL61:AN61"/>
    <mergeCell ref="T59:AH59"/>
    <mergeCell ref="T60:AH60"/>
  </mergeCells>
  <phoneticPr fontId="1"/>
  <dataValidations count="15">
    <dataValidation type="list" allowBlank="1" showInputMessage="1" showErrorMessage="1" sqref="AE62" xr:uid="{00000000-0002-0000-0000-000000000000}">
      <formula1>"　,有,無"</formula1>
    </dataValidation>
    <dataValidation type="list" allowBlank="1" showInputMessage="1" showErrorMessage="1" sqref="BW9" xr:uid="{00000000-0002-0000-0000-000001000000}">
      <formula1>"　,中央,花見川,稲毛,若葉,緑,美浜"</formula1>
    </dataValidation>
    <dataValidation imeMode="halfAlpha" allowBlank="1" showInputMessage="1" showErrorMessage="1" sqref="BA15:CK15 BJ23:CK23 BR1:CC1" xr:uid="{00000000-0002-0000-0000-000002000000}"/>
    <dataValidation type="whole" allowBlank="1" showInputMessage="1" showErrorMessage="1" sqref="AI60:AK60 AI61:AK61" xr:uid="{F82B4C6C-2940-4F5E-810F-9066FE798263}">
      <formula1>0</formula1>
      <formula2>48</formula2>
    </dataValidation>
    <dataValidation type="whole" operator="greaterThanOrEqual" allowBlank="1" showInputMessage="1" showErrorMessage="1" sqref="BJ86:BM86 BJ17:BM17 BY17:CB17 BJ79:BM81 BJ83:BM84 BC100:BK100" xr:uid="{BF3BF6B1-1F53-4A55-98D5-5DDA2729BED3}">
      <formula1>0</formula1>
    </dataValidation>
    <dataValidation type="whole" allowBlank="1" showInputMessage="1" showErrorMessage="1" sqref="BL89:BP89 BL90:BP90" xr:uid="{FCA82E89-C048-4458-A67C-8AFB4731D174}">
      <formula1>0</formula1>
      <formula2>99</formula2>
    </dataValidation>
    <dataValidation type="whole" imeMode="halfAlpha" operator="greaterThanOrEqual" allowBlank="1" showInputMessage="1" showErrorMessage="1" sqref="AE89:AG89" xr:uid="{70026214-9DF5-4D15-8CC8-19EB5288E231}">
      <formula1>1</formula1>
    </dataValidation>
    <dataValidation type="decimal" imeMode="halfAlpha" allowBlank="1" showInputMessage="1" showErrorMessage="1" errorTitle="数字のみ入力" error="〇g～〇gと幅をもたせて算出している場合は中央値を入力してください。" sqref="Y69:AX81" xr:uid="{C21A4F7B-F237-4B3F-B7C7-814DB3C3CC89}">
      <formula1>0.01</formula1>
      <formula2>9999</formula2>
    </dataValidation>
    <dataValidation type="whole" imeMode="halfAlpha" allowBlank="1" showInputMessage="1" showErrorMessage="1" errorTitle="ハイフン無で入力" error="郵便番号７桁の数字のみ半角で入力してください。" sqref="BF9:BM9 AF18:AN18 BH28:BN28" xr:uid="{7C3EE4D9-CAA2-4385-B0FB-D18D248F03F1}">
      <formula1>1</formula1>
      <formula2>9999999</formula2>
    </dataValidation>
    <dataValidation type="textLength" imeMode="disabled" operator="equal" allowBlank="1" showInputMessage="1" showErrorMessage="1" errorTitle="ハイフン有で入力" error="半角数字　043-xxx-xxxx　の形式で入力してください。" sqref="BY22:CK22" xr:uid="{B2BB1B60-5E09-4F3A-9EC3-F1D91F108496}">
      <formula1>12</formula1>
    </dataValidation>
    <dataValidation type="textLength" imeMode="disabled" operator="lessThanOrEqual" allowBlank="1" showInputMessage="1" showErrorMessage="1" errorTitle="ハイフン有で入力" error="半角数字　043-xxx-xxxx　の形式で入力してください。" sqref="BP13:CK13 BD22:BP22" xr:uid="{055878F4-D82A-4F50-B026-0F10C15AAC25}">
      <formula1>13</formula1>
    </dataValidation>
    <dataValidation type="whole" imeMode="halfAlpha" operator="greaterThanOrEqual" allowBlank="1" showInputMessage="1" showErrorMessage="1" sqref="BU47:CL50 R40:AM43 BD40:BY43 CE40:CG43 R47:AI51 AS47:BJ51" xr:uid="{0B7BFF57-5D01-49E4-9318-38173DDED7C1}">
      <formula1>0</formula1>
    </dataValidation>
    <dataValidation type="whole" allowBlank="1" showInputMessage="1" showErrorMessage="1" sqref="AG100:AN100" xr:uid="{7C6C3414-1889-4CEE-9314-C2778311387F}">
      <formula1>0</formula1>
      <formula2>5</formula2>
    </dataValidation>
    <dataValidation type="whole" operator="greaterThanOrEqual" allowBlank="1" showInputMessage="1" showErrorMessage="1" sqref="M21:O21 AO17:AS17 M32:O32 AB45:AD45 AJ67:AL67 BD77:BF77 BQ77:BS77" xr:uid="{2409BF9B-2137-488A-BEFB-AAC8F78F7AE4}">
      <formula1>1</formula1>
    </dataValidation>
    <dataValidation type="whole" allowBlank="1" showInputMessage="1" showErrorMessage="1" sqref="R21:T21 R32:T32 AH45:AJ45 AO67:AQ67 BJ77:BL77 BW77:BY77" xr:uid="{0FDEDB9D-6EE2-423D-B617-AB92B3A9F549}">
      <formula1>1</formula1>
      <formula2>12</formula2>
    </dataValidation>
  </dataValidations>
  <pageMargins left="0.31496062992125984" right="0.11811023622047245" top="0.39370078740157483" bottom="0.27559055118110237" header="0.19685039370078741" footer="0.19685039370078741"/>
  <pageSetup paperSize="9" scale="96" orientation="portrait" r:id="rId1"/>
  <rowBreaks count="2" manualBreakCount="2">
    <brk id="51" max="89" man="1"/>
    <brk id="104" max="8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88" r:id="rId4" name="opt設置者_変更無">
              <controlPr defaultSize="0" autoFill="0" autoLine="0" autoPict="0">
                <anchor moveWithCells="1">
                  <from>
                    <xdr:col>11</xdr:col>
                    <xdr:colOff>50800</xdr:colOff>
                    <xdr:row>18</xdr:row>
                    <xdr:rowOff>152400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" name="opt設置者_変更有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158750</xdr:rowOff>
                  </from>
                  <to>
                    <xdr:col>20</xdr:col>
                    <xdr:colOff>69850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6" name="grp設置者_変更">
              <controlPr defaultSize="0" autoFill="0" autoPict="0">
                <anchor moveWithCells="1">
                  <from>
                    <xdr:col>10</xdr:col>
                    <xdr:colOff>38100</xdr:colOff>
                    <xdr:row>18</xdr:row>
                    <xdr:rowOff>31750</xdr:rowOff>
                  </from>
                  <to>
                    <xdr:col>24</xdr:col>
                    <xdr:colOff>50800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7" name="opt運営方式_内調理">
              <controlPr defaultSize="0" autoFill="0" autoLine="0" autoPict="0">
                <anchor moveWithCells="1">
                  <from>
                    <xdr:col>10</xdr:col>
                    <xdr:colOff>57150</xdr:colOff>
                    <xdr:row>27</xdr:row>
                    <xdr:rowOff>31750</xdr:rowOff>
                  </from>
                  <to>
                    <xdr:col>21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8" name="opt運営方式_外調理">
              <controlPr defaultSize="0" autoFill="0" autoLine="0" autoPict="0">
                <anchor moveWithCells="1">
                  <from>
                    <xdr:col>10</xdr:col>
                    <xdr:colOff>57150</xdr:colOff>
                    <xdr:row>28</xdr:row>
                    <xdr:rowOff>31750</xdr:rowOff>
                  </from>
                  <to>
                    <xdr:col>21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9" name="grp運営方式">
              <controlPr defaultSize="0" autoFill="0" autoPict="0">
                <anchor moveWithCells="1">
                  <from>
                    <xdr:col>9</xdr:col>
                    <xdr:colOff>57150</xdr:colOff>
                    <xdr:row>27</xdr:row>
                    <xdr:rowOff>0</xdr:rowOff>
                  </from>
                  <to>
                    <xdr:col>23</xdr:col>
                    <xdr:colOff>57150</xdr:colOff>
                    <xdr:row>29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10" name="opt運営方式_変更_無">
              <controlPr defaultSize="0" autoFill="0" autoLine="0" autoPict="0">
                <anchor moveWithCells="1">
                  <from>
                    <xdr:col>10</xdr:col>
                    <xdr:colOff>57150</xdr:colOff>
                    <xdr:row>29</xdr:row>
                    <xdr:rowOff>171450</xdr:rowOff>
                  </from>
                  <to>
                    <xdr:col>14</xdr:col>
                    <xdr:colOff>69850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11" name="opt運営方式_変更_有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184150</xdr:rowOff>
                  </from>
                  <to>
                    <xdr:col>21</xdr:col>
                    <xdr:colOff>31750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12" name="grp運営方式_変更">
              <controlPr defaultSize="0" autoFill="0" autoPict="0">
                <anchor moveWithCells="1">
                  <from>
                    <xdr:col>9</xdr:col>
                    <xdr:colOff>69850</xdr:colOff>
                    <xdr:row>29</xdr:row>
                    <xdr:rowOff>146050</xdr:rowOff>
                  </from>
                  <to>
                    <xdr:col>23</xdr:col>
                    <xdr:colOff>69850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13" name="opt運営方式_直営">
              <controlPr defaultSize="0" autoFill="0" autoLine="0" autoPict="0">
                <anchor moveWithCells="1">
                  <from>
                    <xdr:col>29</xdr:col>
                    <xdr:colOff>50800</xdr:colOff>
                    <xdr:row>27</xdr:row>
                    <xdr:rowOff>19050</xdr:rowOff>
                  </from>
                  <to>
                    <xdr:col>37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14" name="opt運営方式_委託">
              <controlPr defaultSize="0" autoFill="0" autoLine="0" autoPict="0">
                <anchor moveWithCells="1">
                  <from>
                    <xdr:col>29</xdr:col>
                    <xdr:colOff>57150</xdr:colOff>
                    <xdr:row>28</xdr:row>
                    <xdr:rowOff>190500</xdr:rowOff>
                  </from>
                  <to>
                    <xdr:col>37</xdr:col>
                    <xdr:colOff>12700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15" name="grp直営委託">
              <controlPr defaultSize="0" autoFill="0" autoPict="0">
                <anchor moveWithCells="1">
                  <from>
                    <xdr:col>29</xdr:col>
                    <xdr:colOff>12700</xdr:colOff>
                    <xdr:row>26</xdr:row>
                    <xdr:rowOff>171450</xdr:rowOff>
                  </from>
                  <to>
                    <xdr:col>39</xdr:col>
                    <xdr:colOff>50800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16" name="opt運営方式_契約_有">
              <controlPr defaultSize="0" autoFill="0" autoLine="0" autoPict="0">
                <anchor moveWithCells="1">
                  <from>
                    <xdr:col>29</xdr:col>
                    <xdr:colOff>50800</xdr:colOff>
                    <xdr:row>31</xdr:row>
                    <xdr:rowOff>76200</xdr:rowOff>
                  </from>
                  <to>
                    <xdr:col>34</xdr:col>
                    <xdr:colOff>31750</xdr:colOff>
                    <xdr:row>32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17" name="opt運営方式_契約_無">
              <controlPr defaultSize="0" autoFill="0" autoLine="0" autoPict="0">
                <anchor moveWithCells="1">
                  <from>
                    <xdr:col>35</xdr:col>
                    <xdr:colOff>19050</xdr:colOff>
                    <xdr:row>31</xdr:row>
                    <xdr:rowOff>76200</xdr:rowOff>
                  </from>
                  <to>
                    <xdr:col>40</xdr:col>
                    <xdr:colOff>0</xdr:colOff>
                    <xdr:row>32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18" name="chk委託内容_全面">
              <controlPr defaultSize="0" autoFill="0" autoLine="0" autoPict="0">
                <anchor moveWithCells="1">
                  <from>
                    <xdr:col>58</xdr:col>
                    <xdr:colOff>12700</xdr:colOff>
                    <xdr:row>30</xdr:row>
                    <xdr:rowOff>50800</xdr:rowOff>
                  </from>
                  <to>
                    <xdr:col>70</xdr:col>
                    <xdr:colOff>12700</xdr:colOff>
                    <xdr:row>30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19" name="chk委託内容_一部">
              <controlPr defaultSize="0" autoFill="0" autoLine="0" autoPict="0">
                <anchor moveWithCells="1">
                  <from>
                    <xdr:col>72</xdr:col>
                    <xdr:colOff>57150</xdr:colOff>
                    <xdr:row>30</xdr:row>
                    <xdr:rowOff>50800</xdr:rowOff>
                  </from>
                  <to>
                    <xdr:col>84</xdr:col>
                    <xdr:colOff>57150</xdr:colOff>
                    <xdr:row>30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20" name="chk委託内容_献立作成">
              <controlPr defaultSize="0" autoFill="0" autoLine="0" autoPict="0">
                <anchor moveWithCells="1">
                  <from>
                    <xdr:col>47</xdr:col>
                    <xdr:colOff>50800</xdr:colOff>
                    <xdr:row>31</xdr:row>
                    <xdr:rowOff>19050</xdr:rowOff>
                  </from>
                  <to>
                    <xdr:col>55</xdr:col>
                    <xdr:colOff>57150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21" name="chk委託内容_材料購入">
              <controlPr defaultSize="0" autoFill="0" autoLine="0" autoPict="0">
                <anchor moveWithCells="1">
                  <from>
                    <xdr:col>57</xdr:col>
                    <xdr:colOff>38100</xdr:colOff>
                    <xdr:row>31</xdr:row>
                    <xdr:rowOff>19050</xdr:rowOff>
                  </from>
                  <to>
                    <xdr:col>66</xdr:col>
                    <xdr:colOff>38100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22" name="chk委託内容_調理">
              <controlPr defaultSize="0" autoFill="0" autoLine="0" autoPict="0">
                <anchor moveWithCells="1">
                  <from>
                    <xdr:col>67</xdr:col>
                    <xdr:colOff>69850</xdr:colOff>
                    <xdr:row>30</xdr:row>
                    <xdr:rowOff>171450</xdr:rowOff>
                  </from>
                  <to>
                    <xdr:col>71</xdr:col>
                    <xdr:colOff>69850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23" name="chk委託内容_配膳下膳">
              <controlPr defaultSize="0" autoFill="0" autoLine="0" autoPict="0">
                <anchor moveWithCells="1">
                  <from>
                    <xdr:col>75</xdr:col>
                    <xdr:colOff>31750</xdr:colOff>
                    <xdr:row>31</xdr:row>
                    <xdr:rowOff>19050</xdr:rowOff>
                  </from>
                  <to>
                    <xdr:col>84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24" name="chk委託内容_栄養教育">
              <controlPr defaultSize="0" autoFill="0" autoLine="0" autoPict="0">
                <anchor moveWithCells="1">
                  <from>
                    <xdr:col>47</xdr:col>
                    <xdr:colOff>50800</xdr:colOff>
                    <xdr:row>32</xdr:row>
                    <xdr:rowOff>12700</xdr:rowOff>
                  </from>
                  <to>
                    <xdr:col>57</xdr:col>
                    <xdr:colOff>12700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25" name="chk委託内容_その他">
              <controlPr defaultSize="0" autoFill="0" autoLine="0" autoPict="0">
                <anchor moveWithCells="1">
                  <from>
                    <xdr:col>61</xdr:col>
                    <xdr:colOff>31750</xdr:colOff>
                    <xdr:row>32</xdr:row>
                    <xdr:rowOff>19050</xdr:rowOff>
                  </from>
                  <to>
                    <xdr:col>68</xdr:col>
                    <xdr:colOff>38100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26" name="opt目的_無">
              <controlPr defaultSize="0" autoFill="0" autoLine="0" autoPict="0">
                <anchor moveWithCells="1">
                  <from>
                    <xdr:col>27</xdr:col>
                    <xdr:colOff>25400</xdr:colOff>
                    <xdr:row>52</xdr:row>
                    <xdr:rowOff>0</xdr:rowOff>
                  </from>
                  <to>
                    <xdr:col>32</xdr:col>
                    <xdr:colOff>38100</xdr:colOff>
                    <xdr:row>52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27" name="opt他部門周知_有">
              <controlPr defaultSize="0" autoFill="0" autoLine="0" autoPict="0">
                <anchor moveWithCells="1">
                  <from>
                    <xdr:col>56</xdr:col>
                    <xdr:colOff>12700</xdr:colOff>
                    <xdr:row>52</xdr:row>
                    <xdr:rowOff>19050</xdr:rowOff>
                  </from>
                  <to>
                    <xdr:col>60</xdr:col>
                    <xdr:colOff>50800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28" name="opt他部門周知_無">
              <controlPr defaultSize="0" autoFill="0" autoLine="0" autoPict="0">
                <anchor moveWithCells="1">
                  <from>
                    <xdr:col>62</xdr:col>
                    <xdr:colOff>0</xdr:colOff>
                    <xdr:row>52</xdr:row>
                    <xdr:rowOff>12700</xdr:rowOff>
                  </from>
                  <to>
                    <xdr:col>66</xdr:col>
                    <xdr:colOff>50800</xdr:colOff>
                    <xdr:row>52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29" name="opt目的_有">
              <controlPr defaultSize="0" autoFill="0" autoLine="0" autoPict="0">
                <anchor moveWithCells="1">
                  <from>
                    <xdr:col>20</xdr:col>
                    <xdr:colOff>69850</xdr:colOff>
                    <xdr:row>52</xdr:row>
                    <xdr:rowOff>0</xdr:rowOff>
                  </from>
                  <to>
                    <xdr:col>26</xdr:col>
                    <xdr:colOff>6350</xdr:colOff>
                    <xdr:row>52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30" name="grp目的">
              <controlPr defaultSize="0" autoFill="0" autoPict="0">
                <anchor moveWithCells="1">
                  <from>
                    <xdr:col>20</xdr:col>
                    <xdr:colOff>50800</xdr:colOff>
                    <xdr:row>51</xdr:row>
                    <xdr:rowOff>127000</xdr:rowOff>
                  </from>
                  <to>
                    <xdr:col>34</xdr:col>
                    <xdr:colOff>57150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31" name="grp他部門周知">
              <controlPr defaultSize="0" autoFill="0" autoPict="0">
                <anchor moveWithCells="1">
                  <from>
                    <xdr:col>55</xdr:col>
                    <xdr:colOff>50800</xdr:colOff>
                    <xdr:row>51</xdr:row>
                    <xdr:rowOff>133350</xdr:rowOff>
                  </from>
                  <to>
                    <xdr:col>68</xdr:col>
                    <xdr:colOff>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32" name="opt重点取組_有">
              <controlPr defaultSize="0" autoFill="0" autoLine="0" autoPict="0">
                <anchor moveWithCells="1">
                  <from>
                    <xdr:col>44</xdr:col>
                    <xdr:colOff>12700</xdr:colOff>
                    <xdr:row>54</xdr:row>
                    <xdr:rowOff>0</xdr:rowOff>
                  </from>
                  <to>
                    <xdr:col>49</xdr:col>
                    <xdr:colOff>50800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33" name="opt重点取組_無">
              <controlPr defaultSize="0" autoFill="0" autoLine="0" autoPict="0">
                <anchor moveWithCells="1">
                  <from>
                    <xdr:col>50</xdr:col>
                    <xdr:colOff>57150</xdr:colOff>
                    <xdr:row>53</xdr:row>
                    <xdr:rowOff>184150</xdr:rowOff>
                  </from>
                  <to>
                    <xdr:col>55</xdr:col>
                    <xdr:colOff>69850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34" name="chk記録1_無">
              <controlPr defaultSize="0" autoFill="0" autoLine="0" autoPict="0">
                <anchor moveWithCells="1">
                  <from>
                    <xdr:col>79</xdr:col>
                    <xdr:colOff>31750</xdr:colOff>
                    <xdr:row>59</xdr:row>
                    <xdr:rowOff>19050</xdr:rowOff>
                  </from>
                  <to>
                    <xdr:col>83</xdr:col>
                    <xdr:colOff>57150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35" name="chk記録2_無">
              <controlPr defaultSize="0" autoFill="0" autoLine="0" autoPict="0">
                <anchor moveWithCells="1">
                  <from>
                    <xdr:col>79</xdr:col>
                    <xdr:colOff>31750</xdr:colOff>
                    <xdr:row>60</xdr:row>
                    <xdr:rowOff>19050</xdr:rowOff>
                  </from>
                  <to>
                    <xdr:col>83</xdr:col>
                    <xdr:colOff>57150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36" name="chk把握_年齢">
              <controlPr defaultSize="0" autoFill="0" autoLine="0" autoPict="0">
                <anchor moveWithCells="1">
                  <from>
                    <xdr:col>18</xdr:col>
                    <xdr:colOff>12700</xdr:colOff>
                    <xdr:row>62</xdr:row>
                    <xdr:rowOff>12700</xdr:rowOff>
                  </from>
                  <to>
                    <xdr:col>26</xdr:col>
                    <xdr:colOff>19050</xdr:colOff>
                    <xdr:row>62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37" name="chk把握_身長">
              <controlPr defaultSize="0" autoFill="0" autoLine="0" autoPict="0">
                <anchor moveWithCells="1">
                  <from>
                    <xdr:col>32</xdr:col>
                    <xdr:colOff>0</xdr:colOff>
                    <xdr:row>62</xdr:row>
                    <xdr:rowOff>0</xdr:rowOff>
                  </from>
                  <to>
                    <xdr:col>41</xdr:col>
                    <xdr:colOff>57150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38" name="chk把握_BMI">
              <controlPr defaultSize="0" autoFill="0" autoLine="0" autoPict="0">
                <anchor moveWithCells="1">
                  <from>
                    <xdr:col>48</xdr:col>
                    <xdr:colOff>19050</xdr:colOff>
                    <xdr:row>62</xdr:row>
                    <xdr:rowOff>12700</xdr:rowOff>
                  </from>
                  <to>
                    <xdr:col>55</xdr:col>
                    <xdr:colOff>57150</xdr:colOff>
                    <xdr:row>62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39" name="chk把握_病状治療状況">
              <controlPr defaultSize="0" autoFill="0" autoLine="0" autoPict="0">
                <anchor moveWithCells="1">
                  <from>
                    <xdr:col>59</xdr:col>
                    <xdr:colOff>12700</xdr:colOff>
                    <xdr:row>62</xdr:row>
                    <xdr:rowOff>12700</xdr:rowOff>
                  </from>
                  <to>
                    <xdr:col>72</xdr:col>
                    <xdr:colOff>19050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40" name="chk把握_栄養補給法">
              <controlPr defaultSize="0" autoFill="0" autoLine="0" autoPict="0">
                <anchor moveWithCells="1">
                  <from>
                    <xdr:col>18</xdr:col>
                    <xdr:colOff>12700</xdr:colOff>
                    <xdr:row>62</xdr:row>
                    <xdr:rowOff>184150</xdr:rowOff>
                  </from>
                  <to>
                    <xdr:col>29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41" name="chk把握_医薬品服用状況">
              <controlPr defaultSize="0" autoFill="0" autoLine="0" autoPict="0">
                <anchor moveWithCells="1">
                  <from>
                    <xdr:col>32</xdr:col>
                    <xdr:colOff>0</xdr:colOff>
                    <xdr:row>62</xdr:row>
                    <xdr:rowOff>171450</xdr:rowOff>
                  </from>
                  <to>
                    <xdr:col>46</xdr:col>
                    <xdr:colOff>38100</xdr:colOff>
                    <xdr:row>63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42" name="chk把握_血液性化学検査値">
              <controlPr defaultSize="0" autoFill="0" autoLine="0" autoPict="0">
                <anchor moveWithCells="1">
                  <from>
                    <xdr:col>48</xdr:col>
                    <xdr:colOff>19050</xdr:colOff>
                    <xdr:row>63</xdr:row>
                    <xdr:rowOff>0</xdr:rowOff>
                  </from>
                  <to>
                    <xdr:col>62</xdr:col>
                    <xdr:colOff>69850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43" name="chk把握_褥瘡">
              <controlPr defaultSize="0" autoFill="0" autoLine="0" autoPict="0">
                <anchor moveWithCells="1">
                  <from>
                    <xdr:col>68</xdr:col>
                    <xdr:colOff>0</xdr:colOff>
                    <xdr:row>62</xdr:row>
                    <xdr:rowOff>171450</xdr:rowOff>
                  </from>
                  <to>
                    <xdr:col>74</xdr:col>
                    <xdr:colOff>50800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44" name="chk把握_食事摂取量">
              <controlPr defaultSize="0" autoFill="0" autoLine="0" autoPict="0">
                <anchor moveWithCells="1">
                  <from>
                    <xdr:col>18</xdr:col>
                    <xdr:colOff>12700</xdr:colOff>
                    <xdr:row>64</xdr:row>
                    <xdr:rowOff>0</xdr:rowOff>
                  </from>
                  <to>
                    <xdr:col>28</xdr:col>
                    <xdr:colOff>69850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45" name="chk把握_摂食嚥下">
              <controlPr defaultSize="0" autoFill="0" autoLine="0" autoPict="0">
                <anchor moveWithCells="1">
                  <from>
                    <xdr:col>32</xdr:col>
                    <xdr:colOff>0</xdr:colOff>
                    <xdr:row>63</xdr:row>
                    <xdr:rowOff>171450</xdr:rowOff>
                  </from>
                  <to>
                    <xdr:col>44</xdr:col>
                    <xdr:colOff>19050</xdr:colOff>
                    <xdr:row>64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46" name="chk把握_身体計測値">
              <controlPr defaultSize="0" autoFill="0" autoLine="0" autoPict="0">
                <anchor moveWithCells="1">
                  <from>
                    <xdr:col>48</xdr:col>
                    <xdr:colOff>19050</xdr:colOff>
                    <xdr:row>63</xdr:row>
                    <xdr:rowOff>184150</xdr:rowOff>
                  </from>
                  <to>
                    <xdr:col>66</xdr:col>
                    <xdr:colOff>19050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47" name="chk把握_嗜好">
              <controlPr defaultSize="0" autoFill="0" autoLine="0" autoPict="0">
                <anchor moveWithCells="1">
                  <from>
                    <xdr:col>18</xdr:col>
                    <xdr:colOff>12700</xdr:colOff>
                    <xdr:row>64</xdr:row>
                    <xdr:rowOff>184150</xdr:rowOff>
                  </from>
                  <to>
                    <xdr:col>34</xdr:col>
                    <xdr:colOff>50800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48" name="chk把握_その他">
              <controlPr defaultSize="0" autoFill="0" autoLine="0" autoPict="0">
                <anchor moveWithCells="1">
                  <from>
                    <xdr:col>46</xdr:col>
                    <xdr:colOff>12700</xdr:colOff>
                    <xdr:row>65</xdr:row>
                    <xdr:rowOff>0</xdr:rowOff>
                  </from>
                  <to>
                    <xdr:col>53</xdr:col>
                    <xdr:colOff>12700</xdr:colOff>
                    <xdr:row>65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49" name="opt食事箋_有">
              <controlPr defaultSize="0" autoFill="0" autoLine="0" autoPict="0">
                <anchor moveWithCells="1">
                  <from>
                    <xdr:col>14</xdr:col>
                    <xdr:colOff>50800</xdr:colOff>
                    <xdr:row>66</xdr:row>
                    <xdr:rowOff>0</xdr:rowOff>
                  </from>
                  <to>
                    <xdr:col>19</xdr:col>
                    <xdr:colOff>38100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50" name="opt食事箋_無">
              <controlPr defaultSize="0" autoFill="0" autoLine="0" autoPict="0">
                <anchor moveWithCells="1">
                  <from>
                    <xdr:col>47</xdr:col>
                    <xdr:colOff>69850</xdr:colOff>
                    <xdr:row>66</xdr:row>
                    <xdr:rowOff>0</xdr:rowOff>
                  </from>
                  <to>
                    <xdr:col>52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51" name="grp重点取組">
              <controlPr defaultSize="0" autoFill="0" autoPict="0">
                <anchor moveWithCells="1">
                  <from>
                    <xdr:col>41</xdr:col>
                    <xdr:colOff>31750</xdr:colOff>
                    <xdr:row>53</xdr:row>
                    <xdr:rowOff>107950</xdr:rowOff>
                  </from>
                  <to>
                    <xdr:col>58</xdr:col>
                    <xdr:colOff>19050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52" name="chk食事箋_疾患別">
              <controlPr defaultSize="0" autoFill="0" autoLine="0" autoPict="0">
                <anchor moveWithCells="1">
                  <from>
                    <xdr:col>57</xdr:col>
                    <xdr:colOff>57150</xdr:colOff>
                    <xdr:row>65</xdr:row>
                    <xdr:rowOff>184150</xdr:rowOff>
                  </from>
                  <to>
                    <xdr:col>66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53" name="chk食事箋_栄養主成分別">
              <controlPr defaultSize="0" autoFill="0" autoLine="0" autoPict="0">
                <anchor moveWithCells="1">
                  <from>
                    <xdr:col>66</xdr:col>
                    <xdr:colOff>69850</xdr:colOff>
                    <xdr:row>65</xdr:row>
                    <xdr:rowOff>184150</xdr:rowOff>
                  </from>
                  <to>
                    <xdr:col>79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54" name="opt入院時食事療養費_1">
              <controlPr defaultSize="0" autoFill="0" autoLine="0" autoPict="0">
                <anchor moveWithCells="1">
                  <from>
                    <xdr:col>71</xdr:col>
                    <xdr:colOff>12700</xdr:colOff>
                    <xdr:row>67</xdr:row>
                    <xdr:rowOff>0</xdr:rowOff>
                  </from>
                  <to>
                    <xdr:col>75</xdr:col>
                    <xdr:colOff>69850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55" name="opt入院時食事療養費_2">
              <controlPr defaultSize="0" autoFill="0" autoLine="0" autoPict="0">
                <anchor moveWithCells="1">
                  <from>
                    <xdr:col>76</xdr:col>
                    <xdr:colOff>12700</xdr:colOff>
                    <xdr:row>67</xdr:row>
                    <xdr:rowOff>19050</xdr:rowOff>
                  </from>
                  <to>
                    <xdr:col>81</xdr:col>
                    <xdr:colOff>12700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56" name="grp入院時食事療養費">
              <controlPr defaultSize="0" autoFill="0" autoPict="0">
                <anchor moveWithCells="1">
                  <from>
                    <xdr:col>69</xdr:col>
                    <xdr:colOff>69850</xdr:colOff>
                    <xdr:row>66</xdr:row>
                    <xdr:rowOff>114300</xdr:rowOff>
                  </from>
                  <to>
                    <xdr:col>82</xdr:col>
                    <xdr:colOff>69850</xdr:colOff>
                    <xdr:row>68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57" name="chk特別食加算">
              <controlPr defaultSize="0" autoFill="0" autoLine="0" autoPict="0">
                <anchor moveWithCells="1">
                  <from>
                    <xdr:col>52</xdr:col>
                    <xdr:colOff>69850</xdr:colOff>
                    <xdr:row>67</xdr:row>
                    <xdr:rowOff>152400</xdr:rowOff>
                  </from>
                  <to>
                    <xdr:col>63</xdr:col>
                    <xdr:colOff>69850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58" name="chk食堂加算">
              <controlPr defaultSize="0" autoFill="0" autoLine="0" autoPict="0">
                <anchor moveWithCells="1">
                  <from>
                    <xdr:col>52</xdr:col>
                    <xdr:colOff>69850</xdr:colOff>
                    <xdr:row>69</xdr:row>
                    <xdr:rowOff>0</xdr:rowOff>
                  </from>
                  <to>
                    <xdr:col>62</xdr:col>
                    <xdr:colOff>0</xdr:colOff>
                    <xdr:row>69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59" name="chk特別メニュー提供">
              <controlPr defaultSize="0" autoFill="0" autoLine="0" autoPict="0">
                <anchor moveWithCells="1">
                  <from>
                    <xdr:col>52</xdr:col>
                    <xdr:colOff>69850</xdr:colOff>
                    <xdr:row>69</xdr:row>
                    <xdr:rowOff>184150</xdr:rowOff>
                  </from>
                  <to>
                    <xdr:col>72</xdr:col>
                    <xdr:colOff>12700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0" name="chk栄養成分_エネルギー">
              <controlPr defaultSize="0" autoFill="0" autoLine="0" autoPict="0">
                <anchor moveWithCells="1">
                  <from>
                    <xdr:col>52</xdr:col>
                    <xdr:colOff>69850</xdr:colOff>
                    <xdr:row>71</xdr:row>
                    <xdr:rowOff>171450</xdr:rowOff>
                  </from>
                  <to>
                    <xdr:col>62</xdr:col>
                    <xdr:colOff>12700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1" name="chk栄養成分_たんぱく質">
              <controlPr defaultSize="0" autoFill="0" autoLine="0" autoPict="0">
                <anchor moveWithCells="1">
                  <from>
                    <xdr:col>66</xdr:col>
                    <xdr:colOff>0</xdr:colOff>
                    <xdr:row>71</xdr:row>
                    <xdr:rowOff>184150</xdr:rowOff>
                  </from>
                  <to>
                    <xdr:col>74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2" name="chk栄養成分_脂質">
              <controlPr defaultSize="0" autoFill="0" autoLine="0" autoPict="0">
                <anchor moveWithCells="1">
                  <from>
                    <xdr:col>52</xdr:col>
                    <xdr:colOff>69850</xdr:colOff>
                    <xdr:row>72</xdr:row>
                    <xdr:rowOff>171450</xdr:rowOff>
                  </from>
                  <to>
                    <xdr:col>59</xdr:col>
                    <xdr:colOff>0</xdr:colOff>
                    <xdr:row>73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3" name="chk栄養成分_食塩相当量">
              <controlPr defaultSize="0" autoFill="0" autoLine="0" autoPict="0">
                <anchor moveWithCells="1">
                  <from>
                    <xdr:col>66</xdr:col>
                    <xdr:colOff>0</xdr:colOff>
                    <xdr:row>72</xdr:row>
                    <xdr:rowOff>165100</xdr:rowOff>
                  </from>
                  <to>
                    <xdr:col>76</xdr:col>
                    <xdr:colOff>69850</xdr:colOff>
                    <xdr:row>73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4" name="chk栄養成分_その他">
              <controlPr defaultSize="0" autoFill="0" autoLine="0" autoPict="0">
                <anchor moveWithCells="1">
                  <from>
                    <xdr:col>52</xdr:col>
                    <xdr:colOff>69850</xdr:colOff>
                    <xdr:row>73</xdr:row>
                    <xdr:rowOff>171450</xdr:rowOff>
                  </from>
                  <to>
                    <xdr:col>60</xdr:col>
                    <xdr:colOff>0</xdr:colOff>
                    <xdr:row>74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5" name="opt食事評価_有">
              <controlPr defaultSize="0" autoFill="0" autoLine="0" autoPict="0">
                <anchor moveWithCells="1">
                  <from>
                    <xdr:col>52</xdr:col>
                    <xdr:colOff>69850</xdr:colOff>
                    <xdr:row>84</xdr:row>
                    <xdr:rowOff>165100</xdr:rowOff>
                  </from>
                  <to>
                    <xdr:col>56</xdr:col>
                    <xdr:colOff>69850</xdr:colOff>
                    <xdr:row>86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6" name="opt食事評価_無">
              <controlPr defaultSize="0" autoFill="0" autoLine="0" autoPict="0">
                <anchor moveWithCells="1">
                  <from>
                    <xdr:col>74</xdr:col>
                    <xdr:colOff>57150</xdr:colOff>
                    <xdr:row>84</xdr:row>
                    <xdr:rowOff>165100</xdr:rowOff>
                  </from>
                  <to>
                    <xdr:col>78</xdr:col>
                    <xdr:colOff>57150</xdr:colOff>
                    <xdr:row>86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7" name="grp食事評価">
              <controlPr defaultSize="0" autoFill="0" autoPict="0">
                <anchor moveWithCells="1">
                  <from>
                    <xdr:col>52</xdr:col>
                    <xdr:colOff>0</xdr:colOff>
                    <xdr:row>84</xdr:row>
                    <xdr:rowOff>31750</xdr:rowOff>
                  </from>
                  <to>
                    <xdr:col>82</xdr:col>
                    <xdr:colOff>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8" name="opt選択メニュー実施_有">
              <controlPr defaultSize="0" autoFill="0" autoLine="0" autoPict="0">
                <anchor moveWithCells="1">
                  <from>
                    <xdr:col>24</xdr:col>
                    <xdr:colOff>0</xdr:colOff>
                    <xdr:row>88</xdr:row>
                    <xdr:rowOff>19050</xdr:rowOff>
                  </from>
                  <to>
                    <xdr:col>28</xdr:col>
                    <xdr:colOff>31750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9" name="opt選択メニュー実施_無">
              <controlPr defaultSize="0" autoFill="0" autoLine="0" autoPict="0">
                <anchor moveWithCells="1">
                  <from>
                    <xdr:col>41</xdr:col>
                    <xdr:colOff>0</xdr:colOff>
                    <xdr:row>88</xdr:row>
                    <xdr:rowOff>0</xdr:rowOff>
                  </from>
                  <to>
                    <xdr:col>46</xdr:col>
                    <xdr:colOff>69850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70" name="grp選択メニュー実施">
              <controlPr defaultSize="0" autoFill="0" autoPict="0">
                <anchor moveWithCells="1">
                  <from>
                    <xdr:col>21</xdr:col>
                    <xdr:colOff>0</xdr:colOff>
                    <xdr:row>87</xdr:row>
                    <xdr:rowOff>88900</xdr:rowOff>
                  </from>
                  <to>
                    <xdr:col>48</xdr:col>
                    <xdr:colOff>12700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71" name="opt適温給食_有">
              <controlPr defaultSize="0" autoFill="0" autoLine="0" autoPict="0">
                <anchor moveWithCells="1">
                  <from>
                    <xdr:col>39</xdr:col>
                    <xdr:colOff>69850</xdr:colOff>
                    <xdr:row>89</xdr:row>
                    <xdr:rowOff>184150</xdr:rowOff>
                  </from>
                  <to>
                    <xdr:col>45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72" name="opt適温給食_無">
              <controlPr defaultSize="0" autoFill="0" autoLine="0" autoPict="0">
                <anchor moveWithCells="1">
                  <from>
                    <xdr:col>45</xdr:col>
                    <xdr:colOff>69850</xdr:colOff>
                    <xdr:row>90</xdr:row>
                    <xdr:rowOff>0</xdr:rowOff>
                  </from>
                  <to>
                    <xdr:col>50</xdr:col>
                    <xdr:colOff>69850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73" name="grp適温給食">
              <controlPr defaultSize="0" autoFill="0" autoPict="0">
                <anchor moveWithCells="1">
                  <from>
                    <xdr:col>37</xdr:col>
                    <xdr:colOff>38100</xdr:colOff>
                    <xdr:row>89</xdr:row>
                    <xdr:rowOff>69850</xdr:rowOff>
                  </from>
                  <to>
                    <xdr:col>52</xdr:col>
                    <xdr:colOff>57150</xdr:colOff>
                    <xdr:row>91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74" name="opt盛り付け量確認_有">
              <controlPr defaultSize="0" autoFill="0" autoLine="0" autoPict="0">
                <anchor moveWithCells="1">
                  <from>
                    <xdr:col>72</xdr:col>
                    <xdr:colOff>19050</xdr:colOff>
                    <xdr:row>89</xdr:row>
                    <xdr:rowOff>171450</xdr:rowOff>
                  </from>
                  <to>
                    <xdr:col>77</xdr:col>
                    <xdr:colOff>38100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75" name="opt盛り付け量確認_無">
              <controlPr defaultSize="0" autoFill="0" autoLine="0" autoPict="0">
                <anchor moveWithCells="1">
                  <from>
                    <xdr:col>78</xdr:col>
                    <xdr:colOff>31750</xdr:colOff>
                    <xdr:row>90</xdr:row>
                    <xdr:rowOff>12700</xdr:rowOff>
                  </from>
                  <to>
                    <xdr:col>82</xdr:col>
                    <xdr:colOff>69850</xdr:colOff>
                    <xdr:row>90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76" name="grp盛り付け量確認">
              <controlPr defaultSize="0" autoFill="0" autoPict="0">
                <anchor moveWithCells="1">
                  <from>
                    <xdr:col>71</xdr:col>
                    <xdr:colOff>19050</xdr:colOff>
                    <xdr:row>89</xdr:row>
                    <xdr:rowOff>88900</xdr:rowOff>
                  </from>
                  <to>
                    <xdr:col>84</xdr:col>
                    <xdr:colOff>38100</xdr:colOff>
                    <xdr:row>91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77" name="opt給食体制マニュアル_有">
              <controlPr defaultSize="0" autoFill="0" autoLine="0" autoPict="0">
                <anchor moveWithCells="1">
                  <from>
                    <xdr:col>55</xdr:col>
                    <xdr:colOff>12700</xdr:colOff>
                    <xdr:row>90</xdr:row>
                    <xdr:rowOff>190500</xdr:rowOff>
                  </from>
                  <to>
                    <xdr:col>59</xdr:col>
                    <xdr:colOff>69850</xdr:colOff>
                    <xdr:row>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78" name="opt給食体制マニュアル_無">
              <controlPr defaultSize="0" autoFill="0" autoLine="0" autoPict="0">
                <anchor moveWithCells="1">
                  <from>
                    <xdr:col>61</xdr:col>
                    <xdr:colOff>57150</xdr:colOff>
                    <xdr:row>91</xdr:row>
                    <xdr:rowOff>19050</xdr:rowOff>
                  </from>
                  <to>
                    <xdr:col>66</xdr:col>
                    <xdr:colOff>12700</xdr:colOff>
                    <xdr:row>91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79" name="grp給食体制マニュアル">
              <controlPr defaultSize="0" autoFill="0" autoPict="0">
                <anchor moveWithCells="1">
                  <from>
                    <xdr:col>54</xdr:col>
                    <xdr:colOff>19050</xdr:colOff>
                    <xdr:row>90</xdr:row>
                    <xdr:rowOff>133350</xdr:rowOff>
                  </from>
                  <to>
                    <xdr:col>68</xdr:col>
                    <xdr:colOff>19050</xdr:colOff>
                    <xdr:row>92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80" name="opt連携施設_有">
              <controlPr defaultSize="0" autoFill="0" autoLine="0" autoPict="0">
                <anchor moveWithCells="1">
                  <from>
                    <xdr:col>37</xdr:col>
                    <xdr:colOff>69850</xdr:colOff>
                    <xdr:row>92</xdr:row>
                    <xdr:rowOff>12700</xdr:rowOff>
                  </from>
                  <to>
                    <xdr:col>41</xdr:col>
                    <xdr:colOff>69850</xdr:colOff>
                    <xdr:row>92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81" name="opt連携施設_無">
              <controlPr defaultSize="0" autoFill="0" autoLine="0" autoPict="0">
                <anchor moveWithCells="1">
                  <from>
                    <xdr:col>37</xdr:col>
                    <xdr:colOff>69850</xdr:colOff>
                    <xdr:row>93</xdr:row>
                    <xdr:rowOff>12700</xdr:rowOff>
                  </from>
                  <to>
                    <xdr:col>42</xdr:col>
                    <xdr:colOff>6350</xdr:colOff>
                    <xdr:row>93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82" name="grp連携施設">
              <controlPr defaultSize="0" autoFill="0" autoPict="0">
                <anchor moveWithCells="1">
                  <from>
                    <xdr:col>37</xdr:col>
                    <xdr:colOff>38100</xdr:colOff>
                    <xdr:row>91</xdr:row>
                    <xdr:rowOff>165100</xdr:rowOff>
                  </from>
                  <to>
                    <xdr:col>52</xdr:col>
                    <xdr:colOff>31750</xdr:colOff>
                    <xdr:row>94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83" name="chk保管場所_厨房内">
              <controlPr defaultSize="0" autoFill="0" autoLine="0" autoPict="0">
                <anchor moveWithCells="1">
                  <from>
                    <xdr:col>30</xdr:col>
                    <xdr:colOff>31750</xdr:colOff>
                    <xdr:row>96</xdr:row>
                    <xdr:rowOff>31750</xdr:rowOff>
                  </from>
                  <to>
                    <xdr:col>37</xdr:col>
                    <xdr:colOff>57150</xdr:colOff>
                    <xdr:row>96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84" name="chk保管場所_防災保管庫">
              <controlPr defaultSize="0" autoFill="0" autoLine="0" autoPict="0">
                <anchor moveWithCells="1">
                  <from>
                    <xdr:col>41</xdr:col>
                    <xdr:colOff>38100</xdr:colOff>
                    <xdr:row>96</xdr:row>
                    <xdr:rowOff>19050</xdr:rowOff>
                  </from>
                  <to>
                    <xdr:col>51</xdr:col>
                    <xdr:colOff>31750</xdr:colOff>
                    <xdr:row>96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85" name="chk保管場所_その他">
              <controlPr defaultSize="0" autoFill="0" autoLine="0" autoPict="0">
                <anchor moveWithCells="1">
                  <from>
                    <xdr:col>54</xdr:col>
                    <xdr:colOff>69850</xdr:colOff>
                    <xdr:row>96</xdr:row>
                    <xdr:rowOff>38100</xdr:rowOff>
                  </from>
                  <to>
                    <xdr:col>62</xdr:col>
                    <xdr:colOff>31750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86" name="opt他部署周知_有">
              <controlPr defaultSize="0" autoFill="0" autoLine="0" autoPict="0">
                <anchor moveWithCells="1">
                  <from>
                    <xdr:col>36</xdr:col>
                    <xdr:colOff>0</xdr:colOff>
                    <xdr:row>97</xdr:row>
                    <xdr:rowOff>19050</xdr:rowOff>
                  </from>
                  <to>
                    <xdr:col>40</xdr:col>
                    <xdr:colOff>31750</xdr:colOff>
                    <xdr:row>97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87" name="opt他部署周知_無">
              <controlPr defaultSize="0" autoFill="0" autoLine="0" autoPict="0">
                <anchor moveWithCells="1">
                  <from>
                    <xdr:col>41</xdr:col>
                    <xdr:colOff>69850</xdr:colOff>
                    <xdr:row>97</xdr:row>
                    <xdr:rowOff>0</xdr:rowOff>
                  </from>
                  <to>
                    <xdr:col>47</xdr:col>
                    <xdr:colOff>31750</xdr:colOff>
                    <xdr:row>98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88" name="grp他部署周知">
              <controlPr defaultSize="0" autoFill="0" autoPict="0">
                <anchor moveWithCells="1">
                  <from>
                    <xdr:col>35</xdr:col>
                    <xdr:colOff>12700</xdr:colOff>
                    <xdr:row>96</xdr:row>
                    <xdr:rowOff>127000</xdr:rowOff>
                  </from>
                  <to>
                    <xdr:col>47</xdr:col>
                    <xdr:colOff>50800</xdr:colOff>
                    <xdr:row>98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89" name="opt訓練実施_有">
              <controlPr defaultSize="0" autoFill="0" autoLine="0" autoPict="0">
                <anchor moveWithCells="1">
                  <from>
                    <xdr:col>67</xdr:col>
                    <xdr:colOff>69850</xdr:colOff>
                    <xdr:row>97</xdr:row>
                    <xdr:rowOff>12700</xdr:rowOff>
                  </from>
                  <to>
                    <xdr:col>71</xdr:col>
                    <xdr:colOff>57150</xdr:colOff>
                    <xdr:row>97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90" name="opt訓練実施_無">
              <controlPr defaultSize="0" autoFill="0" autoLine="0" autoPict="0">
                <anchor moveWithCells="1">
                  <from>
                    <xdr:col>74</xdr:col>
                    <xdr:colOff>0</xdr:colOff>
                    <xdr:row>97</xdr:row>
                    <xdr:rowOff>19050</xdr:rowOff>
                  </from>
                  <to>
                    <xdr:col>77</xdr:col>
                    <xdr:colOff>50800</xdr:colOff>
                    <xdr:row>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91" name="grp訓練実施">
              <controlPr defaultSize="0" autoFill="0" autoPict="0">
                <anchor moveWithCells="1">
                  <from>
                    <xdr:col>67</xdr:col>
                    <xdr:colOff>19050</xdr:colOff>
                    <xdr:row>96</xdr:row>
                    <xdr:rowOff>146050</xdr:rowOff>
                  </from>
                  <to>
                    <xdr:col>80</xdr:col>
                    <xdr:colOff>31750</xdr:colOff>
                    <xdr:row>98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92" name="opt近隣住民食糧提供_有">
              <controlPr defaultSize="0" autoFill="0" autoLine="0" autoPict="0">
                <anchor moveWithCells="1">
                  <from>
                    <xdr:col>51</xdr:col>
                    <xdr:colOff>69850</xdr:colOff>
                    <xdr:row>98</xdr:row>
                    <xdr:rowOff>0</xdr:rowOff>
                  </from>
                  <to>
                    <xdr:col>57</xdr:col>
                    <xdr:colOff>0</xdr:colOff>
                    <xdr:row>98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93" name="opt近隣住民食糧提供_無">
              <controlPr defaultSize="0" autoFill="0" autoLine="0" autoPict="0">
                <anchor moveWithCells="1">
                  <from>
                    <xdr:col>58</xdr:col>
                    <xdr:colOff>57150</xdr:colOff>
                    <xdr:row>97</xdr:row>
                    <xdr:rowOff>184150</xdr:rowOff>
                  </from>
                  <to>
                    <xdr:col>63</xdr:col>
                    <xdr:colOff>50800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94" name="grp近隣住民食糧提供">
              <controlPr defaultSize="0" autoFill="0" autoPict="0">
                <anchor moveWithCells="1">
                  <from>
                    <xdr:col>50</xdr:col>
                    <xdr:colOff>0</xdr:colOff>
                    <xdr:row>97</xdr:row>
                    <xdr:rowOff>107950</xdr:rowOff>
                  </from>
                  <to>
                    <xdr:col>65</xdr:col>
                    <xdr:colOff>69850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95" name="chk管栄_常専">
              <controlPr defaultSize="0" autoFill="0" autoLine="0" autoPict="0">
                <anchor moveWithCells="1">
                  <from>
                    <xdr:col>61</xdr:col>
                    <xdr:colOff>57150</xdr:colOff>
                    <xdr:row>23</xdr:row>
                    <xdr:rowOff>165100</xdr:rowOff>
                  </from>
                  <to>
                    <xdr:col>69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96" name="chk管栄_常兼">
              <controlPr defaultSize="0" autoFill="0" autoLine="0" autoPict="0">
                <anchor moveWithCells="1">
                  <from>
                    <xdr:col>68</xdr:col>
                    <xdr:colOff>69850</xdr:colOff>
                    <xdr:row>23</xdr:row>
                    <xdr:rowOff>165100</xdr:rowOff>
                  </from>
                  <to>
                    <xdr:col>76</xdr:col>
                    <xdr:colOff>31750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97" name="chk管栄_非専">
              <controlPr defaultSize="0" autoFill="0" autoLine="0" autoPict="0">
                <anchor moveWithCells="1">
                  <from>
                    <xdr:col>75</xdr:col>
                    <xdr:colOff>50800</xdr:colOff>
                    <xdr:row>23</xdr:row>
                    <xdr:rowOff>165100</xdr:rowOff>
                  </from>
                  <to>
                    <xdr:col>83</xdr:col>
                    <xdr:colOff>12700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98" name="chk管栄_非兼">
              <controlPr defaultSize="0" autoFill="0" autoLine="0" autoPict="0">
                <anchor moveWithCells="1">
                  <from>
                    <xdr:col>82</xdr:col>
                    <xdr:colOff>38100</xdr:colOff>
                    <xdr:row>23</xdr:row>
                    <xdr:rowOff>165100</xdr:rowOff>
                  </from>
                  <to>
                    <xdr:col>90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99" name="chk栄_常専">
              <controlPr defaultSize="0" autoFill="0" autoLine="0" autoPict="0">
                <anchor moveWithCells="1">
                  <from>
                    <xdr:col>61</xdr:col>
                    <xdr:colOff>57150</xdr:colOff>
                    <xdr:row>24</xdr:row>
                    <xdr:rowOff>165100</xdr:rowOff>
                  </from>
                  <to>
                    <xdr:col>69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100" name="chk栄_常兼">
              <controlPr defaultSize="0" autoFill="0" autoLine="0" autoPict="0">
                <anchor moveWithCells="1">
                  <from>
                    <xdr:col>68</xdr:col>
                    <xdr:colOff>69850</xdr:colOff>
                    <xdr:row>24</xdr:row>
                    <xdr:rowOff>165100</xdr:rowOff>
                  </from>
                  <to>
                    <xdr:col>76</xdr:col>
                    <xdr:colOff>31750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101" name="chk栄_非専">
              <controlPr defaultSize="0" autoFill="0" autoLine="0" autoPict="0">
                <anchor moveWithCells="1">
                  <from>
                    <xdr:col>75</xdr:col>
                    <xdr:colOff>50800</xdr:colOff>
                    <xdr:row>24</xdr:row>
                    <xdr:rowOff>165100</xdr:rowOff>
                  </from>
                  <to>
                    <xdr:col>83</xdr:col>
                    <xdr:colOff>12700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102" name="chk栄_非兼">
              <controlPr defaultSize="0" autoFill="0" autoLine="0" autoPict="0">
                <anchor moveWithCells="1">
                  <from>
                    <xdr:col>82</xdr:col>
                    <xdr:colOff>38100</xdr:colOff>
                    <xdr:row>24</xdr:row>
                    <xdr:rowOff>165100</xdr:rowOff>
                  </from>
                  <to>
                    <xdr:col>90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103" name="chk記録1_有">
              <controlPr defaultSize="0" autoFill="0" autoLine="0" autoPict="0">
                <anchor moveWithCells="1">
                  <from>
                    <xdr:col>75</xdr:col>
                    <xdr:colOff>12700</xdr:colOff>
                    <xdr:row>59</xdr:row>
                    <xdr:rowOff>31750</xdr:rowOff>
                  </from>
                  <to>
                    <xdr:col>79</xdr:col>
                    <xdr:colOff>38100</xdr:colOff>
                    <xdr:row>59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104" name="chk記録2_有">
              <controlPr defaultSize="0" autoFill="0" autoLine="0" autoPict="0">
                <anchor moveWithCells="1">
                  <from>
                    <xdr:col>75</xdr:col>
                    <xdr:colOff>12700</xdr:colOff>
                    <xdr:row>60</xdr:row>
                    <xdr:rowOff>31750</xdr:rowOff>
                  </from>
                  <to>
                    <xdr:col>79</xdr:col>
                    <xdr:colOff>38100</xdr:colOff>
                    <xdr:row>60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105" name="chk達成度_十分">
              <controlPr defaultSize="0" autoFill="0" autoLine="0" autoPict="0">
                <anchor moveWithCells="1">
                  <from>
                    <xdr:col>21</xdr:col>
                    <xdr:colOff>12700</xdr:colOff>
                    <xdr:row>56</xdr:row>
                    <xdr:rowOff>165100</xdr:rowOff>
                  </from>
                  <to>
                    <xdr:col>39</xdr:col>
                    <xdr:colOff>38100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106" name="chk達成度_おおむね">
              <controlPr defaultSize="0" autoFill="0" autoLine="0" autoPict="0">
                <anchor moveWithCells="1">
                  <from>
                    <xdr:col>41</xdr:col>
                    <xdr:colOff>69850</xdr:colOff>
                    <xdr:row>56</xdr:row>
                    <xdr:rowOff>165100</xdr:rowOff>
                  </from>
                  <to>
                    <xdr:col>60</xdr:col>
                    <xdr:colOff>19050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107" name="chk達成度_未達成">
              <controlPr defaultSize="0" autoFill="0" autoLine="0" autoPict="0">
                <anchor moveWithCells="1">
                  <from>
                    <xdr:col>63</xdr:col>
                    <xdr:colOff>57150</xdr:colOff>
                    <xdr:row>56</xdr:row>
                    <xdr:rowOff>165100</xdr:rowOff>
                  </from>
                  <to>
                    <xdr:col>82</xdr:col>
                    <xdr:colOff>12700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108" name="cbo最終改正年号">
              <controlPr defaultSize="0" autoLine="0" autoPict="0">
                <anchor moveWithCells="1">
                  <from>
                    <xdr:col>30</xdr:col>
                    <xdr:colOff>76200</xdr:colOff>
                    <xdr:row>66</xdr:row>
                    <xdr:rowOff>31750</xdr:rowOff>
                  </from>
                  <to>
                    <xdr:col>35</xdr:col>
                    <xdr:colOff>0</xdr:colOff>
                    <xdr:row>66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109" name="grp食事箋">
              <controlPr defaultSize="0" autoFill="0" autoPict="0">
                <anchor moveWithCells="1">
                  <from>
                    <xdr:col>12</xdr:col>
                    <xdr:colOff>38100</xdr:colOff>
                    <xdr:row>65</xdr:row>
                    <xdr:rowOff>31750</xdr:rowOff>
                  </from>
                  <to>
                    <xdr:col>56</xdr:col>
                    <xdr:colOff>12700</xdr:colOff>
                    <xdr:row>68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10．病院</vt:lpstr>
      <vt:lpstr>'10．病院'!Print_Area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智恵子</dc:creator>
  <cp:lastModifiedBy>中村　早織</cp:lastModifiedBy>
  <cp:lastPrinted>2024-03-25T04:40:01Z</cp:lastPrinted>
  <dcterms:created xsi:type="dcterms:W3CDTF">2022-12-21T04:04:24Z</dcterms:created>
  <dcterms:modified xsi:type="dcterms:W3CDTF">2025-02-25T04:11:49Z</dcterms:modified>
</cp:coreProperties>
</file>